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odopescado-my.sharepoint.com/personal/admin_codopescado_onmicrosoft_com/Documents/Sección de Contabilidad/Contabilidad/Formularios de cierre mensusal contable/Pago Proveedores/2024/"/>
    </mc:Choice>
  </mc:AlternateContent>
  <xr:revisionPtr revIDLastSave="13" documentId="8_{8AB579A6-E790-45B0-82E5-DA857377C053}" xr6:coauthVersionLast="47" xr6:coauthVersionMax="47" xr10:uidLastSave="{47701758-EF7C-43AA-9E75-11C6CBFE32F6}"/>
  <bookViews>
    <workbookView xWindow="-120" yWindow="-120" windowWidth="20730" windowHeight="11160" xr2:uid="{10E7C819-80ED-4EE5-9213-D36E4FF79479}"/>
  </bookViews>
  <sheets>
    <sheet name="Pago Proveedor feb.2024" sheetId="1" r:id="rId1"/>
  </sheets>
  <definedNames>
    <definedName name="_xlnm._FilterDatabase" localSheetId="0" hidden="1">'Pago Proveedor feb.2024'!$B$9:$G$9</definedName>
    <definedName name="_xlnm.Print_Area" localSheetId="0">'Pago Proveedor feb.2024'!$B$1:$G$57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3" i="1" l="1"/>
</calcChain>
</file>

<file path=xl/sharedStrings.xml><?xml version="1.0" encoding="utf-8"?>
<sst xmlns="http://schemas.openxmlformats.org/spreadsheetml/2006/main" count="78" uniqueCount="73">
  <si>
    <t>Formulario Detalle Pago Proveedores</t>
  </si>
  <si>
    <t>Institución:</t>
  </si>
  <si>
    <t>Consejo Dominicano de Pesca y Acuicultura (CODOPESCA)</t>
  </si>
  <si>
    <t>Capítulo:</t>
  </si>
  <si>
    <t>DAF:</t>
  </si>
  <si>
    <t>01</t>
  </si>
  <si>
    <t>Fecha:</t>
  </si>
  <si>
    <t>Fecha de pago</t>
  </si>
  <si>
    <t>Número de libramiento</t>
  </si>
  <si>
    <t>Beneficiario</t>
  </si>
  <si>
    <t>Referencia</t>
  </si>
  <si>
    <t>Número de Documento</t>
  </si>
  <si>
    <t>Total</t>
  </si>
  <si>
    <t>Edenorte Dominicana SA</t>
  </si>
  <si>
    <t>Servicio eléctrico Estación Montecristi NIC 6863678, período diciembre 2023.</t>
  </si>
  <si>
    <t>B1500407459</t>
  </si>
  <si>
    <t>Humano Seguros SA</t>
  </si>
  <si>
    <t>Seguro de salud para los empleados del Consejo, , período 01/01/2024 - 31/01/2024.</t>
  </si>
  <si>
    <t>B1500031343</t>
  </si>
  <si>
    <t>Edesur Dominicana, S.A</t>
  </si>
  <si>
    <t>Servicio eléctrico de varias Estaciones: Almacén Codopesca NIC 7318381, Codopesca NIC 5465972, PDMB NIC 7329389, Barahona NIC 5801786; Pedernales NIC 7226038.</t>
  </si>
  <si>
    <t>B1500427193</t>
  </si>
  <si>
    <t>B1500426493</t>
  </si>
  <si>
    <t>B1500423480</t>
  </si>
  <si>
    <t>B1500423473</t>
  </si>
  <si>
    <t>B1500423471</t>
  </si>
  <si>
    <t>Fanny María Méndez Alonzo</t>
  </si>
  <si>
    <t>Alquiler local Estación Puerto Plata, período enero 2024.</t>
  </si>
  <si>
    <t>B1500000063</t>
  </si>
  <si>
    <t>31</t>
  </si>
  <si>
    <t>Seguro Nacional de Salud (SENASA)</t>
  </si>
  <si>
    <t>Seguro de salud para los empleados del Consejo, período 01/01/2024 - 31/01/2024.</t>
  </si>
  <si>
    <t>B1500010824</t>
  </si>
  <si>
    <t>Servicio eléctrico Estación Puerto Plata NIC 6865860, período diciembre 2023.</t>
  </si>
  <si>
    <t>B1500404488</t>
  </si>
  <si>
    <t>Seguro de salud para los empleados del Consejo, período 01/02/2024 - 29/02/2024.</t>
  </si>
  <si>
    <t>B1500011028</t>
  </si>
  <si>
    <t>Altice Dominicana, SA</t>
  </si>
  <si>
    <t>Servicio telefónico, líneas fijas, internet móvil y flotas institucionales, cuentas Núm. 12473687, 14545498, 4490626, 8150119, y 87564666.</t>
  </si>
  <si>
    <t>E450000001192</t>
  </si>
  <si>
    <t>E450000001201</t>
  </si>
  <si>
    <t>E450000001235</t>
  </si>
  <si>
    <t>E450000001276</t>
  </si>
  <si>
    <t>E450000001347</t>
  </si>
  <si>
    <t>Empresa Distribuidora de Electricidad del Este SA</t>
  </si>
  <si>
    <t>Servicio eléctrico Estación Miches, período diciembre 2023.</t>
  </si>
  <si>
    <t>B1500309756</t>
  </si>
  <si>
    <t>Compañía Dominicana de Teléfonos C por A</t>
  </si>
  <si>
    <t>Servicio telefónico, cuentas no. 763947317 y 781912972, período enero 2024.</t>
  </si>
  <si>
    <t>E450000034553</t>
  </si>
  <si>
    <t>E450000034763</t>
  </si>
  <si>
    <t>Seguro de salud para los empleados del Consejo, , período 01/02/2024 - 29/02/2024.</t>
  </si>
  <si>
    <t>B1500031589</t>
  </si>
  <si>
    <t>Edenorte Dominicana S A</t>
  </si>
  <si>
    <t>Servicio eléctrico enero 2024 Estación Puerto Plata NIC 6865860.</t>
  </si>
  <si>
    <t>B1500410035</t>
  </si>
  <si>
    <t xml:space="preserve">	Edesur Dominicana, S.A</t>
  </si>
  <si>
    <t>Servicio eléctrico enero 2024 de Subdirección NIC 6144718, Subdirección NIC 6144718, Almacén Codopesca NIC 7318381, PDMB NIC 7329389, Codopesca NIC 5465972, Estación Barahona NIC 5801786, Estación Pedernales NIC 7226038.</t>
  </si>
  <si>
    <t>B1500504891</t>
  </si>
  <si>
    <t>B1500504909</t>
  </si>
  <si>
    <t>B1500504914</t>
  </si>
  <si>
    <t>B1500504915</t>
  </si>
  <si>
    <t>B1500504917</t>
  </si>
  <si>
    <t>B1500508006</t>
  </si>
  <si>
    <t>B1500508712</t>
  </si>
  <si>
    <t>Corporción de Acueducto y Alcantarilldo de Santo Domingo CAASD</t>
  </si>
  <si>
    <t>Servicio de agua potable de los contratos Nro. 322577 y 457059, períodos enero y febrero 2024.</t>
  </si>
  <si>
    <t>B1500133284</t>
  </si>
  <si>
    <t>B1500133286</t>
  </si>
  <si>
    <t>B1500135174</t>
  </si>
  <si>
    <t>B1500135176</t>
  </si>
  <si>
    <t>Servicio eléctrico enero 2024 Estación Montecristi NIC 6863678.</t>
  </si>
  <si>
    <t>B1500413681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</si>
</sst>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0_);\(0\)"/>
    <numFmt numFmtId="165" formatCode="d\-mmm\-yyyy"/>
    <numFmt numFmtId="166" formatCode="dd/mm/yyyy;@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Times New Roman"/>
      <family val="1"/>
    </font>
    <font>
      <sz val="11"/>
      <color indexed="8"/>
      <name val="Aptos Narrow"/>
      <family val="2"/>
      <scheme val="minor"/>
    </font>
    <font>
      <b/>
      <sz val="11"/>
      <name val="Times New Roman"/>
      <family val="1"/>
    </font>
    <font>
      <b/>
      <sz val="11"/>
      <color theme="1"/>
      <name val="Times New Roman"/>
      <family val="1"/>
    </font>
    <font>
      <sz val="11"/>
      <name val="Times New Roman"/>
      <family val="1"/>
    </font>
    <font>
      <u val="singleAccounting"/>
      <sz val="11"/>
      <name val="Times New Roman"/>
      <family val="1"/>
    </font>
    <font>
      <b/>
      <sz val="11"/>
      <color theme="0"/>
      <name val="Times New Roman"/>
      <family val="1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7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48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vertical="center"/>
    </xf>
    <xf numFmtId="15" fontId="4" fillId="0" borderId="0" xfId="2" applyNumberFormat="1" applyFont="1" applyAlignment="1">
      <alignment horizontal="left" vertical="center"/>
    </xf>
    <xf numFmtId="0" fontId="5" fillId="0" borderId="0" xfId="0" applyFont="1" applyAlignment="1">
      <alignment horizontal="left"/>
    </xf>
    <xf numFmtId="43" fontId="6" fillId="0" borderId="0" xfId="1" applyFont="1" applyFill="1" applyBorder="1" applyAlignment="1" applyProtection="1">
      <alignment horizontal="left" vertical="center"/>
    </xf>
    <xf numFmtId="43" fontId="7" fillId="0" borderId="0" xfId="1" applyFont="1" applyFill="1" applyBorder="1" applyAlignment="1" applyProtection="1">
      <alignment horizontal="left" vertical="center"/>
    </xf>
    <xf numFmtId="0" fontId="2" fillId="0" borderId="0" xfId="0" applyFont="1" applyAlignment="1">
      <alignment horizontal="left"/>
    </xf>
    <xf numFmtId="164" fontId="6" fillId="0" borderId="0" xfId="1" applyNumberFormat="1" applyFont="1" applyFill="1" applyBorder="1" applyAlignment="1" applyProtection="1">
      <alignment horizontal="left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49" fontId="6" fillId="0" borderId="0" xfId="1" applyNumberFormat="1" applyFont="1" applyFill="1" applyBorder="1" applyAlignment="1" applyProtection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right" indent="2"/>
    </xf>
    <xf numFmtId="166" fontId="2" fillId="0" borderId="1" xfId="0" applyNumberFormat="1" applyFont="1" applyBorder="1" applyAlignment="1">
      <alignment horizontal="left" vertical="center" indent="2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3" fontId="2" fillId="0" borderId="1" xfId="1" applyFont="1" applyBorder="1" applyAlignment="1">
      <alignment horizontal="left" vertical="center" indent="1"/>
    </xf>
    <xf numFmtId="0" fontId="2" fillId="0" borderId="1" xfId="0" applyFont="1" applyBorder="1" applyAlignment="1">
      <alignment horizontal="center"/>
    </xf>
    <xf numFmtId="43" fontId="2" fillId="0" borderId="1" xfId="1" applyFont="1" applyFill="1" applyBorder="1" applyAlignment="1">
      <alignment horizontal="center"/>
    </xf>
    <xf numFmtId="43" fontId="2" fillId="0" borderId="1" xfId="1" applyFont="1" applyFill="1" applyBorder="1"/>
    <xf numFmtId="0" fontId="2" fillId="0" borderId="0" xfId="0" applyFont="1" applyAlignment="1">
      <alignment horizontal="left" vertical="center" indent="1"/>
    </xf>
    <xf numFmtId="0" fontId="2" fillId="0" borderId="0" xfId="0" applyFont="1" applyAlignment="1">
      <alignment vertical="center" wrapText="1"/>
    </xf>
    <xf numFmtId="0" fontId="9" fillId="0" borderId="0" xfId="2" applyFont="1" applyAlignment="1">
      <alignment horizontal="left" vertical="center" indent="1"/>
    </xf>
    <xf numFmtId="0" fontId="9" fillId="0" borderId="0" xfId="2" applyFont="1" applyAlignment="1">
      <alignment horizontal="center" vertical="center"/>
    </xf>
    <xf numFmtId="0" fontId="9" fillId="0" borderId="0" xfId="2" applyFont="1" applyAlignment="1">
      <alignment horizontal="left" vertical="center" indent="2"/>
    </xf>
    <xf numFmtId="0" fontId="9" fillId="0" borderId="0" xfId="2" applyFont="1" applyAlignment="1">
      <alignment horizontal="left" vertical="center" wrapText="1" indent="2"/>
    </xf>
    <xf numFmtId="43" fontId="9" fillId="0" borderId="0" xfId="4" applyFont="1" applyAlignment="1">
      <alignment horizontal="right" vertical="center"/>
    </xf>
    <xf numFmtId="43" fontId="10" fillId="0" borderId="0" xfId="4" applyFont="1" applyAlignment="1">
      <alignment horizontal="right" vertical="center"/>
    </xf>
    <xf numFmtId="43" fontId="2" fillId="0" borderId="0" xfId="1" applyFont="1" applyAlignment="1">
      <alignment vertical="center"/>
    </xf>
    <xf numFmtId="43" fontId="8" fillId="2" borderId="5" xfId="1" applyFont="1" applyFill="1" applyBorder="1" applyAlignment="1">
      <alignment vertical="center" wrapText="1"/>
    </xf>
    <xf numFmtId="43" fontId="8" fillId="2" borderId="1" xfId="3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5" fontId="4" fillId="0" borderId="0" xfId="2" applyNumberFormat="1" applyFont="1" applyAlignment="1">
      <alignment horizontal="left" vertical="center"/>
    </xf>
    <xf numFmtId="166" fontId="2" fillId="0" borderId="2" xfId="0" applyNumberFormat="1" applyFont="1" applyBorder="1" applyAlignment="1">
      <alignment horizontal="center" vertical="center"/>
    </xf>
    <xf numFmtId="166" fontId="2" fillId="0" borderId="3" xfId="0" applyNumberFormat="1" applyFont="1" applyBorder="1" applyAlignment="1">
      <alignment horizontal="center" vertical="center"/>
    </xf>
    <xf numFmtId="166" fontId="2" fillId="0" borderId="4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49" fontId="8" fillId="2" borderId="5" xfId="0" applyNumberFormat="1" applyFont="1" applyFill="1" applyBorder="1" applyAlignment="1">
      <alignment horizontal="right" vertical="center" wrapText="1" indent="1"/>
    </xf>
    <xf numFmtId="49" fontId="8" fillId="2" borderId="6" xfId="0" applyNumberFormat="1" applyFont="1" applyFill="1" applyBorder="1" applyAlignment="1">
      <alignment horizontal="right" vertical="center" wrapText="1" indent="1"/>
    </xf>
    <xf numFmtId="49" fontId="8" fillId="2" borderId="7" xfId="0" applyNumberFormat="1" applyFont="1" applyFill="1" applyBorder="1" applyAlignment="1">
      <alignment horizontal="right" vertical="center" wrapText="1" indent="1"/>
    </xf>
    <xf numFmtId="0" fontId="2" fillId="0" borderId="1" xfId="0" applyFont="1" applyBorder="1" applyAlignment="1">
      <alignment horizontal="left" vertical="center" wrapText="1" indent="1"/>
    </xf>
    <xf numFmtId="0" fontId="2" fillId="0" borderId="2" xfId="0" applyFont="1" applyBorder="1" applyAlignment="1">
      <alignment horizontal="left" vertical="center" wrapText="1" indent="1"/>
    </xf>
    <xf numFmtId="0" fontId="2" fillId="0" borderId="3" xfId="0" applyFont="1" applyBorder="1" applyAlignment="1">
      <alignment horizontal="left" vertical="center" wrapText="1" indent="1"/>
    </xf>
    <xf numFmtId="0" fontId="2" fillId="0" borderId="4" xfId="0" applyFont="1" applyBorder="1" applyAlignment="1">
      <alignment horizontal="left" vertical="center" wrapText="1" indent="1"/>
    </xf>
  </cellXfs>
  <cellStyles count="5">
    <cellStyle name="Millares" xfId="1" builtinId="3"/>
    <cellStyle name="Millares 11 2" xfId="3" xr:uid="{CBA4118D-A301-4BEE-8BF6-E6037BDD11EA}"/>
    <cellStyle name="Millares 2" xfId="4" xr:uid="{AA3C694B-AEEF-4D61-9AEA-021A943F84D7}"/>
    <cellStyle name="Normal" xfId="0" builtinId="0"/>
    <cellStyle name="Normal 2" xfId="2" xr:uid="{4BF4E69E-464B-4578-A25E-4FC9AEE9F819}"/>
  </cellStyles>
  <dxfs count="7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262001</xdr:colOff>
      <xdr:row>0</xdr:row>
      <xdr:rowOff>0</xdr:rowOff>
    </xdr:from>
    <xdr:to>
      <xdr:col>3</xdr:col>
      <xdr:colOff>978476</xdr:colOff>
      <xdr:row>0</xdr:row>
      <xdr:rowOff>685568</xdr:rowOff>
    </xdr:to>
    <xdr:pic>
      <xdr:nvPicPr>
        <xdr:cNvPr id="2" name="Imagen 3">
          <a:extLst>
            <a:ext uri="{FF2B5EF4-FFF2-40B4-BE49-F238E27FC236}">
              <a16:creationId xmlns:a16="http://schemas.microsoft.com/office/drawing/2014/main" id="{3C8B28E4-ABAE-45C5-8EDB-E29E7E4104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3926" y="0"/>
          <a:ext cx="2697675" cy="685568"/>
        </a:xfrm>
        <a:prstGeom prst="rect">
          <a:avLst/>
        </a:prstGeom>
      </xdr:spPr>
    </xdr:pic>
    <xdr:clientData/>
  </xdr:twoCellAnchor>
  <xdr:twoCellAnchor>
    <xdr:from>
      <xdr:col>4</xdr:col>
      <xdr:colOff>2975662</xdr:colOff>
      <xdr:row>48</xdr:row>
      <xdr:rowOff>147698</xdr:rowOff>
    </xdr:from>
    <xdr:to>
      <xdr:col>6</xdr:col>
      <xdr:colOff>742762</xdr:colOff>
      <xdr:row>53</xdr:row>
      <xdr:rowOff>49276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49C797D4-3212-4545-8A82-6A8F312E1CAA}"/>
            </a:ext>
          </a:extLst>
        </xdr:cNvPr>
        <xdr:cNvSpPr txBox="1"/>
      </xdr:nvSpPr>
      <xdr:spPr>
        <a:xfrm>
          <a:off x="7004737" y="12501623"/>
          <a:ext cx="2186700" cy="85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ctr"/>
          <a:endParaRPr lang="es-ES" sz="1100" b="1">
            <a:solidFill>
              <a:schemeClr val="dk1"/>
            </a:solidFill>
            <a:latin typeface="Arial Nova Cond Light" panose="020B0306020202020204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160276</xdr:colOff>
      <xdr:row>49</xdr:row>
      <xdr:rowOff>1831</xdr:rowOff>
    </xdr:from>
    <xdr:to>
      <xdr:col>7</xdr:col>
      <xdr:colOff>305244</xdr:colOff>
      <xdr:row>55</xdr:row>
      <xdr:rowOff>113568</xdr:rowOff>
    </xdr:to>
    <xdr:grpSp>
      <xdr:nvGrpSpPr>
        <xdr:cNvPr id="4" name="Grupo 3">
          <a:extLst>
            <a:ext uri="{FF2B5EF4-FFF2-40B4-BE49-F238E27FC236}">
              <a16:creationId xmlns:a16="http://schemas.microsoft.com/office/drawing/2014/main" id="{75CD87BC-F779-45C8-BC32-C0D6ACD56BBA}"/>
            </a:ext>
          </a:extLst>
        </xdr:cNvPr>
        <xdr:cNvGrpSpPr/>
      </xdr:nvGrpSpPr>
      <xdr:grpSpPr>
        <a:xfrm>
          <a:off x="160276" y="12384331"/>
          <a:ext cx="9763876" cy="1238638"/>
          <a:chOff x="552451" y="11506199"/>
          <a:chExt cx="10515600" cy="1285876"/>
        </a:xfrm>
      </xdr:grpSpPr>
      <xdr:sp macro="" textlink="">
        <xdr:nvSpPr>
          <xdr:cNvPr id="5" name="CuadroTexto 4">
            <a:extLst>
              <a:ext uri="{FF2B5EF4-FFF2-40B4-BE49-F238E27FC236}">
                <a16:creationId xmlns:a16="http://schemas.microsoft.com/office/drawing/2014/main" id="{482A0F23-87DD-6BFA-3EDA-0DC31E59D594}"/>
              </a:ext>
            </a:extLst>
          </xdr:cNvPr>
          <xdr:cNvSpPr txBox="1"/>
        </xdr:nvSpPr>
        <xdr:spPr>
          <a:xfrm>
            <a:off x="552451" y="11506199"/>
            <a:ext cx="3209805" cy="126768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Katherine Sánchez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Preparado por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Encargada Sección Contabilidad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Puesto que ocupa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11-mar-2024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Fecha de preparación</a:t>
            </a:r>
            <a:endParaRPr lang="es-ES" sz="1100" b="1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cxnSp macro="">
        <xdr:nvCxnSpPr>
          <xdr:cNvPr id="6" name="Conector recto 5">
            <a:extLst>
              <a:ext uri="{FF2B5EF4-FFF2-40B4-BE49-F238E27FC236}">
                <a16:creationId xmlns:a16="http://schemas.microsoft.com/office/drawing/2014/main" id="{ED12A649-6DD4-07FA-AAA5-A831F253711D}"/>
              </a:ext>
            </a:extLst>
          </xdr:cNvPr>
          <xdr:cNvCxnSpPr/>
        </xdr:nvCxnSpPr>
        <xdr:spPr>
          <a:xfrm>
            <a:off x="862006" y="11735861"/>
            <a:ext cx="2569648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7" name="Conector recto 6">
            <a:extLst>
              <a:ext uri="{FF2B5EF4-FFF2-40B4-BE49-F238E27FC236}">
                <a16:creationId xmlns:a16="http://schemas.microsoft.com/office/drawing/2014/main" id="{F9CB7574-62C0-8236-EEFF-5086C413CE90}"/>
              </a:ext>
            </a:extLst>
          </xdr:cNvPr>
          <xdr:cNvCxnSpPr/>
        </xdr:nvCxnSpPr>
        <xdr:spPr>
          <a:xfrm>
            <a:off x="874365" y="12058682"/>
            <a:ext cx="2569648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8" name="Conector recto 7">
            <a:extLst>
              <a:ext uri="{FF2B5EF4-FFF2-40B4-BE49-F238E27FC236}">
                <a16:creationId xmlns:a16="http://schemas.microsoft.com/office/drawing/2014/main" id="{BD1CDFC7-128D-37CF-1F72-52271846F7EA}"/>
              </a:ext>
            </a:extLst>
          </xdr:cNvPr>
          <xdr:cNvCxnSpPr/>
        </xdr:nvCxnSpPr>
        <xdr:spPr>
          <a:xfrm>
            <a:off x="884494" y="12355288"/>
            <a:ext cx="2569648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9" name="CuadroTexto 8">
            <a:extLst>
              <a:ext uri="{FF2B5EF4-FFF2-40B4-BE49-F238E27FC236}">
                <a16:creationId xmlns:a16="http://schemas.microsoft.com/office/drawing/2014/main" id="{24F29E63-0867-380C-5BAB-5AB4EDA6A8E1}"/>
              </a:ext>
            </a:extLst>
          </xdr:cNvPr>
          <xdr:cNvSpPr txBox="1"/>
        </xdr:nvSpPr>
        <xdr:spPr>
          <a:xfrm>
            <a:off x="4311571" y="11524389"/>
            <a:ext cx="3209805" cy="126768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Eloida Núñez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Revisado por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Encargada División Financiera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Puesto que ocupa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12-mar-2024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Fecha de revisión</a:t>
            </a:r>
            <a:endParaRPr lang="es-ES" sz="1100" b="1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10" name="CuadroTexto 9">
            <a:extLst>
              <a:ext uri="{FF2B5EF4-FFF2-40B4-BE49-F238E27FC236}">
                <a16:creationId xmlns:a16="http://schemas.microsoft.com/office/drawing/2014/main" id="{E9E136C4-D532-F764-ABF4-C88235A87BC8}"/>
              </a:ext>
            </a:extLst>
          </xdr:cNvPr>
          <xdr:cNvSpPr txBox="1"/>
        </xdr:nvSpPr>
        <xdr:spPr>
          <a:xfrm>
            <a:off x="7817729" y="11525347"/>
            <a:ext cx="3250322" cy="125756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Pedro Antonio Gilbert Noba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Autorizado por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Director Administrativo Financiero</a:t>
            </a: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Puesto que ocupa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12-mar-2024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Fecha de autorización</a:t>
            </a:r>
            <a:endParaRPr lang="es-ES" sz="1100" b="1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cxnSp macro="">
        <xdr:nvCxnSpPr>
          <xdr:cNvPr id="11" name="Conector recto 10">
            <a:extLst>
              <a:ext uri="{FF2B5EF4-FFF2-40B4-BE49-F238E27FC236}">
                <a16:creationId xmlns:a16="http://schemas.microsoft.com/office/drawing/2014/main" id="{896F36A2-A6B6-6B2F-1D1F-119BE58989DD}"/>
              </a:ext>
            </a:extLst>
          </xdr:cNvPr>
          <xdr:cNvCxnSpPr/>
        </xdr:nvCxnSpPr>
        <xdr:spPr>
          <a:xfrm>
            <a:off x="8069239" y="11727826"/>
            <a:ext cx="2660357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2" name="Conector recto 11">
            <a:extLst>
              <a:ext uri="{FF2B5EF4-FFF2-40B4-BE49-F238E27FC236}">
                <a16:creationId xmlns:a16="http://schemas.microsoft.com/office/drawing/2014/main" id="{2574873C-31E7-716B-0DA5-C0DCC6933427}"/>
              </a:ext>
            </a:extLst>
          </xdr:cNvPr>
          <xdr:cNvCxnSpPr/>
        </xdr:nvCxnSpPr>
        <xdr:spPr>
          <a:xfrm>
            <a:off x="8026067" y="12070848"/>
            <a:ext cx="2660357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3" name="Conector recto 12">
            <a:extLst>
              <a:ext uri="{FF2B5EF4-FFF2-40B4-BE49-F238E27FC236}">
                <a16:creationId xmlns:a16="http://schemas.microsoft.com/office/drawing/2014/main" id="{62437C08-37E9-B4A0-AFA7-A0F502C9A92E}"/>
              </a:ext>
            </a:extLst>
          </xdr:cNvPr>
          <xdr:cNvCxnSpPr/>
        </xdr:nvCxnSpPr>
        <xdr:spPr>
          <a:xfrm>
            <a:off x="8055414" y="12393546"/>
            <a:ext cx="2660357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4</xdr:col>
      <xdr:colOff>32475</xdr:colOff>
      <xdr:row>50</xdr:row>
      <xdr:rowOff>22897</xdr:rowOff>
    </xdr:from>
    <xdr:to>
      <xdr:col>4</xdr:col>
      <xdr:colOff>2503996</xdr:colOff>
      <xdr:row>50</xdr:row>
      <xdr:rowOff>22897</xdr:rowOff>
    </xdr:to>
    <xdr:cxnSp macro="">
      <xdr:nvCxnSpPr>
        <xdr:cNvPr id="14" name="Conector recto 13">
          <a:extLst>
            <a:ext uri="{FF2B5EF4-FFF2-40B4-BE49-F238E27FC236}">
              <a16:creationId xmlns:a16="http://schemas.microsoft.com/office/drawing/2014/main" id="{4855A994-6637-4D3C-944A-A2EACD8B5610}"/>
            </a:ext>
          </a:extLst>
        </xdr:cNvPr>
        <xdr:cNvCxnSpPr/>
      </xdr:nvCxnSpPr>
      <xdr:spPr>
        <a:xfrm>
          <a:off x="4061550" y="12757822"/>
          <a:ext cx="247152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18318</xdr:colOff>
      <xdr:row>51</xdr:row>
      <xdr:rowOff>170534</xdr:rowOff>
    </xdr:from>
    <xdr:to>
      <xdr:col>4</xdr:col>
      <xdr:colOff>2495945</xdr:colOff>
      <xdr:row>51</xdr:row>
      <xdr:rowOff>170534</xdr:rowOff>
    </xdr:to>
    <xdr:cxnSp macro="">
      <xdr:nvCxnSpPr>
        <xdr:cNvPr id="15" name="Conector recto 14">
          <a:extLst>
            <a:ext uri="{FF2B5EF4-FFF2-40B4-BE49-F238E27FC236}">
              <a16:creationId xmlns:a16="http://schemas.microsoft.com/office/drawing/2014/main" id="{02D91897-228E-4B04-ADD3-9611CFC14F76}"/>
            </a:ext>
          </a:extLst>
        </xdr:cNvPr>
        <xdr:cNvCxnSpPr/>
      </xdr:nvCxnSpPr>
      <xdr:spPr>
        <a:xfrm>
          <a:off x="4047393" y="13095959"/>
          <a:ext cx="2477627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19632</xdr:colOff>
      <xdr:row>53</xdr:row>
      <xdr:rowOff>102464</xdr:rowOff>
    </xdr:from>
    <xdr:to>
      <xdr:col>4</xdr:col>
      <xdr:colOff>2491153</xdr:colOff>
      <xdr:row>53</xdr:row>
      <xdr:rowOff>102464</xdr:rowOff>
    </xdr:to>
    <xdr:cxnSp macro="">
      <xdr:nvCxnSpPr>
        <xdr:cNvPr id="16" name="Conector recto 15">
          <a:extLst>
            <a:ext uri="{FF2B5EF4-FFF2-40B4-BE49-F238E27FC236}">
              <a16:creationId xmlns:a16="http://schemas.microsoft.com/office/drawing/2014/main" id="{8C4EA129-B69B-4A42-BD6B-73BA051BF104}"/>
            </a:ext>
          </a:extLst>
        </xdr:cNvPr>
        <xdr:cNvCxnSpPr/>
      </xdr:nvCxnSpPr>
      <xdr:spPr>
        <a:xfrm>
          <a:off x="4048707" y="13408889"/>
          <a:ext cx="247152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0C9A73-199E-40BD-89AF-9385DC997A87}">
  <sheetPr>
    <pageSetUpPr fitToPage="1"/>
  </sheetPr>
  <dimension ref="B1:P63"/>
  <sheetViews>
    <sheetView tabSelected="1" zoomScale="71" zoomScaleNormal="71" workbookViewId="0">
      <selection activeCell="I1" sqref="I1"/>
    </sheetView>
  </sheetViews>
  <sheetFormatPr baseColWidth="10" defaultRowHeight="15" x14ac:dyDescent="0.25"/>
  <cols>
    <col min="1" max="1" width="2.42578125" style="3" customWidth="1"/>
    <col min="2" max="2" width="15.5703125" style="22" customWidth="1"/>
    <col min="3" max="3" width="14.140625" style="1" bestFit="1" customWidth="1"/>
    <col min="4" max="4" width="28.28515625" style="3" customWidth="1"/>
    <col min="5" max="5" width="48.5703125" style="23" customWidth="1"/>
    <col min="6" max="6" width="17.7109375" style="23" customWidth="1"/>
    <col min="7" max="7" width="17.7109375" style="3" customWidth="1"/>
    <col min="8" max="8" width="14.42578125" style="2" bestFit="1" customWidth="1"/>
    <col min="9" max="9" width="31.140625" style="3" customWidth="1"/>
    <col min="10" max="10" width="14.42578125" style="3" bestFit="1" customWidth="1"/>
    <col min="11" max="11" width="14.28515625" style="3" bestFit="1" customWidth="1"/>
    <col min="12" max="16384" width="11.42578125" style="3"/>
  </cols>
  <sheetData>
    <row r="1" spans="2:16" s="2" customFormat="1" ht="58.5" customHeight="1" x14ac:dyDescent="0.25">
      <c r="B1" s="33"/>
      <c r="C1" s="33"/>
      <c r="D1" s="33"/>
      <c r="E1" s="33"/>
      <c r="F1" s="33"/>
      <c r="G1" s="33"/>
      <c r="I1" s="3"/>
      <c r="J1" s="3"/>
      <c r="K1" s="3"/>
      <c r="L1" s="3"/>
      <c r="M1" s="3"/>
      <c r="N1" s="3"/>
      <c r="O1" s="3"/>
    </row>
    <row r="2" spans="2:16" s="2" customFormat="1" ht="14.25" customHeight="1" x14ac:dyDescent="0.25">
      <c r="B2" s="34" t="s">
        <v>0</v>
      </c>
      <c r="C2" s="34"/>
      <c r="D2" s="34"/>
      <c r="E2" s="34"/>
      <c r="F2" s="34"/>
      <c r="G2" s="34"/>
      <c r="I2" s="3"/>
      <c r="J2" s="3"/>
      <c r="K2" s="3"/>
      <c r="L2" s="3"/>
      <c r="M2" s="3"/>
      <c r="N2" s="3"/>
      <c r="O2" s="3"/>
    </row>
    <row r="3" spans="2:16" s="2" customFormat="1" ht="14.25" customHeight="1" x14ac:dyDescent="0.25">
      <c r="B3" s="4"/>
      <c r="C3" s="4"/>
      <c r="D3" s="4"/>
      <c r="E3" s="4"/>
      <c r="F3" s="4"/>
      <c r="G3" s="4"/>
      <c r="I3" s="3"/>
      <c r="J3" s="3"/>
      <c r="K3" s="3"/>
      <c r="L3" s="3"/>
      <c r="M3" s="3"/>
      <c r="N3" s="3"/>
      <c r="O3" s="3"/>
    </row>
    <row r="4" spans="2:16" s="2" customFormat="1" ht="17.25" x14ac:dyDescent="0.25">
      <c r="B4" s="5" t="s">
        <v>1</v>
      </c>
      <c r="C4" s="6" t="s">
        <v>2</v>
      </c>
      <c r="D4" s="7"/>
      <c r="E4" s="7"/>
      <c r="F4" s="8"/>
      <c r="G4" s="8"/>
    </row>
    <row r="5" spans="2:16" x14ac:dyDescent="0.25">
      <c r="B5" s="5" t="s">
        <v>3</v>
      </c>
      <c r="C5" s="9">
        <v>5163</v>
      </c>
      <c r="D5" s="8"/>
      <c r="E5" s="8"/>
      <c r="F5" s="10"/>
      <c r="G5" s="11"/>
    </row>
    <row r="6" spans="2:16" s="2" customFormat="1" x14ac:dyDescent="0.25">
      <c r="B6" s="5" t="s">
        <v>4</v>
      </c>
      <c r="C6" s="12" t="s">
        <v>5</v>
      </c>
      <c r="D6" s="8"/>
      <c r="E6" s="8"/>
      <c r="F6" s="8"/>
      <c r="G6" s="8"/>
    </row>
    <row r="7" spans="2:16" x14ac:dyDescent="0.25">
      <c r="B7" s="5" t="s">
        <v>6</v>
      </c>
      <c r="C7" s="13">
        <v>45351</v>
      </c>
      <c r="D7" s="8"/>
      <c r="E7" s="8"/>
      <c r="F7" s="10"/>
      <c r="G7" s="11"/>
    </row>
    <row r="8" spans="2:16" s="2" customFormat="1" x14ac:dyDescent="0.25">
      <c r="D8" s="14"/>
    </row>
    <row r="9" spans="2:16" s="1" customFormat="1" ht="28.5" x14ac:dyDescent="0.25">
      <c r="B9" s="32" t="s">
        <v>7</v>
      </c>
      <c r="C9" s="32" t="s">
        <v>8</v>
      </c>
      <c r="D9" s="32" t="s">
        <v>9</v>
      </c>
      <c r="E9" s="32" t="s">
        <v>10</v>
      </c>
      <c r="F9" s="32" t="s">
        <v>11</v>
      </c>
      <c r="G9" s="32" t="s">
        <v>12</v>
      </c>
    </row>
    <row r="10" spans="2:16" s="2" customFormat="1" ht="30" x14ac:dyDescent="0.25">
      <c r="B10" s="15">
        <v>44958</v>
      </c>
      <c r="C10" s="16">
        <v>48</v>
      </c>
      <c r="D10" s="44" t="s">
        <v>13</v>
      </c>
      <c r="E10" s="44" t="s">
        <v>14</v>
      </c>
      <c r="F10" s="16" t="s">
        <v>15</v>
      </c>
      <c r="G10" s="18">
        <v>318.58</v>
      </c>
      <c r="I10" s="3"/>
      <c r="J10" s="3"/>
      <c r="K10" s="3"/>
      <c r="L10" s="3"/>
      <c r="M10" s="3"/>
      <c r="N10" s="3"/>
      <c r="O10" s="3"/>
    </row>
    <row r="11" spans="2:16" s="2" customFormat="1" ht="30" x14ac:dyDescent="0.25">
      <c r="B11" s="15">
        <v>45324</v>
      </c>
      <c r="C11" s="16">
        <v>33</v>
      </c>
      <c r="D11" s="44" t="s">
        <v>16</v>
      </c>
      <c r="E11" s="44" t="s">
        <v>17</v>
      </c>
      <c r="F11" s="16" t="s">
        <v>18</v>
      </c>
      <c r="G11" s="18">
        <v>103392.4</v>
      </c>
      <c r="I11" s="3"/>
      <c r="J11" s="3"/>
      <c r="K11"/>
      <c r="L11"/>
      <c r="M11"/>
      <c r="N11"/>
      <c r="O11"/>
      <c r="P11"/>
    </row>
    <row r="12" spans="2:16" s="2" customFormat="1" x14ac:dyDescent="0.25">
      <c r="B12" s="35">
        <v>45324</v>
      </c>
      <c r="C12" s="38">
        <v>37</v>
      </c>
      <c r="D12" s="45" t="s">
        <v>19</v>
      </c>
      <c r="E12" s="45" t="s">
        <v>20</v>
      </c>
      <c r="F12" s="19" t="s">
        <v>21</v>
      </c>
      <c r="G12" s="18">
        <v>2016.57</v>
      </c>
      <c r="I12" s="3"/>
      <c r="J12" s="3"/>
      <c r="K12"/>
      <c r="L12"/>
      <c r="M12"/>
      <c r="N12"/>
      <c r="O12"/>
      <c r="P12"/>
    </row>
    <row r="13" spans="2:16" s="2" customFormat="1" x14ac:dyDescent="0.25">
      <c r="B13" s="36"/>
      <c r="C13" s="39"/>
      <c r="D13" s="46"/>
      <c r="E13" s="46"/>
      <c r="F13" s="19" t="s">
        <v>22</v>
      </c>
      <c r="G13" s="18">
        <v>1447.82</v>
      </c>
      <c r="I13" s="3"/>
      <c r="J13" s="3"/>
      <c r="K13"/>
      <c r="L13"/>
      <c r="M13"/>
      <c r="N13"/>
      <c r="O13"/>
      <c r="P13"/>
    </row>
    <row r="14" spans="2:16" s="2" customFormat="1" x14ac:dyDescent="0.25">
      <c r="B14" s="36"/>
      <c r="C14" s="39"/>
      <c r="D14" s="46"/>
      <c r="E14" s="46"/>
      <c r="F14" s="19" t="s">
        <v>23</v>
      </c>
      <c r="G14" s="18">
        <v>1628.84</v>
      </c>
      <c r="I14" s="3"/>
      <c r="J14" s="3"/>
      <c r="K14"/>
      <c r="L14"/>
      <c r="M14"/>
      <c r="N14"/>
      <c r="O14"/>
      <c r="P14"/>
    </row>
    <row r="15" spans="2:16" s="2" customFormat="1" x14ac:dyDescent="0.25">
      <c r="B15" s="36"/>
      <c r="C15" s="39"/>
      <c r="D15" s="46"/>
      <c r="E15" s="46"/>
      <c r="F15" s="19" t="s">
        <v>24</v>
      </c>
      <c r="G15" s="18">
        <v>128.96</v>
      </c>
      <c r="I15" s="3"/>
      <c r="J15" s="3"/>
      <c r="K15"/>
      <c r="L15"/>
      <c r="M15"/>
      <c r="N15"/>
      <c r="O15"/>
      <c r="P15"/>
    </row>
    <row r="16" spans="2:16" s="2" customFormat="1" x14ac:dyDescent="0.25">
      <c r="B16" s="37"/>
      <c r="C16" s="40"/>
      <c r="D16" s="47"/>
      <c r="E16" s="47"/>
      <c r="F16" s="19" t="s">
        <v>25</v>
      </c>
      <c r="G16" s="18">
        <v>29186.97</v>
      </c>
      <c r="I16" s="3"/>
      <c r="J16" s="3"/>
      <c r="K16"/>
      <c r="L16"/>
      <c r="M16"/>
      <c r="N16"/>
      <c r="O16"/>
      <c r="P16"/>
    </row>
    <row r="17" spans="2:16" s="2" customFormat="1" ht="30" x14ac:dyDescent="0.25">
      <c r="B17" s="15">
        <v>45324</v>
      </c>
      <c r="C17" s="16">
        <v>39</v>
      </c>
      <c r="D17" s="44" t="s">
        <v>26</v>
      </c>
      <c r="E17" s="44" t="s">
        <v>27</v>
      </c>
      <c r="F17" s="17" t="s">
        <v>28</v>
      </c>
      <c r="G17" s="18">
        <v>23600</v>
      </c>
      <c r="I17" s="3"/>
      <c r="J17" s="3"/>
      <c r="K17"/>
      <c r="L17"/>
      <c r="M17"/>
      <c r="N17"/>
      <c r="O17"/>
      <c r="P17"/>
    </row>
    <row r="18" spans="2:16" s="2" customFormat="1" ht="30" x14ac:dyDescent="0.25">
      <c r="B18" s="15">
        <v>45324</v>
      </c>
      <c r="C18" s="16" t="s">
        <v>29</v>
      </c>
      <c r="D18" s="44" t="s">
        <v>30</v>
      </c>
      <c r="E18" s="44" t="s">
        <v>31</v>
      </c>
      <c r="F18" s="17" t="s">
        <v>32</v>
      </c>
      <c r="G18" s="18">
        <v>255211.6</v>
      </c>
      <c r="I18" s="3"/>
      <c r="J18" s="3"/>
      <c r="K18"/>
      <c r="L18"/>
      <c r="M18"/>
      <c r="N18"/>
      <c r="O18"/>
      <c r="P18"/>
    </row>
    <row r="19" spans="2:16" s="2" customFormat="1" ht="30" x14ac:dyDescent="0.25">
      <c r="B19" s="15">
        <v>45329</v>
      </c>
      <c r="C19" s="16">
        <v>50</v>
      </c>
      <c r="D19" s="44" t="s">
        <v>13</v>
      </c>
      <c r="E19" s="44" t="s">
        <v>33</v>
      </c>
      <c r="F19" s="17" t="s">
        <v>34</v>
      </c>
      <c r="G19" s="18">
        <v>1749.13</v>
      </c>
      <c r="I19" s="3"/>
      <c r="J19" s="3"/>
      <c r="K19"/>
      <c r="L19"/>
      <c r="M19"/>
      <c r="N19"/>
      <c r="O19"/>
      <c r="P19"/>
    </row>
    <row r="20" spans="2:16" s="2" customFormat="1" ht="30" x14ac:dyDescent="0.25">
      <c r="B20" s="15">
        <v>45329</v>
      </c>
      <c r="C20" s="16">
        <v>53</v>
      </c>
      <c r="D20" s="44" t="s">
        <v>30</v>
      </c>
      <c r="E20" s="44" t="s">
        <v>35</v>
      </c>
      <c r="F20" s="17" t="s">
        <v>36</v>
      </c>
      <c r="G20" s="18">
        <v>254064.3</v>
      </c>
      <c r="I20" s="3"/>
      <c r="J20" s="3"/>
      <c r="K20"/>
      <c r="L20"/>
      <c r="M20"/>
      <c r="N20"/>
      <c r="O20"/>
      <c r="P20"/>
    </row>
    <row r="21" spans="2:16" s="2" customFormat="1" ht="45" customHeight="1" x14ac:dyDescent="0.25">
      <c r="B21" s="35">
        <v>45329</v>
      </c>
      <c r="C21" s="38">
        <v>60</v>
      </c>
      <c r="D21" s="45" t="s">
        <v>37</v>
      </c>
      <c r="E21" s="45" t="s">
        <v>38</v>
      </c>
      <c r="F21" s="19" t="s">
        <v>39</v>
      </c>
      <c r="G21" s="18">
        <v>124368.64</v>
      </c>
      <c r="I21" s="3"/>
      <c r="J21" s="3"/>
      <c r="K21"/>
      <c r="L21"/>
      <c r="M21"/>
      <c r="N21"/>
      <c r="O21"/>
      <c r="P21"/>
    </row>
    <row r="22" spans="2:16" s="2" customFormat="1" x14ac:dyDescent="0.25">
      <c r="B22" s="36"/>
      <c r="C22" s="39"/>
      <c r="D22" s="46"/>
      <c r="E22" s="46"/>
      <c r="F22" s="19" t="s">
        <v>40</v>
      </c>
      <c r="G22" s="18">
        <v>10268.780000000001</v>
      </c>
      <c r="I22" s="3"/>
      <c r="J22" s="3"/>
      <c r="K22"/>
      <c r="L22"/>
      <c r="M22"/>
      <c r="N22"/>
      <c r="O22"/>
      <c r="P22"/>
    </row>
    <row r="23" spans="2:16" s="2" customFormat="1" x14ac:dyDescent="0.25">
      <c r="B23" s="36"/>
      <c r="C23" s="39"/>
      <c r="D23" s="46"/>
      <c r="E23" s="46"/>
      <c r="F23" s="19" t="s">
        <v>41</v>
      </c>
      <c r="G23" s="18">
        <v>271237.74</v>
      </c>
      <c r="I23" s="3"/>
      <c r="J23" s="3"/>
      <c r="K23"/>
      <c r="L23"/>
      <c r="M23"/>
      <c r="N23"/>
      <c r="O23"/>
      <c r="P23"/>
    </row>
    <row r="24" spans="2:16" s="2" customFormat="1" x14ac:dyDescent="0.25">
      <c r="B24" s="36"/>
      <c r="C24" s="39"/>
      <c r="D24" s="46"/>
      <c r="E24" s="46"/>
      <c r="F24" s="19" t="s">
        <v>42</v>
      </c>
      <c r="G24" s="18">
        <v>7662.02</v>
      </c>
      <c r="I24" s="3"/>
      <c r="J24" s="3"/>
      <c r="K24"/>
      <c r="L24"/>
      <c r="M24"/>
      <c r="N24"/>
      <c r="O24"/>
      <c r="P24"/>
    </row>
    <row r="25" spans="2:16" s="2" customFormat="1" x14ac:dyDescent="0.25">
      <c r="B25" s="37"/>
      <c r="C25" s="40"/>
      <c r="D25" s="47"/>
      <c r="E25" s="47"/>
      <c r="F25" s="19" t="s">
        <v>43</v>
      </c>
      <c r="G25" s="18">
        <v>3293.2</v>
      </c>
      <c r="I25" s="3"/>
      <c r="J25" s="3"/>
      <c r="K25"/>
      <c r="L25"/>
      <c r="M25"/>
      <c r="N25"/>
      <c r="O25"/>
      <c r="P25"/>
    </row>
    <row r="26" spans="2:16" s="2" customFormat="1" ht="30" x14ac:dyDescent="0.25">
      <c r="B26" s="15">
        <v>45338</v>
      </c>
      <c r="C26" s="16">
        <v>65</v>
      </c>
      <c r="D26" s="44" t="s">
        <v>44</v>
      </c>
      <c r="E26" s="44" t="s">
        <v>45</v>
      </c>
      <c r="F26" s="17" t="s">
        <v>46</v>
      </c>
      <c r="G26" s="18">
        <v>128.19999999999999</v>
      </c>
      <c r="I26" s="3"/>
      <c r="J26" s="3"/>
      <c r="K26"/>
      <c r="L26"/>
      <c r="M26"/>
      <c r="N26"/>
      <c r="O26"/>
      <c r="P26"/>
    </row>
    <row r="27" spans="2:16" s="2" customFormat="1" ht="30" customHeight="1" x14ac:dyDescent="0.25">
      <c r="B27" s="35">
        <v>45338</v>
      </c>
      <c r="C27" s="38">
        <v>67</v>
      </c>
      <c r="D27" s="45" t="s">
        <v>47</v>
      </c>
      <c r="E27" s="45" t="s">
        <v>48</v>
      </c>
      <c r="F27" s="19" t="s">
        <v>49</v>
      </c>
      <c r="G27" s="18">
        <v>103552.08</v>
      </c>
      <c r="I27" s="3"/>
      <c r="J27" s="3"/>
      <c r="K27"/>
      <c r="L27"/>
      <c r="M27"/>
      <c r="N27"/>
      <c r="O27"/>
      <c r="P27"/>
    </row>
    <row r="28" spans="2:16" s="2" customFormat="1" x14ac:dyDescent="0.25">
      <c r="B28" s="37"/>
      <c r="C28" s="40"/>
      <c r="D28" s="47"/>
      <c r="E28" s="47"/>
      <c r="F28" s="19" t="s">
        <v>50</v>
      </c>
      <c r="G28" s="18">
        <v>12941.5</v>
      </c>
      <c r="I28" s="3"/>
      <c r="J28" s="3"/>
      <c r="K28"/>
      <c r="L28"/>
      <c r="M28"/>
      <c r="N28"/>
      <c r="O28"/>
      <c r="P28"/>
    </row>
    <row r="29" spans="2:16" s="2" customFormat="1" ht="30" x14ac:dyDescent="0.25">
      <c r="B29" s="15">
        <v>45338</v>
      </c>
      <c r="C29" s="16">
        <v>69</v>
      </c>
      <c r="D29" s="44" t="s">
        <v>16</v>
      </c>
      <c r="E29" s="44" t="s">
        <v>51</v>
      </c>
      <c r="F29" s="17" t="s">
        <v>52</v>
      </c>
      <c r="G29" s="18">
        <v>131158.62</v>
      </c>
      <c r="I29" s="3"/>
      <c r="J29" s="3"/>
      <c r="K29"/>
      <c r="L29"/>
      <c r="M29"/>
      <c r="N29"/>
      <c r="O29"/>
      <c r="P29"/>
    </row>
    <row r="30" spans="2:16" s="2" customFormat="1" ht="30" x14ac:dyDescent="0.25">
      <c r="B30" s="15">
        <v>45345</v>
      </c>
      <c r="C30" s="16">
        <v>88</v>
      </c>
      <c r="D30" s="44" t="s">
        <v>53</v>
      </c>
      <c r="E30" s="44" t="s">
        <v>54</v>
      </c>
      <c r="F30" s="17" t="s">
        <v>55</v>
      </c>
      <c r="G30" s="18">
        <v>1658.38</v>
      </c>
      <c r="K30"/>
      <c r="L30"/>
      <c r="M30"/>
      <c r="N30"/>
      <c r="O30"/>
      <c r="P30"/>
    </row>
    <row r="31" spans="2:16" s="2" customFormat="1" x14ac:dyDescent="0.25">
      <c r="B31" s="35">
        <v>45345</v>
      </c>
      <c r="C31" s="38">
        <v>90</v>
      </c>
      <c r="D31" s="45" t="s">
        <v>56</v>
      </c>
      <c r="E31" s="45" t="s">
        <v>57</v>
      </c>
      <c r="F31" s="19" t="s">
        <v>58</v>
      </c>
      <c r="G31" s="20">
        <v>18380.32</v>
      </c>
      <c r="K31"/>
      <c r="L31"/>
      <c r="M31"/>
      <c r="N31"/>
      <c r="O31"/>
      <c r="P31"/>
    </row>
    <row r="32" spans="2:16" s="2" customFormat="1" x14ac:dyDescent="0.25">
      <c r="B32" s="36"/>
      <c r="C32" s="39"/>
      <c r="D32" s="46"/>
      <c r="E32" s="46"/>
      <c r="F32" s="19" t="s">
        <v>59</v>
      </c>
      <c r="G32" s="20">
        <v>17789.41</v>
      </c>
      <c r="K32"/>
      <c r="L32"/>
      <c r="M32"/>
      <c r="N32"/>
      <c r="O32"/>
      <c r="P32"/>
    </row>
    <row r="33" spans="2:16" s="2" customFormat="1" x14ac:dyDescent="0.25">
      <c r="B33" s="36"/>
      <c r="C33" s="39"/>
      <c r="D33" s="46"/>
      <c r="E33" s="46"/>
      <c r="F33" s="19" t="s">
        <v>60</v>
      </c>
      <c r="G33" s="21">
        <v>1499.54</v>
      </c>
      <c r="I33"/>
      <c r="J33"/>
      <c r="K33"/>
      <c r="L33"/>
      <c r="M33"/>
      <c r="N33"/>
      <c r="O33"/>
      <c r="P33"/>
    </row>
    <row r="34" spans="2:16" s="2" customFormat="1" x14ac:dyDescent="0.25">
      <c r="B34" s="36"/>
      <c r="C34" s="39"/>
      <c r="D34" s="46"/>
      <c r="E34" s="46"/>
      <c r="F34" s="19" t="s">
        <v>61</v>
      </c>
      <c r="G34" s="20">
        <v>128.96</v>
      </c>
      <c r="I34"/>
      <c r="J34"/>
      <c r="K34"/>
      <c r="L34"/>
      <c r="M34"/>
      <c r="N34"/>
      <c r="O34"/>
      <c r="P34"/>
    </row>
    <row r="35" spans="2:16" s="2" customFormat="1" x14ac:dyDescent="0.25">
      <c r="B35" s="36"/>
      <c r="C35" s="39"/>
      <c r="D35" s="46"/>
      <c r="E35" s="46"/>
      <c r="F35" s="19" t="s">
        <v>62</v>
      </c>
      <c r="G35" s="21">
        <v>28988.53</v>
      </c>
      <c r="I35"/>
      <c r="J35"/>
      <c r="K35"/>
      <c r="L35"/>
      <c r="M35"/>
      <c r="N35"/>
      <c r="O35"/>
      <c r="P35"/>
    </row>
    <row r="36" spans="2:16" s="2" customFormat="1" x14ac:dyDescent="0.25">
      <c r="B36" s="36"/>
      <c r="C36" s="39"/>
      <c r="D36" s="46"/>
      <c r="E36" s="46"/>
      <c r="F36" s="19" t="s">
        <v>63</v>
      </c>
      <c r="G36" s="20">
        <v>1680.56</v>
      </c>
      <c r="I36"/>
      <c r="J36"/>
      <c r="K36"/>
      <c r="L36"/>
      <c r="M36"/>
      <c r="N36"/>
      <c r="O36"/>
      <c r="P36"/>
    </row>
    <row r="37" spans="2:16" s="2" customFormat="1" x14ac:dyDescent="0.25">
      <c r="B37" s="37"/>
      <c r="C37" s="40"/>
      <c r="D37" s="47"/>
      <c r="E37" s="47"/>
      <c r="F37" s="19" t="s">
        <v>64</v>
      </c>
      <c r="G37" s="20">
        <v>2113.5500000000002</v>
      </c>
      <c r="I37"/>
      <c r="J37"/>
      <c r="K37"/>
      <c r="L37"/>
      <c r="M37"/>
      <c r="N37"/>
      <c r="O37"/>
      <c r="P37"/>
    </row>
    <row r="38" spans="2:16" s="2" customFormat="1" x14ac:dyDescent="0.25">
      <c r="B38" s="35">
        <v>45345</v>
      </c>
      <c r="C38" s="38">
        <v>92</v>
      </c>
      <c r="D38" s="45" t="s">
        <v>65</v>
      </c>
      <c r="E38" s="45" t="s">
        <v>66</v>
      </c>
      <c r="F38" s="19" t="s">
        <v>67</v>
      </c>
      <c r="G38" s="20">
        <v>357.4</v>
      </c>
      <c r="I38"/>
      <c r="J38"/>
      <c r="K38"/>
      <c r="L38"/>
      <c r="M38"/>
      <c r="N38"/>
      <c r="O38"/>
      <c r="P38"/>
    </row>
    <row r="39" spans="2:16" s="2" customFormat="1" x14ac:dyDescent="0.25">
      <c r="B39" s="36"/>
      <c r="C39" s="39"/>
      <c r="D39" s="46"/>
      <c r="E39" s="46"/>
      <c r="F39" s="19" t="s">
        <v>68</v>
      </c>
      <c r="G39" s="21">
        <v>616.6</v>
      </c>
      <c r="I39"/>
      <c r="J39"/>
      <c r="K39"/>
      <c r="L39"/>
      <c r="M39"/>
      <c r="N39"/>
      <c r="O39"/>
      <c r="P39"/>
    </row>
    <row r="40" spans="2:16" s="2" customFormat="1" x14ac:dyDescent="0.25">
      <c r="B40" s="36"/>
      <c r="C40" s="39"/>
      <c r="D40" s="46"/>
      <c r="E40" s="46"/>
      <c r="F40" s="19" t="s">
        <v>69</v>
      </c>
      <c r="G40" s="20">
        <v>357.4</v>
      </c>
      <c r="I40"/>
      <c r="J40"/>
      <c r="K40"/>
      <c r="L40"/>
      <c r="M40"/>
      <c r="N40"/>
      <c r="O40"/>
      <c r="P40"/>
    </row>
    <row r="41" spans="2:16" s="2" customFormat="1" x14ac:dyDescent="0.25">
      <c r="B41" s="37"/>
      <c r="C41" s="40"/>
      <c r="D41" s="47"/>
      <c r="E41" s="47"/>
      <c r="F41" s="19" t="s">
        <v>70</v>
      </c>
      <c r="G41" s="20">
        <v>616.6</v>
      </c>
      <c r="I41"/>
      <c r="J41"/>
      <c r="K41"/>
      <c r="L41"/>
      <c r="M41"/>
      <c r="N41"/>
      <c r="O41"/>
      <c r="P41"/>
    </row>
    <row r="42" spans="2:16" s="2" customFormat="1" ht="30" x14ac:dyDescent="0.25">
      <c r="B42" s="15">
        <v>45345</v>
      </c>
      <c r="C42" s="16">
        <v>94</v>
      </c>
      <c r="D42" s="44" t="s">
        <v>53</v>
      </c>
      <c r="E42" s="44" t="s">
        <v>71</v>
      </c>
      <c r="F42" s="17" t="s">
        <v>72</v>
      </c>
      <c r="G42" s="18">
        <v>1151.17</v>
      </c>
      <c r="I42"/>
      <c r="J42"/>
      <c r="K42"/>
      <c r="M42"/>
      <c r="N42"/>
      <c r="O42"/>
      <c r="P42"/>
    </row>
    <row r="43" spans="2:16" s="2" customFormat="1" x14ac:dyDescent="0.25">
      <c r="B43" s="41" t="s">
        <v>12</v>
      </c>
      <c r="C43" s="42"/>
      <c r="D43" s="42"/>
      <c r="E43" s="43"/>
      <c r="F43" s="31"/>
      <c r="G43" s="31">
        <f>SUM(G10:G42)</f>
        <v>1412694.37</v>
      </c>
      <c r="I43"/>
      <c r="J43"/>
      <c r="K43"/>
    </row>
    <row r="44" spans="2:16" x14ac:dyDescent="0.25">
      <c r="I44"/>
      <c r="J44"/>
      <c r="K44"/>
    </row>
    <row r="45" spans="2:16" x14ac:dyDescent="0.25">
      <c r="G45"/>
      <c r="I45"/>
      <c r="J45"/>
      <c r="K45"/>
    </row>
    <row r="46" spans="2:16" x14ac:dyDescent="0.25">
      <c r="G46"/>
      <c r="I46"/>
      <c r="J46"/>
      <c r="K46"/>
    </row>
    <row r="47" spans="2:16" x14ac:dyDescent="0.25">
      <c r="K47"/>
    </row>
    <row r="48" spans="2:16" x14ac:dyDescent="0.25">
      <c r="K48"/>
    </row>
    <row r="49" spans="2:11" s="2" customFormat="1" x14ac:dyDescent="0.25">
      <c r="B49" s="24"/>
      <c r="C49" s="25"/>
      <c r="D49" s="26"/>
      <c r="E49" s="27"/>
      <c r="F49" s="24"/>
      <c r="G49" s="28"/>
      <c r="K49"/>
    </row>
    <row r="50" spans="2:11" s="2" customFormat="1" x14ac:dyDescent="0.25">
      <c r="B50" s="24"/>
      <c r="C50" s="25"/>
      <c r="D50" s="26"/>
      <c r="E50" s="27"/>
      <c r="F50" s="24"/>
      <c r="G50" s="28"/>
      <c r="K50"/>
    </row>
    <row r="51" spans="2:11" s="2" customFormat="1" x14ac:dyDescent="0.25">
      <c r="B51" s="24"/>
      <c r="C51" s="25"/>
      <c r="D51" s="26"/>
      <c r="E51" s="27"/>
      <c r="F51" s="24"/>
      <c r="G51" s="28"/>
    </row>
    <row r="52" spans="2:11" s="2" customFormat="1" x14ac:dyDescent="0.25">
      <c r="B52" s="24"/>
      <c r="C52" s="25"/>
      <c r="D52" s="26"/>
      <c r="E52" s="27"/>
      <c r="F52" s="24"/>
      <c r="G52" s="28"/>
    </row>
    <row r="53" spans="2:11" s="2" customFormat="1" x14ac:dyDescent="0.25">
      <c r="B53" s="24"/>
      <c r="C53" s="25"/>
      <c r="D53" s="26"/>
      <c r="E53" s="27"/>
      <c r="F53" s="24"/>
      <c r="G53" s="29"/>
    </row>
    <row r="54" spans="2:11" s="2" customFormat="1" x14ac:dyDescent="0.25">
      <c r="B54" s="24"/>
      <c r="C54" s="25"/>
      <c r="D54" s="26"/>
      <c r="E54" s="27"/>
      <c r="F54" s="24"/>
      <c r="G54" s="28"/>
    </row>
    <row r="55" spans="2:11" s="2" customFormat="1" x14ac:dyDescent="0.25">
      <c r="B55" s="24"/>
      <c r="C55" s="25"/>
      <c r="D55" s="26"/>
      <c r="E55" s="27"/>
      <c r="F55" s="24"/>
      <c r="G55" s="28"/>
    </row>
    <row r="56" spans="2:11" s="2" customFormat="1" x14ac:dyDescent="0.25">
      <c r="B56" s="24"/>
      <c r="C56" s="25"/>
      <c r="D56" s="26"/>
      <c r="E56" s="27"/>
      <c r="F56" s="24"/>
      <c r="G56" s="28"/>
    </row>
    <row r="57" spans="2:11" s="2" customFormat="1" x14ac:dyDescent="0.25">
      <c r="B57" s="24"/>
      <c r="C57" s="25"/>
      <c r="D57" s="26"/>
      <c r="E57" s="27"/>
      <c r="F57" s="24"/>
      <c r="G57" s="28"/>
    </row>
    <row r="58" spans="2:11" s="2" customFormat="1" x14ac:dyDescent="0.25">
      <c r="B58" s="24"/>
      <c r="C58" s="25"/>
      <c r="D58" s="26"/>
      <c r="E58" s="27"/>
      <c r="F58" s="24"/>
      <c r="G58" s="28"/>
    </row>
    <row r="59" spans="2:11" s="2" customFormat="1" x14ac:dyDescent="0.25">
      <c r="B59" s="24"/>
      <c r="C59" s="25"/>
      <c r="D59" s="26"/>
      <c r="E59" s="27"/>
      <c r="F59" s="24"/>
      <c r="G59" s="28"/>
    </row>
    <row r="60" spans="2:11" s="2" customFormat="1" x14ac:dyDescent="0.25">
      <c r="B60" s="24"/>
      <c r="C60" s="25"/>
      <c r="D60" s="26"/>
      <c r="E60" s="27"/>
      <c r="F60" s="24"/>
      <c r="G60" s="28"/>
    </row>
    <row r="61" spans="2:11" s="2" customFormat="1" x14ac:dyDescent="0.25">
      <c r="B61" s="24"/>
      <c r="C61" s="25"/>
      <c r="D61" s="26"/>
      <c r="E61" s="27"/>
      <c r="F61" s="24"/>
      <c r="G61" s="28"/>
    </row>
    <row r="62" spans="2:11" s="2" customFormat="1" x14ac:dyDescent="0.25">
      <c r="B62" s="22"/>
      <c r="C62" s="1"/>
      <c r="D62" s="23"/>
      <c r="E62" s="23"/>
      <c r="F62" s="3"/>
      <c r="G62" s="30"/>
    </row>
    <row r="63" spans="2:11" s="2" customFormat="1" x14ac:dyDescent="0.25">
      <c r="B63" s="22"/>
      <c r="C63" s="1"/>
      <c r="D63" s="23"/>
      <c r="E63" s="23"/>
      <c r="F63" s="3"/>
      <c r="G63" s="30"/>
    </row>
  </sheetData>
  <autoFilter ref="B9:G9" xr:uid="{86732CEA-AFB9-47B8-B722-EC2475FC30E8}">
    <sortState xmlns:xlrd2="http://schemas.microsoft.com/office/spreadsheetml/2017/richdata2" ref="B10:G24">
      <sortCondition ref="B9"/>
    </sortState>
  </autoFilter>
  <mergeCells count="23">
    <mergeCell ref="B43:E43"/>
    <mergeCell ref="B31:B37"/>
    <mergeCell ref="C31:C37"/>
    <mergeCell ref="D31:D37"/>
    <mergeCell ref="E31:E37"/>
    <mergeCell ref="B38:B41"/>
    <mergeCell ref="C38:C41"/>
    <mergeCell ref="D38:D41"/>
    <mergeCell ref="E38:E41"/>
    <mergeCell ref="B21:B25"/>
    <mergeCell ref="C21:C25"/>
    <mergeCell ref="D21:D25"/>
    <mergeCell ref="E21:E25"/>
    <mergeCell ref="B27:B28"/>
    <mergeCell ref="C27:C28"/>
    <mergeCell ref="D27:D28"/>
    <mergeCell ref="E27:E28"/>
    <mergeCell ref="B1:G1"/>
    <mergeCell ref="B2:G2"/>
    <mergeCell ref="B12:B16"/>
    <mergeCell ref="C12:C16"/>
    <mergeCell ref="D12:D16"/>
    <mergeCell ref="E12:E16"/>
  </mergeCells>
  <conditionalFormatting sqref="F12:F16">
    <cfRule type="expression" dxfId="6" priority="7">
      <formula>ROW()=CELL(“fila”)</formula>
    </cfRule>
  </conditionalFormatting>
  <conditionalFormatting sqref="F21:F25">
    <cfRule type="expression" dxfId="5" priority="6">
      <formula>ROW()=CELL(“fila”)</formula>
    </cfRule>
  </conditionalFormatting>
  <conditionalFormatting sqref="F27:F28">
    <cfRule type="expression" dxfId="4" priority="5">
      <formula>ROW()=CELL(“fila”)</formula>
    </cfRule>
  </conditionalFormatting>
  <conditionalFormatting sqref="F31:F37">
    <cfRule type="expression" dxfId="3" priority="4">
      <formula>ROW()=CELL(“fila”)</formula>
    </cfRule>
  </conditionalFormatting>
  <conditionalFormatting sqref="G31:G37">
    <cfRule type="expression" dxfId="2" priority="3">
      <formula>ROW()=CELL(“fila”)</formula>
    </cfRule>
  </conditionalFormatting>
  <conditionalFormatting sqref="F38:F41">
    <cfRule type="expression" dxfId="1" priority="2">
      <formula>ROW()=CELL(“fila”)</formula>
    </cfRule>
  </conditionalFormatting>
  <conditionalFormatting sqref="G38:G41">
    <cfRule type="expression" dxfId="0" priority="1">
      <formula>ROW()=CELL(“fila”)</formula>
    </cfRule>
  </conditionalFormatting>
  <printOptions horizontalCentered="1"/>
  <pageMargins left="0.70866141732283472" right="0.70866141732283472" top="0.51181102362204722" bottom="0.74803149606299213" header="0.31496062992125984" footer="0.31496062992125984"/>
  <pageSetup scale="63" fitToHeight="0" orientation="portrait" r:id="rId1"/>
  <headerFooter>
    <oddFooter>&amp;R&amp;"Arial Nova Cond Light,Normal"&amp;10&amp;P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Pago Proveedor feb.2024</vt:lpstr>
      <vt:lpstr>'Pago Proveedor feb.2024'!Área_de_impresión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Sanchez</dc:creator>
  <cp:lastModifiedBy>Katherine Sanchez</cp:lastModifiedBy>
  <cp:lastPrinted>2024-03-12T15:23:33Z</cp:lastPrinted>
  <dcterms:created xsi:type="dcterms:W3CDTF">2024-03-12T14:30:56Z</dcterms:created>
  <dcterms:modified xsi:type="dcterms:W3CDTF">2024-03-13T16:47:41Z</dcterms:modified>
</cp:coreProperties>
</file>