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sal contable/Pago Proveedores/2024/"/>
    </mc:Choice>
  </mc:AlternateContent>
  <xr:revisionPtr revIDLastSave="286" documentId="8_{E74F1492-0731-4277-A36B-C2AF424AC6AB}" xr6:coauthVersionLast="47" xr6:coauthVersionMax="47" xr10:uidLastSave="{9C4D5C68-5042-440B-88B3-76AAC9902CEB}"/>
  <bookViews>
    <workbookView xWindow="-120" yWindow="-120" windowWidth="20730" windowHeight="11160" xr2:uid="{4B5BA4B4-7AF9-41D9-857F-2E0ADAAE272C}"/>
  </bookViews>
  <sheets>
    <sheet name="Pago Proveedor mar.2024" sheetId="1" r:id="rId1"/>
  </sheets>
  <definedNames>
    <definedName name="_xlnm._FilterDatabase" localSheetId="0" hidden="1">'Pago Proveedor mar.2024'!$B$9:$G$9</definedName>
    <definedName name="_xlnm.Print_Area" localSheetId="0">'Pago Proveedor mar.2024'!$B$1:$G$66</definedName>
    <definedName name="_xlnm.Print_Titles" localSheetId="0">'Pago Proveedor mar.2024'!$1:$7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<sst xmlns="http://schemas.openxmlformats.org/spreadsheetml/2006/main" count="108" uniqueCount="102">
  <si>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</si>
  <si>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</si>
  <si>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</si>
  <si>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</si>
  <si>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</si>
  <si>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</si>
  <si>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</si>
  <si>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</si>
  <si>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</si>
  <si>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</si>
  <si>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</si>
  <si>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</si>
  <si>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</si>
  <si>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Humano Seguros SA</t>
  </si>
  <si>
    <t>Altice Dominicana, SA</t>
  </si>
  <si>
    <t xml:space="preserve">	Edesur Dominicana, S.A</t>
  </si>
  <si>
    <t>Luis Roque Ferreras Benítez</t>
  </si>
  <si>
    <t>Servicio de alquiler Pedernales, períodos enero y febrero 2024.</t>
  </si>
  <si>
    <t>Juan Carlos Genao De los Santos</t>
  </si>
  <si>
    <t>Servicio de alquiler Almacén, períodos enero y febrero 2024.</t>
  </si>
  <si>
    <t>Servicio de alquiler Nagua, período enero 2024.</t>
  </si>
  <si>
    <t>Iturbides Florián Encarnación</t>
  </si>
  <si>
    <t>Servicio de alquiler Oficina Subdirección, períodos enero, febrero y marzo 2024.</t>
  </si>
  <si>
    <t>Servicio de alquiler PDMB, períodos enero, febrero y marzo 2024.</t>
  </si>
  <si>
    <t>Seguro Nacional de Salud SENASA</t>
  </si>
  <si>
    <t>Servicio de seguro de salud de empleados, período marzo 2024.</t>
  </si>
  <si>
    <t>Servicio de alquiler Estación Nagua, febrero 2024</t>
  </si>
  <si>
    <t>Constructora Rivera Ortiz, SRL</t>
  </si>
  <si>
    <t>Servicio de alquiler Estación Miches, correspondiente a enero y febrero 2024</t>
  </si>
  <si>
    <t>Empresa Distribuidora de Electricidad del Este, SA</t>
  </si>
  <si>
    <t>Servicio eléctrico de las Estaciones San Pedro de Macorís NIC 4444921, y Miches NIC 3581494, febrero 2024</t>
  </si>
  <si>
    <t>Lucina Lugo Amparo</t>
  </si>
  <si>
    <t>Servicio de alquiler local Oficina Técnica, de los períodos enero, febrero y marzo 2024.</t>
  </si>
  <si>
    <t>Servicio telefónico período febrero 2024., líneas fijas, internet móvil y flotas institucionales, período febrero 2024, cuentas nro. 12473687, 4490626, 14545498, 8150119 y 87564666.</t>
  </si>
  <si>
    <t>Servicio de seguro de salud de empleados del 01/03/2024 al 31/03/2024</t>
  </si>
  <si>
    <t xml:space="preserve">	Fumigación Rojas Lugo, SRL</t>
  </si>
  <si>
    <t>Servicio de fumigación para el CODOPESCA</t>
  </si>
  <si>
    <t xml:space="preserve">	Jeic Inversiones Comerciales, SRL</t>
  </si>
  <si>
    <t>Servicio de reparación y mantenimiento de edificio.</t>
  </si>
  <si>
    <t>Compañía Dominicana de Teléfonos</t>
  </si>
  <si>
    <t xml:space="preserve">Servicio telefónico, cuentas Nro.763947317 y 781912972 período febrero 2024., </t>
  </si>
  <si>
    <t>Corporación de Acueducto y Alcantarillado de Santo Domingo CAASD</t>
  </si>
  <si>
    <t>Servicio de agua potable de los contratos nro. 322577 y 457059, período marzo 2024.</t>
  </si>
  <si>
    <t>Agua Planeta Azul, C por A</t>
  </si>
  <si>
    <t>Rellenado de botellones</t>
  </si>
  <si>
    <t>Multimedios Premium VV, SRL</t>
  </si>
  <si>
    <t>Servicio de alquiler Estación Nagua, período marzo 2024.</t>
  </si>
  <si>
    <t>Aquiles de León Valdez</t>
  </si>
  <si>
    <t>Grupo Técnico Automotriz (KCP), SRL</t>
  </si>
  <si>
    <t>Servicio de mantenimiento para vehículo, Toyota Land Cruiser Prado placa G468416</t>
  </si>
  <si>
    <t>Servicio eléctrico Estación Puerto Plata NIC 6865860, febrero 2024</t>
  </si>
  <si>
    <t>Servicio eléctrico Estación Montecristi NIC 6863678, febrero 2024</t>
  </si>
  <si>
    <t>B1500032099</t>
  </si>
  <si>
    <t>B1500000053</t>
  </si>
  <si>
    <t>B1500000077</t>
  </si>
  <si>
    <t>E450000037160</t>
  </si>
  <si>
    <t>E450000037364</t>
  </si>
  <si>
    <t>B1500511395</t>
  </si>
  <si>
    <t>B1500511400</t>
  </si>
  <si>
    <t>B1500511404</t>
  </si>
  <si>
    <t>B1500511406</t>
  </si>
  <si>
    <t>B1500514639</t>
  </si>
  <si>
    <t>B1500515403</t>
  </si>
  <si>
    <t>B1500137431</t>
  </si>
  <si>
    <t>B1500137433</t>
  </si>
  <si>
    <t>B1500168780</t>
  </si>
  <si>
    <t>B1500168784</t>
  </si>
  <si>
    <t>B1500168789</t>
  </si>
  <si>
    <t>B1500166614</t>
  </si>
  <si>
    <t>B1500167310</t>
  </si>
  <si>
    <t>B1500167315</t>
  </si>
  <si>
    <t>B1500167317</t>
  </si>
  <si>
    <t>B1500000188</t>
  </si>
  <si>
    <t>B1500000054</t>
  </si>
  <si>
    <t>B1500000896</t>
  </si>
  <si>
    <t>B1500000897</t>
  </si>
  <si>
    <t>B1500000898</t>
  </si>
  <si>
    <t>B1500005508</t>
  </si>
  <si>
    <t>Edenorte Dominicana</t>
  </si>
  <si>
    <t>B1500416508</t>
  </si>
  <si>
    <t>B1500419025</t>
  </si>
  <si>
    <t>B1500000200</t>
  </si>
  <si>
    <t>B1500000008</t>
  </si>
  <si>
    <t>B1500000184</t>
  </si>
  <si>
    <t>B1500000045</t>
  </si>
  <si>
    <t>B1500000046</t>
  </si>
  <si>
    <t>B1500011240</t>
  </si>
  <si>
    <t>B1500000186</t>
  </si>
  <si>
    <t>B1500000017</t>
  </si>
  <si>
    <t>B1500319153</t>
  </si>
  <si>
    <t>B1500319154</t>
  </si>
  <si>
    <t>B1500000136</t>
  </si>
  <si>
    <t>E450000001991</t>
  </si>
  <si>
    <t>E450000001995</t>
  </si>
  <si>
    <t>E450000002005</t>
  </si>
  <si>
    <t>E450000002014</t>
  </si>
  <si>
    <t>E450000002124</t>
  </si>
  <si>
    <t>Envío Expreso DWN, SRL</t>
  </si>
  <si>
    <t>Servicio eléctrico de Febrero 2024 , de las Estacione CODOPESCA NIC 5465972, Subdirección NIC 6144718, PDMB NIC 7329389, Almacén CODOPESCA NIC 7318381, Barahona NIC 5801786, Pedernales NIC 7226038.</t>
  </si>
  <si>
    <t>Servicio de mensajería en el interior del país</t>
  </si>
  <si>
    <t>Servicio de notarización levantamiento de acta.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</si>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</sst>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5" fontId="4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43" fontId="7" fillId="0" borderId="0" xfId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indent="2"/>
    </xf>
    <xf numFmtId="43" fontId="8" fillId="2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 indent="2"/>
    </xf>
    <xf numFmtId="0" fontId="9" fillId="0" borderId="0" xfId="2" applyFont="1" applyAlignment="1">
      <alignment horizontal="left" vertical="center" wrapText="1" indent="2"/>
    </xf>
    <xf numFmtId="43" fontId="2" fillId="0" borderId="0" xfId="1" applyFont="1" applyAlignment="1">
      <alignment vertical="center"/>
    </xf>
    <xf numFmtId="43" fontId="11" fillId="2" borderId="2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3" fontId="0" fillId="0" borderId="0" xfId="1" applyFont="1"/>
    <xf numFmtId="15" fontId="4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15" fontId="4" fillId="0" borderId="0" xfId="2" applyNumberFormat="1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43" fontId="8" fillId="2" borderId="1" xfId="3" applyFont="1" applyFill="1" applyBorder="1" applyAlignment="1">
      <alignment horizontal="left" vertical="center" wrapText="1" indent="1"/>
    </xf>
    <xf numFmtId="43" fontId="11" fillId="2" borderId="2" xfId="1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43" fontId="9" fillId="0" borderId="0" xfId="4" applyFont="1" applyAlignment="1">
      <alignment horizontal="left" vertical="center" indent="1"/>
    </xf>
    <xf numFmtId="43" fontId="2" fillId="0" borderId="0" xfId="1" applyFont="1" applyAlignment="1">
      <alignment horizontal="left" vertical="center" indent="1"/>
    </xf>
    <xf numFmtId="0" fontId="10" fillId="0" borderId="1" xfId="0" applyFont="1" applyBorder="1" applyAlignment="1">
      <alignment horizontal="left" vertical="top" indent="1"/>
    </xf>
    <xf numFmtId="43" fontId="10" fillId="0" borderId="1" xfId="1" applyFont="1" applyBorder="1" applyAlignment="1">
      <alignment horizontal="left" vertical="top" indent="1"/>
    </xf>
    <xf numFmtId="0" fontId="10" fillId="0" borderId="1" xfId="0" applyFont="1" applyBorder="1" applyAlignment="1">
      <alignment horizontal="left" vertical="top" wrapText="1" indent="1"/>
    </xf>
    <xf numFmtId="43" fontId="10" fillId="0" borderId="1" xfId="1" applyFont="1" applyFill="1" applyBorder="1" applyAlignment="1">
      <alignment horizontal="left" vertical="top" indent="1"/>
    </xf>
    <xf numFmtId="0" fontId="10" fillId="0" borderId="1" xfId="0" applyFont="1" applyBorder="1" applyAlignment="1">
      <alignment horizontal="center" vertical="top"/>
    </xf>
    <xf numFmtId="166" fontId="10" fillId="0" borderId="1" xfId="0" applyNumberFormat="1" applyFont="1" applyBorder="1" applyAlignment="1">
      <alignment horizontal="left" vertical="top" indent="1"/>
    </xf>
    <xf numFmtId="49" fontId="11" fillId="2" borderId="2" xfId="0" applyNumberFormat="1" applyFont="1" applyFill="1" applyBorder="1" applyAlignment="1">
      <alignment horizontal="right" vertical="center" wrapText="1" indent="1"/>
    </xf>
    <xf numFmtId="49" fontId="11" fillId="2" borderId="3" xfId="0" applyNumberFormat="1" applyFont="1" applyFill="1" applyBorder="1" applyAlignment="1">
      <alignment horizontal="right" vertical="center" wrapText="1" indent="1"/>
    </xf>
    <xf numFmtId="49" fontId="11" fillId="2" borderId="4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center" vertical="center"/>
    </xf>
    <xf numFmtId="15" fontId="4" fillId="0" borderId="0" xfId="2" applyNumberFormat="1" applyFont="1" applyAlignment="1">
      <alignment horizontal="left" vertical="center"/>
    </xf>
    <xf numFmtId="166" fontId="10" fillId="0" borderId="5" xfId="0" applyNumberFormat="1" applyFont="1" applyBorder="1" applyAlignment="1">
      <alignment horizontal="left" vertical="top" indent="1"/>
    </xf>
    <xf numFmtId="166" fontId="10" fillId="0" borderId="6" xfId="0" applyNumberFormat="1" applyFont="1" applyBorder="1" applyAlignment="1">
      <alignment horizontal="left" vertical="top" indent="1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 indent="1"/>
    </xf>
    <xf numFmtId="0" fontId="10" fillId="0" borderId="6" xfId="0" applyFont="1" applyBorder="1" applyAlignment="1">
      <alignment horizontal="left" vertical="top" wrapText="1" indent="1"/>
    </xf>
    <xf numFmtId="166" fontId="10" fillId="0" borderId="7" xfId="0" applyNumberFormat="1" applyFont="1" applyBorder="1" applyAlignment="1">
      <alignment horizontal="left" vertical="top" indent="1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left" vertical="top" wrapText="1" indent="1"/>
    </xf>
  </cellXfs>
  <cellStyles count="5">
    <cellStyle name="Millares" xfId="1" builtinId="3"/>
    <cellStyle name="Millares 11 2" xfId="3" xr:uid="{44819845-58E9-43C4-B846-853DDCBC0E9B}"/>
    <cellStyle name="Millares 2" xfId="4" xr:uid="{6A51C7C3-01D6-4116-B000-20AB16392E3F}"/>
    <cellStyle name="Normal" xfId="0" builtinId="0"/>
    <cellStyle name="Normal 2" xfId="2" xr:uid="{0A797642-8C2F-4298-806A-A70E5DDD7FF3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57612DD-89EB-425E-A1AC-0B10705BD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26" y="0"/>
          <a:ext cx="2697675" cy="685568"/>
        </a:xfrm>
        <a:prstGeom prst="rect">
          <a:avLst/>
        </a:prstGeom>
      </xdr:spPr>
    </xdr:pic>
    <xdr:clientData/>
  </xdr:twoCellAnchor>
  <xdr:twoCellAnchor>
    <xdr:from>
      <xdr:col>0</xdr:col>
      <xdr:colOff>155058</xdr:colOff>
      <xdr:row>60</xdr:row>
      <xdr:rowOff>57210</xdr:rowOff>
    </xdr:from>
    <xdr:to>
      <xdr:col>7</xdr:col>
      <xdr:colOff>300026</xdr:colOff>
      <xdr:row>66</xdr:row>
      <xdr:rowOff>168947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B6F70E57-9B36-35DA-0C06-69829689A406}"/>
            </a:ext>
          </a:extLst>
        </xdr:cNvPr>
        <xdr:cNvGrpSpPr/>
      </xdr:nvGrpSpPr>
      <xdr:grpSpPr>
        <a:xfrm>
          <a:off x="155058" y="15352588"/>
          <a:ext cx="10688921" cy="1241446"/>
          <a:chOff x="552451" y="11506199"/>
          <a:chExt cx="10515600" cy="1285876"/>
        </a:xfrm>
      </xdr:grpSpPr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6A328827-C2BB-F929-7EB9-9AF3E1D4DC4C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08-abr.-2024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32" name="Conector recto 31">
            <a:extLst>
              <a:ext uri="{FF2B5EF4-FFF2-40B4-BE49-F238E27FC236}">
                <a16:creationId xmlns:a16="http://schemas.microsoft.com/office/drawing/2014/main" id="{2250BAB1-7E10-5BDB-3062-EDD855D289C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3" name="Conector recto 32">
            <a:extLst>
              <a:ext uri="{FF2B5EF4-FFF2-40B4-BE49-F238E27FC236}">
                <a16:creationId xmlns:a16="http://schemas.microsoft.com/office/drawing/2014/main" id="{34069E44-E108-DBAF-D371-92D1448D3C50}"/>
              </a:ext>
            </a:extLst>
          </xdr:cNvPr>
          <xdr:cNvCxnSpPr/>
        </xdr:nvCxnSpPr>
        <xdr:spPr>
          <a:xfrm>
            <a:off x="874365" y="1205868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4" name="Conector recto 33">
            <a:extLst>
              <a:ext uri="{FF2B5EF4-FFF2-40B4-BE49-F238E27FC236}">
                <a16:creationId xmlns:a16="http://schemas.microsoft.com/office/drawing/2014/main" id="{919EBA8A-FD7D-9901-F1C6-8A289E3D43AC}"/>
              </a:ext>
            </a:extLst>
          </xdr:cNvPr>
          <xdr:cNvCxnSpPr/>
        </xdr:nvCxnSpPr>
        <xdr:spPr>
          <a:xfrm>
            <a:off x="884494" y="12355288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CuadroTexto 34">
            <a:extLst>
              <a:ext uri="{FF2B5EF4-FFF2-40B4-BE49-F238E27FC236}">
                <a16:creationId xmlns:a16="http://schemas.microsoft.com/office/drawing/2014/main" id="{3EC002D4-5533-D793-8515-B2B4CCE0B533}"/>
              </a:ext>
            </a:extLst>
          </xdr:cNvPr>
          <xdr:cNvSpPr txBox="1"/>
        </xdr:nvSpPr>
        <xdr:spPr>
          <a:xfrm>
            <a:off x="4171083" y="11524388"/>
            <a:ext cx="3209805" cy="12676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CuadroTexto 35">
            <a:extLst>
              <a:ext uri="{FF2B5EF4-FFF2-40B4-BE49-F238E27FC236}">
                <a16:creationId xmlns:a16="http://schemas.microsoft.com/office/drawing/2014/main" id="{B3798527-BC38-B3EB-E376-757BA38C44D1}"/>
              </a:ext>
            </a:extLst>
          </xdr:cNvPr>
          <xdr:cNvSpPr txBox="1"/>
        </xdr:nvSpPr>
        <xdr:spPr>
          <a:xfrm>
            <a:off x="7817729" y="11525347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37" name="Conector recto 36">
            <a:extLst>
              <a:ext uri="{FF2B5EF4-FFF2-40B4-BE49-F238E27FC236}">
                <a16:creationId xmlns:a16="http://schemas.microsoft.com/office/drawing/2014/main" id="{7C20CB25-B60D-48E5-BC91-5AF55E1711FA}"/>
              </a:ext>
            </a:extLst>
          </xdr:cNvPr>
          <xdr:cNvCxnSpPr/>
        </xdr:nvCxnSpPr>
        <xdr:spPr>
          <a:xfrm>
            <a:off x="8069239" y="1172782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8" name="Conector recto 37">
            <a:extLst>
              <a:ext uri="{FF2B5EF4-FFF2-40B4-BE49-F238E27FC236}">
                <a16:creationId xmlns:a16="http://schemas.microsoft.com/office/drawing/2014/main" id="{BBB48716-7546-E982-E07D-C72DF7CADFCB}"/>
              </a:ext>
            </a:extLst>
          </xdr:cNvPr>
          <xdr:cNvCxnSpPr/>
        </xdr:nvCxnSpPr>
        <xdr:spPr>
          <a:xfrm>
            <a:off x="8026067" y="1207084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Conector recto 38">
            <a:extLst>
              <a:ext uri="{FF2B5EF4-FFF2-40B4-BE49-F238E27FC236}">
                <a16:creationId xmlns:a16="http://schemas.microsoft.com/office/drawing/2014/main" id="{F7C4ED0E-21C3-BE2D-3107-345EF8BE5FB0}"/>
              </a:ext>
            </a:extLst>
          </xdr:cNvPr>
          <xdr:cNvCxnSpPr/>
        </xdr:nvCxnSpPr>
        <xdr:spPr>
          <a:xfrm>
            <a:off x="8055414" y="1239354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2038612</xdr:colOff>
      <xdr:row>61</xdr:row>
      <xdr:rowOff>89351</xdr:rowOff>
    </xdr:from>
    <xdr:to>
      <xdr:col>4</xdr:col>
      <xdr:colOff>2028267</xdr:colOff>
      <xdr:row>61</xdr:row>
      <xdr:rowOff>89351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8F07292C-EA3E-DA7F-842F-A42A2EDF7DFD}"/>
            </a:ext>
          </a:extLst>
        </xdr:cNvPr>
        <xdr:cNvCxnSpPr/>
      </xdr:nvCxnSpPr>
      <xdr:spPr>
        <a:xfrm>
          <a:off x="4286955" y="15949584"/>
          <a:ext cx="24705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2035254</xdr:colOff>
      <xdr:row>63</xdr:row>
      <xdr:rowOff>37627</xdr:rowOff>
    </xdr:from>
    <xdr:to>
      <xdr:col>4</xdr:col>
      <xdr:colOff>2031015</xdr:colOff>
      <xdr:row>63</xdr:row>
      <xdr:rowOff>37627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C7C2920E-FE7A-0281-A2DC-D33C241CEAD3}"/>
            </a:ext>
          </a:extLst>
        </xdr:cNvPr>
        <xdr:cNvCxnSpPr/>
      </xdr:nvCxnSpPr>
      <xdr:spPr>
        <a:xfrm>
          <a:off x="4283597" y="16274429"/>
          <a:ext cx="24766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2035630</xdr:colOff>
      <xdr:row>64</xdr:row>
      <xdr:rowOff>168917</xdr:rowOff>
    </xdr:from>
    <xdr:to>
      <xdr:col>4</xdr:col>
      <xdr:colOff>2025285</xdr:colOff>
      <xdr:row>64</xdr:row>
      <xdr:rowOff>168917</xdr:rowOff>
    </xdr:to>
    <xdr:cxnSp macro="">
      <xdr:nvCxnSpPr>
        <xdr:cNvPr id="42" name="Conector recto 41">
          <a:extLst>
            <a:ext uri="{FF2B5EF4-FFF2-40B4-BE49-F238E27FC236}">
              <a16:creationId xmlns:a16="http://schemas.microsoft.com/office/drawing/2014/main" id="{010EE844-ECEC-EE69-D625-170A0827B7E7}"/>
            </a:ext>
          </a:extLst>
        </xdr:cNvPr>
        <xdr:cNvCxnSpPr/>
      </xdr:nvCxnSpPr>
      <xdr:spPr>
        <a:xfrm>
          <a:off x="4283973" y="16594004"/>
          <a:ext cx="24705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2000-935F-4534-A8C1-B38AF2636FD1}">
  <dimension ref="B1:P67"/>
  <sheetViews>
    <sheetView tabSelected="1" topLeftCell="A50" zoomScale="86" zoomScaleNormal="86" workbookViewId="0">
      <selection activeCell="A58" sqref="A58:XFD58"/>
    </sheetView>
  </sheetViews>
  <sheetFormatPr baseColWidth="10" defaultRowHeight="15" x14ac:dyDescent="0.25"/>
  <cols>
    <col min="1" max="1" width="2.42578125" style="3" customWidth="1"/>
    <col min="2" max="2" width="15.5703125" style="11" customWidth="1"/>
    <col min="3" max="3" width="15.5703125" style="1" customWidth="1"/>
    <col min="4" max="4" width="37.28515625" style="3" customWidth="1"/>
    <col min="5" max="5" width="48.5703125" style="12" customWidth="1"/>
    <col min="6" max="6" width="20.85546875" style="12" bestFit="1" customWidth="1"/>
    <col min="7" max="7" width="17.7109375" style="11" customWidth="1"/>
    <col min="8" max="8" width="14.42578125" style="2" bestFit="1" customWidth="1"/>
    <col min="9" max="9" width="31.140625" style="3" customWidth="1"/>
    <col min="10" max="10" width="14.42578125" style="3" bestFit="1" customWidth="1"/>
    <col min="11" max="11" width="14.28515625" style="3" bestFit="1" customWidth="1"/>
    <col min="12" max="16384" width="11.42578125" style="3"/>
  </cols>
  <sheetData>
    <row r="1" spans="2:16" s="2" customFormat="1" ht="58.5" customHeight="1" x14ac:dyDescent="0.25">
      <c r="B1" s="46"/>
      <c r="C1" s="46"/>
      <c r="D1" s="46"/>
      <c r="E1" s="46"/>
      <c r="F1" s="46"/>
      <c r="G1" s="46"/>
      <c r="I1" s="3"/>
      <c r="J1" s="3"/>
      <c r="K1" s="3"/>
      <c r="L1" s="3"/>
      <c r="M1" s="3"/>
      <c r="N1" s="3"/>
      <c r="O1" s="3"/>
    </row>
    <row r="2" spans="2:16" s="2" customFormat="1" ht="14.25" customHeight="1" x14ac:dyDescent="0.25">
      <c r="B2" s="47" t="s">
        <v>0</v>
      </c>
      <c r="C2" s="47"/>
      <c r="D2" s="47"/>
      <c r="E2" s="47"/>
      <c r="F2" s="47"/>
      <c r="G2" s="47"/>
      <c r="I2" s="3"/>
      <c r="J2" s="3"/>
      <c r="K2" s="3"/>
      <c r="L2" s="3"/>
      <c r="M2" s="3"/>
      <c r="N2" s="3"/>
      <c r="O2" s="3"/>
    </row>
    <row r="3" spans="2:16" s="2" customFormat="1" ht="14.25" customHeight="1" x14ac:dyDescent="0.25">
      <c r="B3" s="4"/>
      <c r="C3" s="24"/>
      <c r="D3" s="4"/>
      <c r="E3" s="4"/>
      <c r="F3" s="4"/>
      <c r="G3" s="30"/>
      <c r="I3" s="3"/>
      <c r="J3" s="3"/>
      <c r="K3" s="3"/>
      <c r="L3" s="3"/>
      <c r="M3" s="3"/>
      <c r="N3" s="3"/>
      <c r="O3" s="3"/>
    </row>
    <row r="4" spans="2:16" s="2" customFormat="1" ht="17.25" x14ac:dyDescent="0.25">
      <c r="B4" s="5" t="s">
        <v>1</v>
      </c>
      <c r="C4" s="26" t="s">
        <v>2</v>
      </c>
      <c r="D4" s="6"/>
      <c r="E4" s="6"/>
      <c r="F4" s="7"/>
      <c r="G4" s="31"/>
    </row>
    <row r="5" spans="2:16" x14ac:dyDescent="0.25">
      <c r="B5" s="5" t="s">
        <v>3</v>
      </c>
      <c r="C5" s="27">
        <v>5163</v>
      </c>
      <c r="D5" s="7"/>
      <c r="E5" s="7"/>
      <c r="F5" s="8"/>
    </row>
    <row r="6" spans="2:16" s="2" customFormat="1" x14ac:dyDescent="0.25">
      <c r="B6" s="5" t="s">
        <v>4</v>
      </c>
      <c r="C6" s="28" t="s">
        <v>5</v>
      </c>
      <c r="D6" s="7"/>
      <c r="E6" s="7"/>
      <c r="F6" s="7"/>
      <c r="G6" s="31"/>
    </row>
    <row r="7" spans="2:16" x14ac:dyDescent="0.25">
      <c r="B7" s="5" t="s">
        <v>6</v>
      </c>
      <c r="C7" s="29">
        <v>45382</v>
      </c>
      <c r="D7" s="7"/>
      <c r="E7" s="7"/>
      <c r="F7" s="8"/>
    </row>
    <row r="8" spans="2:16" s="2" customFormat="1" x14ac:dyDescent="0.25">
      <c r="C8" s="25"/>
      <c r="D8" s="9"/>
      <c r="G8" s="31"/>
    </row>
    <row r="9" spans="2:16" s="1" customFormat="1" ht="28.5" x14ac:dyDescent="0.25"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32" t="s">
        <v>12</v>
      </c>
    </row>
    <row r="10" spans="2:16" s="2" customFormat="1" ht="31.5" x14ac:dyDescent="0.25">
      <c r="B10" s="42">
        <v>45355</v>
      </c>
      <c r="C10" s="41">
        <v>121</v>
      </c>
      <c r="D10" s="39" t="s">
        <v>16</v>
      </c>
      <c r="E10" s="39" t="s">
        <v>17</v>
      </c>
      <c r="F10" s="37" t="s">
        <v>81</v>
      </c>
      <c r="G10" s="38">
        <v>55066.66</v>
      </c>
      <c r="I10" s="3"/>
      <c r="J10" s="3"/>
      <c r="K10" s="3"/>
      <c r="L10" s="3"/>
      <c r="M10" s="3"/>
      <c r="N10" s="3"/>
      <c r="O10" s="3"/>
    </row>
    <row r="11" spans="2:16" s="2" customFormat="1" ht="31.5" x14ac:dyDescent="0.25">
      <c r="B11" s="42">
        <v>45355</v>
      </c>
      <c r="C11" s="41">
        <v>123</v>
      </c>
      <c r="D11" s="39" t="s">
        <v>18</v>
      </c>
      <c r="E11" s="39" t="s">
        <v>19</v>
      </c>
      <c r="F11" s="37" t="s">
        <v>82</v>
      </c>
      <c r="G11" s="38">
        <v>47200</v>
      </c>
      <c r="I11" s="3"/>
      <c r="J11" s="3"/>
      <c r="K11"/>
      <c r="L11"/>
      <c r="M11"/>
      <c r="N11"/>
      <c r="O11"/>
      <c r="P11"/>
    </row>
    <row r="12" spans="2:16" s="2" customFormat="1" ht="24" customHeight="1" x14ac:dyDescent="0.25">
      <c r="B12" s="42">
        <v>45355</v>
      </c>
      <c r="C12" s="41">
        <v>126</v>
      </c>
      <c r="D12" s="39" t="s">
        <v>45</v>
      </c>
      <c r="E12" s="39" t="s">
        <v>20</v>
      </c>
      <c r="F12" s="37" t="s">
        <v>83</v>
      </c>
      <c r="G12" s="38">
        <v>18631.55</v>
      </c>
      <c r="I12" s="3"/>
      <c r="J12" s="3"/>
      <c r="K12"/>
      <c r="L12"/>
      <c r="M12"/>
      <c r="N12"/>
      <c r="O12"/>
      <c r="P12"/>
    </row>
    <row r="13" spans="2:16" s="2" customFormat="1" ht="31.5" x14ac:dyDescent="0.25">
      <c r="B13" s="42">
        <v>45355</v>
      </c>
      <c r="C13" s="41">
        <v>135</v>
      </c>
      <c r="D13" s="39" t="s">
        <v>21</v>
      </c>
      <c r="E13" s="39" t="s">
        <v>22</v>
      </c>
      <c r="F13" s="37" t="s">
        <v>84</v>
      </c>
      <c r="G13" s="38">
        <v>101062.5</v>
      </c>
      <c r="I13" s="3"/>
      <c r="J13" s="3"/>
      <c r="K13"/>
      <c r="L13"/>
      <c r="M13"/>
      <c r="N13"/>
      <c r="O13"/>
      <c r="P13"/>
    </row>
    <row r="14" spans="2:16" s="2" customFormat="1" ht="31.5" x14ac:dyDescent="0.25">
      <c r="B14" s="42">
        <v>45355</v>
      </c>
      <c r="C14" s="41">
        <v>137</v>
      </c>
      <c r="D14" s="39" t="s">
        <v>21</v>
      </c>
      <c r="E14" s="39" t="s">
        <v>23</v>
      </c>
      <c r="F14" s="37" t="s">
        <v>85</v>
      </c>
      <c r="G14" s="38">
        <v>90466.62</v>
      </c>
      <c r="I14" s="3"/>
      <c r="J14" s="3"/>
      <c r="K14"/>
      <c r="L14"/>
      <c r="M14"/>
      <c r="N14"/>
      <c r="O14"/>
      <c r="P14"/>
    </row>
    <row r="15" spans="2:16" s="2" customFormat="1" ht="31.5" x14ac:dyDescent="0.25">
      <c r="B15" s="42">
        <v>45363</v>
      </c>
      <c r="C15" s="41">
        <v>174</v>
      </c>
      <c r="D15" s="39" t="s">
        <v>24</v>
      </c>
      <c r="E15" s="39" t="s">
        <v>25</v>
      </c>
      <c r="F15" s="37" t="s">
        <v>86</v>
      </c>
      <c r="G15" s="38">
        <v>259625.3</v>
      </c>
      <c r="I15" s="3"/>
      <c r="J15" s="3"/>
      <c r="K15"/>
      <c r="L15"/>
      <c r="M15"/>
      <c r="N15"/>
      <c r="O15"/>
      <c r="P15"/>
    </row>
    <row r="16" spans="2:16" s="2" customFormat="1" ht="15.75" x14ac:dyDescent="0.25">
      <c r="B16" s="42">
        <v>45363</v>
      </c>
      <c r="C16" s="41">
        <v>178</v>
      </c>
      <c r="D16" s="39" t="s">
        <v>45</v>
      </c>
      <c r="E16" s="39" t="s">
        <v>26</v>
      </c>
      <c r="F16" s="37" t="s">
        <v>87</v>
      </c>
      <c r="G16" s="38">
        <v>18631.55</v>
      </c>
      <c r="I16" s="3"/>
      <c r="J16" s="3"/>
      <c r="K16"/>
      <c r="L16"/>
      <c r="M16"/>
      <c r="N16"/>
      <c r="O16"/>
      <c r="P16"/>
    </row>
    <row r="17" spans="2:16" s="2" customFormat="1" ht="31.5" x14ac:dyDescent="0.25">
      <c r="B17" s="42">
        <v>45369</v>
      </c>
      <c r="C17" s="41">
        <v>180</v>
      </c>
      <c r="D17" s="39" t="s">
        <v>27</v>
      </c>
      <c r="E17" s="39" t="s">
        <v>28</v>
      </c>
      <c r="F17" s="39" t="s">
        <v>88</v>
      </c>
      <c r="G17" s="38">
        <v>28320</v>
      </c>
      <c r="I17" s="3"/>
      <c r="J17" s="3"/>
      <c r="K17"/>
      <c r="L17"/>
      <c r="M17"/>
      <c r="N17"/>
      <c r="O17"/>
      <c r="P17"/>
    </row>
    <row r="18" spans="2:16" s="2" customFormat="1" ht="25.5" customHeight="1" x14ac:dyDescent="0.25">
      <c r="B18" s="48">
        <v>45363</v>
      </c>
      <c r="C18" s="50">
        <v>182</v>
      </c>
      <c r="D18" s="52" t="s">
        <v>29</v>
      </c>
      <c r="E18" s="52" t="s">
        <v>30</v>
      </c>
      <c r="F18" s="39" t="s">
        <v>89</v>
      </c>
      <c r="G18" s="38">
        <v>428.76</v>
      </c>
      <c r="I18" s="3"/>
      <c r="J18" s="3"/>
      <c r="K18"/>
      <c r="L18"/>
      <c r="M18"/>
      <c r="N18"/>
      <c r="O18"/>
      <c r="P18"/>
    </row>
    <row r="19" spans="2:16" s="2" customFormat="1" ht="25.5" customHeight="1" x14ac:dyDescent="0.25">
      <c r="B19" s="49"/>
      <c r="C19" s="51"/>
      <c r="D19" s="53"/>
      <c r="E19" s="53"/>
      <c r="F19" s="39" t="s">
        <v>90</v>
      </c>
      <c r="G19" s="38">
        <v>572.05999999999995</v>
      </c>
      <c r="I19" s="3"/>
      <c r="J19" s="3"/>
      <c r="K19"/>
      <c r="L19"/>
      <c r="M19"/>
      <c r="N19"/>
      <c r="O19"/>
      <c r="P19"/>
    </row>
    <row r="20" spans="2:16" s="2" customFormat="1" ht="31.5" x14ac:dyDescent="0.25">
      <c r="B20" s="42">
        <v>45363</v>
      </c>
      <c r="C20" s="41">
        <v>184</v>
      </c>
      <c r="D20" s="39" t="s">
        <v>31</v>
      </c>
      <c r="E20" s="39" t="s">
        <v>32</v>
      </c>
      <c r="F20" s="39" t="s">
        <v>91</v>
      </c>
      <c r="G20" s="38">
        <v>125426.52</v>
      </c>
      <c r="I20" s="3"/>
      <c r="J20" s="3"/>
      <c r="K20"/>
      <c r="L20"/>
      <c r="M20"/>
      <c r="N20"/>
      <c r="O20"/>
      <c r="P20"/>
    </row>
    <row r="21" spans="2:16" s="2" customFormat="1" ht="15.75" x14ac:dyDescent="0.25">
      <c r="B21" s="48">
        <v>45365</v>
      </c>
      <c r="C21" s="50">
        <v>190</v>
      </c>
      <c r="D21" s="52" t="s">
        <v>14</v>
      </c>
      <c r="E21" s="52" t="s">
        <v>33</v>
      </c>
      <c r="F21" s="39" t="s">
        <v>92</v>
      </c>
      <c r="G21" s="38">
        <v>240020.64</v>
      </c>
      <c r="I21" s="3"/>
      <c r="J21" s="3"/>
      <c r="K21"/>
      <c r="L21"/>
      <c r="M21"/>
      <c r="N21"/>
      <c r="O21"/>
      <c r="P21"/>
    </row>
    <row r="22" spans="2:16" s="2" customFormat="1" ht="15.75" x14ac:dyDescent="0.25">
      <c r="B22" s="54"/>
      <c r="C22" s="55"/>
      <c r="D22" s="56"/>
      <c r="E22" s="56"/>
      <c r="F22" s="39" t="s">
        <v>93</v>
      </c>
      <c r="G22" s="38">
        <v>162051.39000000001</v>
      </c>
      <c r="I22" s="3"/>
      <c r="J22" s="3"/>
      <c r="K22"/>
      <c r="L22"/>
      <c r="M22"/>
      <c r="N22"/>
      <c r="O22"/>
      <c r="P22"/>
    </row>
    <row r="23" spans="2:16" s="2" customFormat="1" ht="15.75" x14ac:dyDescent="0.25">
      <c r="B23" s="54"/>
      <c r="C23" s="55"/>
      <c r="D23" s="56"/>
      <c r="E23" s="56"/>
      <c r="F23" s="39" t="s">
        <v>94</v>
      </c>
      <c r="G23" s="38">
        <v>9751</v>
      </c>
      <c r="I23" s="3"/>
      <c r="J23" s="3"/>
      <c r="K23"/>
      <c r="L23"/>
      <c r="M23"/>
      <c r="N23"/>
      <c r="O23"/>
      <c r="P23"/>
    </row>
    <row r="24" spans="2:16" s="2" customFormat="1" ht="15.75" x14ac:dyDescent="0.25">
      <c r="B24" s="54"/>
      <c r="C24" s="55"/>
      <c r="D24" s="56"/>
      <c r="E24" s="56"/>
      <c r="F24" s="39" t="s">
        <v>95</v>
      </c>
      <c r="G24" s="38">
        <v>7626.42</v>
      </c>
      <c r="I24" s="3"/>
      <c r="J24" s="3"/>
      <c r="K24"/>
      <c r="L24"/>
      <c r="M24"/>
      <c r="N24"/>
      <c r="O24"/>
      <c r="P24"/>
    </row>
    <row r="25" spans="2:16" s="2" customFormat="1" ht="15.75" x14ac:dyDescent="0.25">
      <c r="B25" s="49"/>
      <c r="C25" s="51"/>
      <c r="D25" s="53"/>
      <c r="E25" s="53"/>
      <c r="F25" s="39" t="s">
        <v>96</v>
      </c>
      <c r="G25" s="38">
        <v>3244.97</v>
      </c>
      <c r="I25" s="3"/>
      <c r="J25" s="3"/>
      <c r="K25"/>
      <c r="L25"/>
      <c r="M25"/>
      <c r="N25"/>
      <c r="O25"/>
      <c r="P25"/>
    </row>
    <row r="26" spans="2:16" s="2" customFormat="1" ht="31.5" x14ac:dyDescent="0.25">
      <c r="B26" s="42">
        <v>45369</v>
      </c>
      <c r="C26" s="41">
        <v>196</v>
      </c>
      <c r="D26" s="39" t="s">
        <v>13</v>
      </c>
      <c r="E26" s="39" t="s">
        <v>34</v>
      </c>
      <c r="F26" s="37" t="s">
        <v>52</v>
      </c>
      <c r="G26" s="38">
        <v>116130.51</v>
      </c>
      <c r="I26" s="3"/>
      <c r="J26" s="3"/>
      <c r="K26"/>
      <c r="L26"/>
      <c r="M26"/>
      <c r="N26"/>
      <c r="O26"/>
      <c r="P26"/>
    </row>
    <row r="27" spans="2:16" s="2" customFormat="1" ht="15.75" x14ac:dyDescent="0.25">
      <c r="B27" s="42">
        <v>45370</v>
      </c>
      <c r="C27" s="41">
        <v>204</v>
      </c>
      <c r="D27" s="39" t="s">
        <v>35</v>
      </c>
      <c r="E27" s="39" t="s">
        <v>36</v>
      </c>
      <c r="F27" s="37" t="s">
        <v>53</v>
      </c>
      <c r="G27" s="38">
        <v>99999.1</v>
      </c>
      <c r="I27" s="3"/>
      <c r="J27" s="3"/>
      <c r="K27"/>
      <c r="L27"/>
      <c r="M27"/>
      <c r="N27"/>
      <c r="O27"/>
      <c r="P27"/>
    </row>
    <row r="28" spans="2:16" s="2" customFormat="1" ht="15.75" x14ac:dyDescent="0.25">
      <c r="B28" s="42">
        <v>45370</v>
      </c>
      <c r="C28" s="41">
        <v>213</v>
      </c>
      <c r="D28" s="39" t="s">
        <v>37</v>
      </c>
      <c r="E28" s="39" t="s">
        <v>38</v>
      </c>
      <c r="F28" s="37" t="s">
        <v>54</v>
      </c>
      <c r="G28" s="38">
        <v>99828</v>
      </c>
      <c r="I28" s="3"/>
      <c r="J28" s="3"/>
      <c r="K28"/>
      <c r="L28"/>
      <c r="M28"/>
      <c r="N28"/>
      <c r="O28"/>
      <c r="P28"/>
    </row>
    <row r="29" spans="2:16" s="2" customFormat="1" ht="15.75" x14ac:dyDescent="0.25">
      <c r="B29" s="48">
        <v>45372</v>
      </c>
      <c r="C29" s="50">
        <v>237</v>
      </c>
      <c r="D29" s="52" t="s">
        <v>39</v>
      </c>
      <c r="E29" s="52" t="s">
        <v>40</v>
      </c>
      <c r="F29" s="37" t="s">
        <v>55</v>
      </c>
      <c r="G29" s="38">
        <v>103140.02</v>
      </c>
      <c r="I29" s="17"/>
      <c r="J29" s="3"/>
      <c r="K29"/>
      <c r="L29"/>
      <c r="M29"/>
      <c r="N29"/>
      <c r="O29"/>
      <c r="P29"/>
    </row>
    <row r="30" spans="2:16" s="2" customFormat="1" ht="15.75" x14ac:dyDescent="0.25">
      <c r="B30" s="49"/>
      <c r="C30" s="51"/>
      <c r="D30" s="53"/>
      <c r="E30" s="53"/>
      <c r="F30" s="37" t="s">
        <v>56</v>
      </c>
      <c r="G30" s="38">
        <v>12941.5</v>
      </c>
      <c r="I30" s="3"/>
      <c r="J30" s="3"/>
      <c r="K30"/>
      <c r="L30"/>
      <c r="M30"/>
      <c r="N30"/>
      <c r="O30"/>
      <c r="P30"/>
    </row>
    <row r="31" spans="2:16" s="2" customFormat="1" ht="15.75" x14ac:dyDescent="0.25">
      <c r="B31" s="48">
        <v>45372</v>
      </c>
      <c r="C31" s="50">
        <v>244</v>
      </c>
      <c r="D31" s="52" t="s">
        <v>15</v>
      </c>
      <c r="E31" s="52" t="s">
        <v>98</v>
      </c>
      <c r="F31" s="37" t="s">
        <v>57</v>
      </c>
      <c r="G31" s="38">
        <v>27563.37</v>
      </c>
      <c r="I31" s="3"/>
      <c r="J31" s="3"/>
      <c r="K31"/>
      <c r="L31"/>
      <c r="M31"/>
      <c r="N31"/>
      <c r="O31"/>
      <c r="P31"/>
    </row>
    <row r="32" spans="2:16" s="2" customFormat="1" ht="15.75" x14ac:dyDescent="0.25">
      <c r="B32" s="54"/>
      <c r="C32" s="55"/>
      <c r="D32" s="56"/>
      <c r="E32" s="56"/>
      <c r="F32" s="37" t="s">
        <v>58</v>
      </c>
      <c r="G32" s="38">
        <v>18595.21</v>
      </c>
      <c r="I32" s="3"/>
      <c r="J32" s="3"/>
      <c r="K32"/>
      <c r="L32"/>
      <c r="M32"/>
      <c r="N32"/>
      <c r="O32"/>
      <c r="P32"/>
    </row>
    <row r="33" spans="2:16" s="2" customFormat="1" ht="15.75" x14ac:dyDescent="0.25">
      <c r="B33" s="54"/>
      <c r="C33" s="55"/>
      <c r="D33" s="56"/>
      <c r="E33" s="56"/>
      <c r="F33" s="37" t="s">
        <v>59</v>
      </c>
      <c r="G33" s="38">
        <v>128.96</v>
      </c>
      <c r="I33" s="3"/>
      <c r="J33" s="3"/>
      <c r="K33"/>
      <c r="L33"/>
      <c r="M33"/>
      <c r="N33"/>
      <c r="O33"/>
      <c r="P33"/>
    </row>
    <row r="34" spans="2:16" s="2" customFormat="1" ht="15.75" x14ac:dyDescent="0.25">
      <c r="B34" s="54"/>
      <c r="C34" s="55"/>
      <c r="D34" s="56"/>
      <c r="E34" s="56"/>
      <c r="F34" s="37" t="s">
        <v>60</v>
      </c>
      <c r="G34" s="38">
        <v>1620.22</v>
      </c>
      <c r="I34" s="3"/>
      <c r="J34" s="3"/>
      <c r="K34"/>
      <c r="L34"/>
      <c r="M34"/>
      <c r="N34"/>
      <c r="O34"/>
      <c r="P34"/>
    </row>
    <row r="35" spans="2:16" s="2" customFormat="1" ht="15.75" x14ac:dyDescent="0.25">
      <c r="B35" s="54"/>
      <c r="C35" s="55"/>
      <c r="D35" s="56"/>
      <c r="E35" s="56"/>
      <c r="F35" s="37" t="s">
        <v>61</v>
      </c>
      <c r="G35" s="38">
        <v>1473.68</v>
      </c>
      <c r="I35" s="3"/>
      <c r="J35" s="3"/>
      <c r="K35"/>
      <c r="L35"/>
      <c r="M35"/>
      <c r="N35"/>
      <c r="O35"/>
      <c r="P35"/>
    </row>
    <row r="36" spans="2:16" s="2" customFormat="1" ht="15.75" x14ac:dyDescent="0.25">
      <c r="B36" s="49"/>
      <c r="C36" s="51"/>
      <c r="D36" s="53"/>
      <c r="E36" s="53"/>
      <c r="F36" s="37" t="s">
        <v>62</v>
      </c>
      <c r="G36" s="38">
        <v>1718.17</v>
      </c>
      <c r="I36" s="3"/>
      <c r="J36" s="3"/>
      <c r="K36"/>
      <c r="L36"/>
      <c r="M36"/>
      <c r="N36"/>
      <c r="O36"/>
      <c r="P36"/>
    </row>
    <row r="37" spans="2:16" s="2" customFormat="1" ht="15.75" x14ac:dyDescent="0.25">
      <c r="B37" s="48">
        <v>45372</v>
      </c>
      <c r="C37" s="50">
        <v>249</v>
      </c>
      <c r="D37" s="52" t="s">
        <v>41</v>
      </c>
      <c r="E37" s="52" t="s">
        <v>42</v>
      </c>
      <c r="F37" s="39" t="s">
        <v>63</v>
      </c>
      <c r="G37" s="38">
        <v>357.4</v>
      </c>
      <c r="I37" s="3"/>
      <c r="J37" s="3"/>
      <c r="K37"/>
      <c r="L37"/>
      <c r="M37"/>
      <c r="N37"/>
      <c r="O37"/>
      <c r="P37"/>
    </row>
    <row r="38" spans="2:16" s="2" customFormat="1" ht="15.75" x14ac:dyDescent="0.25">
      <c r="B38" s="49"/>
      <c r="C38" s="51"/>
      <c r="D38" s="53"/>
      <c r="E38" s="53"/>
      <c r="F38" s="39" t="s">
        <v>64</v>
      </c>
      <c r="G38" s="38">
        <v>616.4</v>
      </c>
      <c r="I38" s="3"/>
      <c r="J38" s="3"/>
      <c r="K38"/>
      <c r="L38"/>
      <c r="M38"/>
      <c r="N38"/>
      <c r="O38"/>
      <c r="P38"/>
    </row>
    <row r="39" spans="2:16" s="2" customFormat="1" ht="15.75" x14ac:dyDescent="0.25">
      <c r="B39" s="48">
        <v>45377</v>
      </c>
      <c r="C39" s="50">
        <v>280</v>
      </c>
      <c r="D39" s="52" t="s">
        <v>43</v>
      </c>
      <c r="E39" s="52" t="s">
        <v>44</v>
      </c>
      <c r="F39" s="37" t="s">
        <v>65</v>
      </c>
      <c r="G39" s="38">
        <v>900</v>
      </c>
      <c r="I39" s="3"/>
      <c r="J39" s="3"/>
      <c r="K39"/>
      <c r="L39"/>
      <c r="M39"/>
      <c r="N39"/>
      <c r="O39"/>
      <c r="P39"/>
    </row>
    <row r="40" spans="2:16" s="2" customFormat="1" ht="15.75" x14ac:dyDescent="0.25">
      <c r="B40" s="54"/>
      <c r="C40" s="55"/>
      <c r="D40" s="56"/>
      <c r="E40" s="56"/>
      <c r="F40" s="37" t="s">
        <v>66</v>
      </c>
      <c r="G40" s="38">
        <v>1080</v>
      </c>
      <c r="I40" s="3"/>
      <c r="J40" s="3"/>
      <c r="K40"/>
      <c r="L40"/>
      <c r="M40"/>
      <c r="N40"/>
      <c r="O40"/>
      <c r="P40"/>
    </row>
    <row r="41" spans="2:16" s="2" customFormat="1" ht="15.75" x14ac:dyDescent="0.25">
      <c r="B41" s="49"/>
      <c r="C41" s="51"/>
      <c r="D41" s="53"/>
      <c r="E41" s="53"/>
      <c r="F41" s="37" t="s">
        <v>67</v>
      </c>
      <c r="G41" s="38">
        <v>1200</v>
      </c>
      <c r="I41" s="3"/>
      <c r="J41" s="3"/>
      <c r="K41"/>
      <c r="L41"/>
      <c r="M41"/>
      <c r="N41"/>
      <c r="O41"/>
      <c r="P41"/>
    </row>
    <row r="42" spans="2:16" s="2" customFormat="1" ht="15.75" x14ac:dyDescent="0.25">
      <c r="B42" s="48">
        <v>45377</v>
      </c>
      <c r="C42" s="50">
        <v>285</v>
      </c>
      <c r="D42" s="52" t="s">
        <v>43</v>
      </c>
      <c r="E42" s="52" t="s">
        <v>44</v>
      </c>
      <c r="F42" s="37" t="s">
        <v>68</v>
      </c>
      <c r="G42" s="38">
        <v>1140</v>
      </c>
      <c r="I42" s="3"/>
      <c r="J42" s="3"/>
      <c r="K42"/>
      <c r="L42"/>
      <c r="M42"/>
      <c r="N42"/>
      <c r="O42"/>
      <c r="P42"/>
    </row>
    <row r="43" spans="2:16" s="2" customFormat="1" ht="15.75" x14ac:dyDescent="0.25">
      <c r="B43" s="54"/>
      <c r="C43" s="55"/>
      <c r="D43" s="56"/>
      <c r="E43" s="56"/>
      <c r="F43" s="37" t="s">
        <v>69</v>
      </c>
      <c r="G43" s="38">
        <v>1200</v>
      </c>
      <c r="I43" s="3"/>
      <c r="J43" s="3"/>
      <c r="K43"/>
      <c r="L43"/>
      <c r="M43"/>
      <c r="N43"/>
      <c r="O43"/>
      <c r="P43"/>
    </row>
    <row r="44" spans="2:16" s="2" customFormat="1" ht="15.75" x14ac:dyDescent="0.25">
      <c r="B44" s="54"/>
      <c r="C44" s="55"/>
      <c r="D44" s="56"/>
      <c r="E44" s="56"/>
      <c r="F44" s="37" t="s">
        <v>70</v>
      </c>
      <c r="G44" s="38">
        <v>660</v>
      </c>
      <c r="I44" s="3"/>
      <c r="J44" s="3"/>
      <c r="K44"/>
      <c r="L44"/>
      <c r="M44"/>
      <c r="N44"/>
      <c r="O44"/>
      <c r="P44"/>
    </row>
    <row r="45" spans="2:16" s="2" customFormat="1" ht="15.75" x14ac:dyDescent="0.25">
      <c r="B45" s="49"/>
      <c r="C45" s="51"/>
      <c r="D45" s="53"/>
      <c r="E45" s="53"/>
      <c r="F45" s="37" t="s">
        <v>71</v>
      </c>
      <c r="G45" s="38">
        <v>1080</v>
      </c>
      <c r="I45" s="3"/>
      <c r="J45" s="3"/>
      <c r="K45"/>
      <c r="L45"/>
      <c r="M45"/>
      <c r="N45"/>
      <c r="O45"/>
      <c r="P45"/>
    </row>
    <row r="46" spans="2:16" s="2" customFormat="1" ht="31.5" x14ac:dyDescent="0.25">
      <c r="B46" s="42">
        <v>45378</v>
      </c>
      <c r="C46" s="41">
        <v>320</v>
      </c>
      <c r="D46" s="39" t="s">
        <v>45</v>
      </c>
      <c r="E46" s="39" t="s">
        <v>46</v>
      </c>
      <c r="F46" s="39" t="s">
        <v>72</v>
      </c>
      <c r="G46" s="38">
        <v>18631.550000000003</v>
      </c>
      <c r="I46" s="3"/>
      <c r="J46" s="3"/>
      <c r="K46"/>
      <c r="L46"/>
      <c r="M46"/>
      <c r="N46"/>
      <c r="O46"/>
      <c r="P46"/>
    </row>
    <row r="47" spans="2:16" s="2" customFormat="1" ht="15.75" x14ac:dyDescent="0.25">
      <c r="B47" s="42">
        <v>45377</v>
      </c>
      <c r="C47" s="41">
        <v>329</v>
      </c>
      <c r="D47" s="39" t="s">
        <v>47</v>
      </c>
      <c r="E47" s="39" t="s">
        <v>100</v>
      </c>
      <c r="F47" s="39" t="s">
        <v>73</v>
      </c>
      <c r="G47" s="38">
        <v>35400</v>
      </c>
      <c r="K47"/>
      <c r="L47"/>
      <c r="M47"/>
      <c r="N47"/>
      <c r="O47"/>
      <c r="P47"/>
    </row>
    <row r="48" spans="2:16" s="2" customFormat="1" ht="15.75" x14ac:dyDescent="0.25">
      <c r="B48" s="48">
        <v>45377</v>
      </c>
      <c r="C48" s="50">
        <v>333</v>
      </c>
      <c r="D48" s="52" t="s">
        <v>97</v>
      </c>
      <c r="E48" s="52" t="s">
        <v>99</v>
      </c>
      <c r="F48" s="37" t="s">
        <v>74</v>
      </c>
      <c r="G48" s="40">
        <v>2175</v>
      </c>
      <c r="K48"/>
      <c r="L48"/>
      <c r="M48"/>
      <c r="N48"/>
      <c r="O48"/>
      <c r="P48"/>
    </row>
    <row r="49" spans="2:16" s="2" customFormat="1" ht="15.75" x14ac:dyDescent="0.25">
      <c r="B49" s="54"/>
      <c r="C49" s="55"/>
      <c r="D49" s="56"/>
      <c r="E49" s="56"/>
      <c r="F49" s="37" t="s">
        <v>75</v>
      </c>
      <c r="G49" s="40">
        <v>1075</v>
      </c>
      <c r="K49"/>
      <c r="L49"/>
      <c r="M49"/>
      <c r="N49"/>
      <c r="O49"/>
      <c r="P49"/>
    </row>
    <row r="50" spans="2:16" s="2" customFormat="1" ht="15.75" x14ac:dyDescent="0.25">
      <c r="B50" s="49"/>
      <c r="C50" s="51"/>
      <c r="D50" s="53"/>
      <c r="E50" s="53"/>
      <c r="F50" s="37" t="s">
        <v>76</v>
      </c>
      <c r="G50" s="40">
        <v>10175</v>
      </c>
      <c r="K50"/>
      <c r="L50"/>
      <c r="M50"/>
      <c r="N50"/>
      <c r="O50"/>
      <c r="P50"/>
    </row>
    <row r="51" spans="2:16" s="2" customFormat="1" ht="31.5" x14ac:dyDescent="0.25">
      <c r="B51" s="42">
        <v>45377</v>
      </c>
      <c r="C51" s="41">
        <v>335</v>
      </c>
      <c r="D51" s="39" t="s">
        <v>48</v>
      </c>
      <c r="E51" s="39" t="s">
        <v>49</v>
      </c>
      <c r="F51" s="37" t="s">
        <v>77</v>
      </c>
      <c r="G51" s="40">
        <v>74663.97</v>
      </c>
      <c r="K51"/>
      <c r="L51"/>
      <c r="M51"/>
      <c r="N51"/>
      <c r="O51"/>
      <c r="P51"/>
    </row>
    <row r="52" spans="2:16" s="2" customFormat="1" ht="31.5" x14ac:dyDescent="0.25">
      <c r="B52" s="42">
        <v>45377</v>
      </c>
      <c r="C52" s="41">
        <v>337</v>
      </c>
      <c r="D52" s="39" t="s">
        <v>78</v>
      </c>
      <c r="E52" s="39" t="s">
        <v>50</v>
      </c>
      <c r="F52" s="37" t="s">
        <v>79</v>
      </c>
      <c r="G52" s="40">
        <v>1533.97</v>
      </c>
      <c r="I52"/>
      <c r="J52"/>
      <c r="K52"/>
      <c r="L52"/>
      <c r="M52"/>
      <c r="N52"/>
      <c r="O52"/>
      <c r="P52"/>
    </row>
    <row r="53" spans="2:16" s="2" customFormat="1" ht="31.5" x14ac:dyDescent="0.25">
      <c r="B53" s="42">
        <v>45377</v>
      </c>
      <c r="C53" s="41">
        <v>339</v>
      </c>
      <c r="D53" s="39" t="s">
        <v>78</v>
      </c>
      <c r="E53" s="39" t="s">
        <v>51</v>
      </c>
      <c r="F53" s="37" t="s">
        <v>80</v>
      </c>
      <c r="G53" s="40">
        <v>682.24</v>
      </c>
      <c r="I53" s="23"/>
      <c r="J53"/>
      <c r="K53"/>
      <c r="L53"/>
      <c r="M53"/>
      <c r="N53"/>
      <c r="O53"/>
      <c r="P53"/>
    </row>
    <row r="54" spans="2:16" s="2" customFormat="1" ht="15.75" x14ac:dyDescent="0.25">
      <c r="B54" s="43" t="s">
        <v>101</v>
      </c>
      <c r="C54" s="44"/>
      <c r="D54" s="44"/>
      <c r="E54" s="45"/>
      <c r="F54" s="18"/>
      <c r="G54" s="33">
        <f>SUM(G10:G53)</f>
        <v>1803835.21</v>
      </c>
      <c r="I54"/>
      <c r="J54"/>
      <c r="K54"/>
    </row>
    <row r="55" spans="2:16" ht="15.75" x14ac:dyDescent="0.25">
      <c r="B55" s="19"/>
      <c r="C55" s="20"/>
      <c r="D55" s="21"/>
      <c r="E55" s="22"/>
      <c r="F55" s="22"/>
      <c r="G55" s="19"/>
      <c r="I55"/>
      <c r="J55"/>
      <c r="K55"/>
    </row>
    <row r="56" spans="2:16" x14ac:dyDescent="0.25">
      <c r="G56" s="34"/>
      <c r="I56"/>
      <c r="J56"/>
      <c r="K56"/>
    </row>
    <row r="57" spans="2:16" x14ac:dyDescent="0.25">
      <c r="I57"/>
      <c r="K57"/>
    </row>
    <row r="58" spans="2:16" x14ac:dyDescent="0.25">
      <c r="I58"/>
      <c r="K58"/>
    </row>
    <row r="59" spans="2:16" x14ac:dyDescent="0.25">
      <c r="I59"/>
      <c r="K59"/>
    </row>
    <row r="60" spans="2:16" s="2" customFormat="1" x14ac:dyDescent="0.25">
      <c r="B60" s="13"/>
      <c r="C60" s="14"/>
      <c r="D60" s="15"/>
      <c r="E60" s="16"/>
      <c r="F60" s="13"/>
      <c r="G60" s="35"/>
    </row>
    <row r="61" spans="2:16" s="2" customFormat="1" x14ac:dyDescent="0.25">
      <c r="B61" s="13"/>
      <c r="C61" s="14"/>
      <c r="D61" s="15"/>
      <c r="E61" s="16"/>
      <c r="F61" s="13"/>
      <c r="G61" s="35"/>
    </row>
    <row r="62" spans="2:16" s="2" customFormat="1" x14ac:dyDescent="0.25">
      <c r="B62" s="13"/>
      <c r="C62" s="14"/>
      <c r="D62" s="15"/>
      <c r="E62" s="16"/>
      <c r="F62" s="13"/>
    </row>
    <row r="63" spans="2:16" s="2" customFormat="1" x14ac:dyDescent="0.25">
      <c r="B63" s="13"/>
      <c r="C63" s="14"/>
      <c r="D63" s="15"/>
      <c r="E63" s="16"/>
      <c r="F63" s="13"/>
      <c r="G63" s="35"/>
    </row>
    <row r="64" spans="2:16" s="2" customFormat="1" x14ac:dyDescent="0.25">
      <c r="B64" s="13"/>
      <c r="C64" s="14"/>
      <c r="D64" s="15"/>
      <c r="E64" s="16"/>
      <c r="F64" s="13"/>
      <c r="G64" s="35"/>
    </row>
    <row r="65" spans="2:7" s="2" customFormat="1" x14ac:dyDescent="0.25">
      <c r="B65" s="13"/>
      <c r="C65" s="14"/>
      <c r="D65" s="15"/>
      <c r="E65" s="16"/>
      <c r="F65" s="13"/>
      <c r="G65" s="35"/>
    </row>
    <row r="66" spans="2:7" s="2" customFormat="1" x14ac:dyDescent="0.25">
      <c r="B66" s="11"/>
      <c r="C66" s="1"/>
      <c r="D66" s="12"/>
      <c r="E66" s="12"/>
      <c r="F66" s="3"/>
      <c r="G66" s="36"/>
    </row>
    <row r="67" spans="2:7" s="2" customFormat="1" x14ac:dyDescent="0.25">
      <c r="B67" s="11"/>
      <c r="C67" s="1"/>
      <c r="D67" s="12"/>
      <c r="E67" s="12"/>
      <c r="F67" s="3"/>
      <c r="G67" s="36"/>
    </row>
  </sheetData>
  <autoFilter ref="B9:G9" xr:uid="{86732CEA-AFB9-47B8-B722-EC2475FC30E8}">
    <sortState xmlns:xlrd2="http://schemas.microsoft.com/office/spreadsheetml/2017/richdata2" ref="B10:G24">
      <sortCondition ref="B9"/>
    </sortState>
  </autoFilter>
  <mergeCells count="35">
    <mergeCell ref="D37:D38"/>
    <mergeCell ref="E37:E38"/>
    <mergeCell ref="C39:C41"/>
    <mergeCell ref="B48:B50"/>
    <mergeCell ref="C48:C50"/>
    <mergeCell ref="D48:D50"/>
    <mergeCell ref="E48:E50"/>
    <mergeCell ref="D39:D41"/>
    <mergeCell ref="B39:B41"/>
    <mergeCell ref="E39:E41"/>
    <mergeCell ref="B42:B45"/>
    <mergeCell ref="C42:C45"/>
    <mergeCell ref="D42:D45"/>
    <mergeCell ref="E42:E45"/>
    <mergeCell ref="E18:E19"/>
    <mergeCell ref="B21:B25"/>
    <mergeCell ref="C21:C25"/>
    <mergeCell ref="D21:D25"/>
    <mergeCell ref="E21:E25"/>
    <mergeCell ref="B54:E54"/>
    <mergeCell ref="B1:G1"/>
    <mergeCell ref="B2:G2"/>
    <mergeCell ref="B29:B30"/>
    <mergeCell ref="C29:C30"/>
    <mergeCell ref="D29:D30"/>
    <mergeCell ref="E29:E30"/>
    <mergeCell ref="B31:B36"/>
    <mergeCell ref="C31:C36"/>
    <mergeCell ref="D31:D36"/>
    <mergeCell ref="E31:E36"/>
    <mergeCell ref="B37:B38"/>
    <mergeCell ref="C37:C38"/>
    <mergeCell ref="B18:B19"/>
    <mergeCell ref="C18:C19"/>
    <mergeCell ref="D18:D19"/>
  </mergeCells>
  <phoneticPr fontId="12" type="noConversion"/>
  <conditionalFormatting sqref="F12:F16">
    <cfRule type="expression" dxfId="3" priority="4">
      <formula>ROW()=CELL(“fila”)</formula>
    </cfRule>
  </conditionalFormatting>
  <conditionalFormatting sqref="F26:F36">
    <cfRule type="expression" dxfId="2" priority="3">
      <formula>ROW()=CELL(“fila”)</formula>
    </cfRule>
  </conditionalFormatting>
  <conditionalFormatting sqref="F39:F45">
    <cfRule type="expression" dxfId="1" priority="2">
      <formula>ROW()=CELL(“fila”)</formula>
    </cfRule>
  </conditionalFormatting>
  <conditionalFormatting sqref="F48:G53">
    <cfRule type="expression" dxfId="0" priority="1">
      <formula>ROW()=CELL(“fila”)</formula>
    </cfRule>
  </conditionalFormatting>
  <printOptions horizontalCentered="1"/>
  <pageMargins left="0.70866141732283472" right="0.70866141732283472" top="0.51181102362204722" bottom="0.45" header="0.31496062992125984" footer="0.31496062992125984"/>
  <pageSetup scale="55" fitToHeight="0" orientation="portrait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mar.2024</vt:lpstr>
      <vt:lpstr>'Pago Proveedor mar.2024'!Área_de_impresión</vt:lpstr>
      <vt:lpstr>'Pago Proveedor mar.2024'!Títulos_a_imprimir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2024-04-10T20:21:28Z</cp:lastPrinted>
  <dcterms:created xsi:type="dcterms:W3CDTF">2024-04-03T18:11:37Z</dcterms:created>
  <dcterms:modified xsi:type="dcterms:W3CDTF">2024-04-10T20:21:42Z</dcterms:modified>
</cp:coreProperties>
</file>