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Pago Proveedores/2024/"/>
    </mc:Choice>
  </mc:AlternateContent>
  <xr:revisionPtr revIDLastSave="173" documentId="8_{CFB97B4D-4C15-43E7-BA3D-708EA0CE3FC4}" xr6:coauthVersionLast="47" xr6:coauthVersionMax="47" xr10:uidLastSave="{BE190CD1-6F2E-438F-BA68-0BB45B6A3B72}"/>
  <bookViews>
    <workbookView minimized="1" xWindow="6108" yWindow="3708" windowWidth="17280" windowHeight="8880" xr2:uid="{AB35496D-D5B5-418C-A369-D0D84319E000}"/>
  </bookViews>
  <sheets>
    <sheet name="Pago Proveedor may.2024" sheetId="2" r:id="rId1"/>
  </sheets>
  <definedNames>
    <definedName name="_xlnm._FilterDatabase" localSheetId="0" hidden="1">'Pago Proveedor may.2024'!$B$9:$G$64</definedName>
    <definedName name="_xlnm.Print_Area" localSheetId="0">'Pago Proveedor may.2024'!$A$1:$H$86</definedName>
    <definedName name="_xlnm.Print_Titles" localSheetId="0">'Pago Proveedor may.2024'!$1:$9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</calcChain>
</file>

<file path=xl/sharedStrings.xml><?xml version="1.0" encoding="utf-8"?>
<sst xmlns="http://schemas.openxmlformats.org/spreadsheetml/2006/main" count="155" uniqueCount="151">
  <si>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</si>
  <si>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</si>
  <si>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</si>
  <si>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</si>
  <si>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</si>
  <si>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</si>
  <si>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</si>
  <si>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</si>
  <si>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</si>
  <si>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</si>
  <si>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</si>
  <si>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</si>
  <si>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</si>
  <si>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Agua Planeta Azul C por A</t>
  </si>
  <si>
    <t>Editora del Caribe C por A</t>
  </si>
  <si>
    <t>Seguro Nacional de Salud (SENASA)</t>
  </si>
  <si>
    <t>Aquiles de León Valdez</t>
  </si>
  <si>
    <t>Servicio de montaje de stand para feria.</t>
  </si>
  <si>
    <t>Servicio alquiler estación Nagua, periodo abril 2024.</t>
  </si>
  <si>
    <t>Francisca Margarita Cespedes Lora</t>
  </si>
  <si>
    <t xml:space="preserve">Compañía Dominicana de Teléfonos C por A </t>
  </si>
  <si>
    <t xml:space="preserve">	Serigma, S.R.L.</t>
  </si>
  <si>
    <t>Servicio de Catering.</t>
  </si>
  <si>
    <t>Servicio de mensajería al interior, correspondiente a marzo 2024.</t>
  </si>
  <si>
    <t>556</t>
  </si>
  <si>
    <t>Fanny María Méndez Alonzo de Fernández</t>
  </si>
  <si>
    <t>573</t>
  </si>
  <si>
    <t>Juan Carlos Genao De los Santos</t>
  </si>
  <si>
    <t>Seguro de salud para empleados del consejo, periodo mayo 2024.</t>
  </si>
  <si>
    <t>B1500000036</t>
  </si>
  <si>
    <t>B1500000189</t>
  </si>
  <si>
    <t>B1500000902</t>
  </si>
  <si>
    <t>B1500000965</t>
  </si>
  <si>
    <t>B1500000674</t>
  </si>
  <si>
    <t>B1500000226</t>
  </si>
  <si>
    <t>B1500000065</t>
  </si>
  <si>
    <t>B1500000066</t>
  </si>
  <si>
    <t>B1500000055</t>
  </si>
  <si>
    <t>B1500000004</t>
  </si>
  <si>
    <t>B1500000101</t>
  </si>
  <si>
    <t>B1500001846</t>
  </si>
  <si>
    <t>B1500001515</t>
  </si>
  <si>
    <t>B1500001228</t>
  </si>
  <si>
    <t>B1500000211</t>
  </si>
  <si>
    <t>E450000003554</t>
  </si>
  <si>
    <t>E450000003564</t>
  </si>
  <si>
    <t>E450000003578</t>
  </si>
  <si>
    <t>E450000003590</t>
  </si>
  <si>
    <t>E450000003693</t>
  </si>
  <si>
    <t>B1500011697</t>
  </si>
  <si>
    <t>B1500048108</t>
  </si>
  <si>
    <t>B1500048109</t>
  </si>
  <si>
    <t>B1500172710</t>
  </si>
  <si>
    <t>B1500172714</t>
  </si>
  <si>
    <t>B1500172720</t>
  </si>
  <si>
    <t>B1500173326</t>
  </si>
  <si>
    <t>B1500183206</t>
  </si>
  <si>
    <t>B1500183207</t>
  </si>
  <si>
    <t>B1500183208</t>
  </si>
  <si>
    <t>B1500000111</t>
  </si>
  <si>
    <t>B1500000010</t>
  </si>
  <si>
    <t>B1500138988</t>
  </si>
  <si>
    <t>B1500138990</t>
  </si>
  <si>
    <t>B1500000313</t>
  </si>
  <si>
    <t>E450000042264</t>
  </si>
  <si>
    <t>E450000042466</t>
  </si>
  <si>
    <t>B1500005568</t>
  </si>
  <si>
    <t>B1500001550</t>
  </si>
  <si>
    <t>B1500005517</t>
  </si>
  <si>
    <t>B1500524710</t>
  </si>
  <si>
    <t>B1500524715</t>
  </si>
  <si>
    <t>B1500524721</t>
  </si>
  <si>
    <t>B1500524725</t>
  </si>
  <si>
    <t>B1500527922</t>
  </si>
  <si>
    <t>B1500528601</t>
  </si>
  <si>
    <t>Empresa Distribuidora de Eléctricidad del Este, S.A.</t>
  </si>
  <si>
    <t>B1500327893</t>
  </si>
  <si>
    <t>B1500329253</t>
  </si>
  <si>
    <t>B1500000127</t>
  </si>
  <si>
    <t>B1500428475</t>
  </si>
  <si>
    <t>B1500430460</t>
  </si>
  <si>
    <t>B1500000067</t>
  </si>
  <si>
    <t>B1500000013</t>
  </si>
  <si>
    <t>B1500000011</t>
  </si>
  <si>
    <t>B1500000191</t>
  </si>
  <si>
    <t>B1500002094</t>
  </si>
  <si>
    <t>B1500002095</t>
  </si>
  <si>
    <t>B1500002096</t>
  </si>
  <si>
    <t>B1500002097</t>
  </si>
  <si>
    <t>B1500002098</t>
  </si>
  <si>
    <t>B1500002099</t>
  </si>
  <si>
    <t>B1500002100</t>
  </si>
  <si>
    <t>B1500002101</t>
  </si>
  <si>
    <t>B1500002102</t>
  </si>
  <si>
    <t>B1500002103</t>
  </si>
  <si>
    <t>B1500002104</t>
  </si>
  <si>
    <t>B1500002105</t>
  </si>
  <si>
    <t>Total RD$</t>
  </si>
  <si>
    <t>Adquisición de Tickets de Combustible de uso del Consejo.</t>
  </si>
  <si>
    <t>Adquisición de Servicio de GPS para varios Vehículos.</t>
  </si>
  <si>
    <t>Adquisición de Alimentos para Peces.</t>
  </si>
  <si>
    <t>Servicio de Alquiler estación Puerto Plata, de los periodo marzo y abril 2024</t>
  </si>
  <si>
    <t>Servicio de Legalización de dos Contratos.</t>
  </si>
  <si>
    <t>Adquisición de Equipos para Capacitación.</t>
  </si>
  <si>
    <t>Adquisición de Electrodomésticos para uso interno del Consejo.</t>
  </si>
  <si>
    <t>Alquiler de Vehículos, correspondiente a marzo 2024.</t>
  </si>
  <si>
    <t>Alquiler de Impresoras multifuncionales, período marzo 2024.</t>
  </si>
  <si>
    <t>Adquisición de Materiales Gastables para uso del Consejo.</t>
  </si>
  <si>
    <t>Servicio de Legalización de Contrato de Servicio, y Participación como Notario Público.</t>
  </si>
  <si>
    <t>Servicio de Telecomunicaciones, periodo abril 2024.</t>
  </si>
  <si>
    <t>Seguro de Salud, periodo mayo 2025</t>
  </si>
  <si>
    <t>Renovación Pólizas de seguro vehículos del Consejo, placas nro. EL07384, EL07383, EL04812, EL04813, L457224, L457225, l457226, EL04853, L470471, G339666, G468416, K1680000, K1217702, K1221143, K1221144, K1221154, K1221155, K1221158, K1221161 y K1221199.</t>
  </si>
  <si>
    <t>Rellenado de Botellones de Agua.</t>
  </si>
  <si>
    <t>Adquisición de Hielo para el programa Pescadería de Mi Barrio.</t>
  </si>
  <si>
    <t>Servicio de Alquiler Almacén Codopesca abril 2024.</t>
  </si>
  <si>
    <t>Servicio de Agua potable de los contratos nro. 322577 y 457059.</t>
  </si>
  <si>
    <t>Servicio Telefónico, cuentas nro. 763947317 y 781912972.</t>
  </si>
  <si>
    <t>Publicación en Periódico.</t>
  </si>
  <si>
    <t>Servicio de Alquiler de Impresoras Multifuncionales, período marzo 2024</t>
  </si>
  <si>
    <t>Servicio de Reparación y Mantenimiento de Vehículo de uso de este Consejo, marca Mitsubishi placa EL07384.</t>
  </si>
  <si>
    <t>Servicio Eléctrico de varias Estaciones: PDMB NIC 7329389, Codopesca NIC 5465972, Subdirección NIC 6144718, Almacén Codopesca NIC 7318381, Barahona NIC 5801786, Pedernales NIC 7226038</t>
  </si>
  <si>
    <t>Servicio Eléctrico de las estaciones San Pedro de Macorís NIC 4444921, y Miches NIC 3581494.</t>
  </si>
  <si>
    <t>Adquisición de Tilapia.</t>
  </si>
  <si>
    <t>Servicio Eléctrico estación Puerto Plata NIC 6865860.</t>
  </si>
  <si>
    <t>Servicio Eléctrico estación Montecristi NIC 6863678.</t>
  </si>
  <si>
    <t>Servicio de Alquiler estación Puerto Plata, período mayo 2024.</t>
  </si>
  <si>
    <t>Adquisición de Materiales para Carnet.</t>
  </si>
  <si>
    <t>Servicio de Alquiler Almacén Codopesca, período mayo 2024.</t>
  </si>
  <si>
    <t>Servicio de Alquiler estación Nagua, período mayo 2024.</t>
  </si>
  <si>
    <t>Edenorte Dominicana, S.A.</t>
  </si>
  <si>
    <t xml:space="preserve">	Faxotek Dominicana, S.R.L.</t>
  </si>
  <si>
    <t xml:space="preserve">	Mister Sandwich Comidas y Más, S.R.L.</t>
  </si>
  <si>
    <t>Multimedios Premium VV, S.R.L.</t>
  </si>
  <si>
    <t>Edesur Dominicana, S.A.</t>
  </si>
  <si>
    <t>Grupo Técnico Automotriz (KCP), S.R.L.</t>
  </si>
  <si>
    <t>Soluciones Tecnológicas Empresariales, S.R.L.</t>
  </si>
  <si>
    <t>Humano Seguros, S.A.</t>
  </si>
  <si>
    <t xml:space="preserve">	Lomier Company, S.R.L.</t>
  </si>
  <si>
    <t>Seguros Reservas, S.A.</t>
  </si>
  <si>
    <t>Altice Dominicana, S.A.</t>
  </si>
  <si>
    <t>Corporación de Acueducto y Alcantarillado de Santo Domingo (CAASD)</t>
  </si>
  <si>
    <t>M&amp;P Vismel, S.R.L.</t>
  </si>
  <si>
    <t xml:space="preserve">	Soluciones Tecnológicas Empresariales, S.R.L.</t>
  </si>
  <si>
    <t xml:space="preserve">	Bonanza Rent a Car, S.A.S.</t>
  </si>
  <si>
    <t xml:space="preserve">	Power Omega Dominicana, S.A.</t>
  </si>
  <si>
    <t xml:space="preserve">	UNEX Dominicana, S.R.L.</t>
  </si>
  <si>
    <t>Puntual Soluciones KSP, S.R.L.</t>
  </si>
  <si>
    <t>Hunter del Caribe Dominicana, S.A.</t>
  </si>
  <si>
    <t>Servicios Empresariales Canaán, S.R.L.</t>
  </si>
  <si>
    <t>Envíos Expreso DWN, S.R.L.</t>
  </si>
  <si>
    <t>Faberlux Publicidad &amp; Eventos,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</si>
</sst>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2"/>
    </xf>
    <xf numFmtId="15" fontId="4" fillId="0" borderId="0" xfId="2" applyNumberFormat="1" applyFont="1" applyAlignment="1">
      <alignment horizontal="left" vertical="top" wrapText="1" indent="1"/>
    </xf>
    <xf numFmtId="15" fontId="4" fillId="0" borderId="0" xfId="2" applyNumberFormat="1" applyFont="1" applyAlignment="1">
      <alignment horizontal="left" vertical="top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2"/>
    </xf>
    <xf numFmtId="43" fontId="7" fillId="0" borderId="0" xfId="1" applyFont="1" applyFill="1" applyBorder="1" applyAlignment="1" applyProtection="1">
      <alignment horizontal="left" vertical="top" wrapText="1" indent="1"/>
    </xf>
    <xf numFmtId="0" fontId="2" fillId="0" borderId="0" xfId="0" applyFont="1" applyAlignment="1">
      <alignment horizontal="left" vertical="top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43" fontId="8" fillId="2" borderId="1" xfId="3" applyFont="1" applyFill="1" applyBorder="1" applyAlignment="1">
      <alignment horizontal="center" vertical="top" wrapText="1"/>
    </xf>
    <xf numFmtId="166" fontId="9" fillId="0" borderId="1" xfId="0" applyNumberFormat="1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wrapText="1" indent="1"/>
    </xf>
    <xf numFmtId="49" fontId="9" fillId="0" borderId="1" xfId="0" applyNumberFormat="1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center" indent="1"/>
    </xf>
    <xf numFmtId="166" fontId="10" fillId="0" borderId="6" xfId="0" applyNumberFormat="1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166" fontId="9" fillId="0" borderId="4" xfId="0" applyNumberFormat="1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left" vertical="top" indent="1"/>
    </xf>
    <xf numFmtId="49" fontId="9" fillId="0" borderId="4" xfId="0" applyNumberFormat="1" applyFont="1" applyBorder="1" applyAlignment="1">
      <alignment horizontal="left" vertical="top" indent="1"/>
    </xf>
    <xf numFmtId="49" fontId="9" fillId="0" borderId="5" xfId="0" applyNumberFormat="1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 indent="1"/>
    </xf>
    <xf numFmtId="166" fontId="9" fillId="0" borderId="7" xfId="0" applyNumberFormat="1" applyFont="1" applyBorder="1" applyAlignment="1">
      <alignment horizontal="left" vertical="top" indent="1"/>
    </xf>
    <xf numFmtId="0" fontId="9" fillId="0" borderId="7" xfId="0" applyFont="1" applyBorder="1" applyAlignment="1">
      <alignment horizontal="left" vertical="top" indent="1"/>
    </xf>
    <xf numFmtId="0" fontId="9" fillId="0" borderId="7" xfId="0" applyFont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43" fontId="9" fillId="0" borderId="1" xfId="1" applyFont="1" applyFill="1" applyBorder="1" applyAlignment="1">
      <alignment vertical="top"/>
    </xf>
    <xf numFmtId="43" fontId="9" fillId="0" borderId="1" xfId="1" applyFont="1" applyBorder="1" applyAlignment="1">
      <alignment vertical="top"/>
    </xf>
    <xf numFmtId="43" fontId="10" fillId="0" borderId="6" xfId="1" applyFont="1" applyBorder="1" applyAlignment="1">
      <alignment vertical="top"/>
    </xf>
    <xf numFmtId="15" fontId="4" fillId="0" borderId="0" xfId="2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3" fontId="9" fillId="0" borderId="1" xfId="1" applyFont="1" applyFill="1" applyBorder="1" applyAlignment="1">
      <alignment horizontal="right" vertical="top"/>
    </xf>
    <xf numFmtId="43" fontId="8" fillId="2" borderId="1" xfId="3" applyFont="1" applyFill="1" applyBorder="1" applyAlignment="1">
      <alignment horizontal="center" vertical="center" wrapText="1"/>
    </xf>
  </cellXfs>
  <cellStyles count="5">
    <cellStyle name="Millares" xfId="1" builtinId="3"/>
    <cellStyle name="Millares 11 2" xfId="3" xr:uid="{E1D7BC0E-D9EA-4A40-A60B-16BF003A33AD}"/>
    <cellStyle name="Millares 2" xfId="4" xr:uid="{9E1E3F83-1EF1-4C82-8A6A-575635522E19}"/>
    <cellStyle name="Normal" xfId="0" builtinId="0"/>
    <cellStyle name="Normal 2" xfId="2" xr:uid="{19A1595F-EE73-4182-AA8A-349F34430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B8C1166-5D44-4C48-AC0D-7FE6ADC8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80</xdr:row>
      <xdr:rowOff>0</xdr:rowOff>
    </xdr:from>
    <xdr:to>
      <xdr:col>6</xdr:col>
      <xdr:colOff>742063</xdr:colOff>
      <xdr:row>86</xdr:row>
      <xdr:rowOff>44304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FA33739-42DF-4E7E-93D5-CE448E369791}"/>
            </a:ext>
          </a:extLst>
        </xdr:cNvPr>
        <xdr:cNvGrpSpPr/>
      </xdr:nvGrpSpPr>
      <xdr:grpSpPr>
        <a:xfrm>
          <a:off x="611370" y="16657674"/>
          <a:ext cx="11197414" cy="1151863"/>
          <a:chOff x="552451" y="11506199"/>
          <a:chExt cx="10515600" cy="1352158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129614B-D3D4-20FD-40D0-120FE0FBC991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D358979-D96D-91EE-89C0-6E5AC648F71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2F2AA53-F617-5D89-B82B-69092E9DE1B8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FEE049E-5CA7-6C3A-7A15-A21C8B4A64C3}"/>
              </a:ext>
            </a:extLst>
          </xdr:cNvPr>
          <xdr:cNvCxnSpPr/>
        </xdr:nvCxnSpPr>
        <xdr:spPr>
          <a:xfrm>
            <a:off x="829514" y="1248672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C17CE3-78C8-AD29-DEF0-59220773E592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51FF512-835B-4F1B-B934-886F14AE96A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C45D3999-2B79-8CCC-9423-E7F7B05DEA01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93548F6-D966-5FC9-6956-BB3DC5D26EFC}"/>
              </a:ext>
            </a:extLst>
          </xdr:cNvPr>
          <xdr:cNvCxnSpPr/>
        </xdr:nvCxnSpPr>
        <xdr:spPr>
          <a:xfrm>
            <a:off x="8047763" y="1212138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B0BC1DA-DE4B-6F22-7296-5B019A43A353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2702440</xdr:colOff>
      <xdr:row>81</xdr:row>
      <xdr:rowOff>11075</xdr:rowOff>
    </xdr:from>
    <xdr:to>
      <xdr:col>4</xdr:col>
      <xdr:colOff>1654056</xdr:colOff>
      <xdr:row>81</xdr:row>
      <xdr:rowOff>11075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C551245-CA4D-44C7-A4E5-E4B271D23A28}"/>
            </a:ext>
          </a:extLst>
        </xdr:cNvPr>
        <xdr:cNvCxnSpPr/>
      </xdr:nvCxnSpPr>
      <xdr:spPr>
        <a:xfrm>
          <a:off x="4940815" y="16584575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2688707</xdr:colOff>
      <xdr:row>82</xdr:row>
      <xdr:rowOff>152399</xdr:rowOff>
    </xdr:from>
    <xdr:to>
      <xdr:col>4</xdr:col>
      <xdr:colOff>1640323</xdr:colOff>
      <xdr:row>82</xdr:row>
      <xdr:rowOff>152399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FCC4F15A-D224-4933-ADB4-6AD33DB316C7}"/>
            </a:ext>
          </a:extLst>
        </xdr:cNvPr>
        <xdr:cNvCxnSpPr/>
      </xdr:nvCxnSpPr>
      <xdr:spPr>
        <a:xfrm>
          <a:off x="4927082" y="16916399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2663898</xdr:colOff>
      <xdr:row>84</xdr:row>
      <xdr:rowOff>105439</xdr:rowOff>
    </xdr:from>
    <xdr:to>
      <xdr:col>4</xdr:col>
      <xdr:colOff>1615514</xdr:colOff>
      <xdr:row>84</xdr:row>
      <xdr:rowOff>105439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8B9D846-59A4-4767-B8D0-C01F1B53B461}"/>
            </a:ext>
          </a:extLst>
        </xdr:cNvPr>
        <xdr:cNvCxnSpPr/>
      </xdr:nvCxnSpPr>
      <xdr:spPr>
        <a:xfrm>
          <a:off x="4902273" y="17250439"/>
          <a:ext cx="2713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F8C5-3C32-495C-A77D-47F21E8C5CF2}">
  <dimension ref="B1:M85"/>
  <sheetViews>
    <sheetView tabSelected="1" topLeftCell="A55" zoomScale="86" zoomScaleNormal="86" workbookViewId="0">
      <selection activeCell="B24" sqref="B24"/>
    </sheetView>
  </sheetViews>
  <sheetFormatPr baseColWidth="10" defaultColWidth="4" defaultRowHeight="13.8" x14ac:dyDescent="0.3"/>
  <cols>
    <col min="1" max="1" width="2.44140625" style="3" customWidth="1"/>
    <col min="2" max="3" width="15.5546875" style="18" customWidth="1"/>
    <col min="4" max="4" width="53.33203125" style="14" customWidth="1"/>
    <col min="5" max="5" width="53.5546875" style="15" customWidth="1"/>
    <col min="6" max="6" width="20.88671875" style="48" bestFit="1" customWidth="1"/>
    <col min="7" max="7" width="17.6640625" style="12" customWidth="1"/>
    <col min="8" max="12" width="4" style="3"/>
    <col min="13" max="13" width="14.109375" style="3" bestFit="1" customWidth="1"/>
    <col min="14" max="16384" width="4" style="3"/>
  </cols>
  <sheetData>
    <row r="1" spans="2:10" s="2" customFormat="1" ht="58.5" customHeight="1" x14ac:dyDescent="0.25">
      <c r="B1" s="27"/>
      <c r="C1" s="27"/>
      <c r="D1" s="27"/>
      <c r="E1" s="27"/>
      <c r="F1" s="27"/>
      <c r="G1" s="27"/>
      <c r="H1" s="3"/>
      <c r="I1" s="3"/>
    </row>
    <row r="2" spans="2:10" s="2" customFormat="1" ht="14.25" customHeight="1" x14ac:dyDescent="0.25">
      <c r="B2" s="28" t="s">
        <v>0</v>
      </c>
      <c r="C2" s="28"/>
      <c r="D2" s="28"/>
      <c r="E2" s="28"/>
      <c r="F2" s="28"/>
      <c r="G2" s="28"/>
      <c r="H2" s="3"/>
      <c r="I2" s="3"/>
    </row>
    <row r="3" spans="2:10" s="2" customFormat="1" ht="14.25" customHeight="1" x14ac:dyDescent="0.25">
      <c r="B3" s="4"/>
      <c r="C3" s="4"/>
      <c r="D3" s="5"/>
      <c r="E3" s="6"/>
      <c r="F3" s="46"/>
      <c r="G3" s="7"/>
      <c r="H3" s="3"/>
      <c r="I3" s="3"/>
    </row>
    <row r="4" spans="2:10" s="2" customFormat="1" ht="15.6" x14ac:dyDescent="0.25">
      <c r="B4" s="8" t="s">
        <v>1</v>
      </c>
      <c r="C4" s="9" t="s">
        <v>2</v>
      </c>
      <c r="D4" s="10"/>
      <c r="E4" s="11"/>
      <c r="F4" s="47"/>
      <c r="G4" s="12"/>
    </row>
    <row r="5" spans="2:10" x14ac:dyDescent="0.3">
      <c r="B5" s="8" t="s">
        <v>3</v>
      </c>
      <c r="C5" s="13">
        <v>5163</v>
      </c>
    </row>
    <row r="6" spans="2:10" s="2" customFormat="1" x14ac:dyDescent="0.25">
      <c r="B6" s="8" t="s">
        <v>4</v>
      </c>
      <c r="C6" s="16" t="s">
        <v>5</v>
      </c>
      <c r="D6" s="14"/>
      <c r="E6" s="15"/>
      <c r="F6" s="47"/>
      <c r="G6" s="12"/>
    </row>
    <row r="7" spans="2:10" x14ac:dyDescent="0.3">
      <c r="B7" s="8" t="s">
        <v>6</v>
      </c>
      <c r="C7" s="17">
        <v>45443</v>
      </c>
    </row>
    <row r="8" spans="2:10" s="2" customFormat="1" x14ac:dyDescent="0.25">
      <c r="B8" s="18"/>
      <c r="C8" s="18"/>
      <c r="D8" s="14"/>
      <c r="E8" s="15"/>
      <c r="F8" s="47"/>
      <c r="G8" s="12"/>
    </row>
    <row r="9" spans="2:10" s="1" customFormat="1" ht="28.5" customHeight="1" x14ac:dyDescent="0.3">
      <c r="B9" s="50" t="s">
        <v>7</v>
      </c>
      <c r="C9" s="50" t="s">
        <v>8</v>
      </c>
      <c r="D9" s="50" t="s">
        <v>9</v>
      </c>
      <c r="E9" s="50" t="s">
        <v>10</v>
      </c>
      <c r="F9" s="50" t="s">
        <v>11</v>
      </c>
      <c r="G9" s="50" t="s">
        <v>12</v>
      </c>
    </row>
    <row r="10" spans="2:10" s="2" customFormat="1" ht="14.4" customHeight="1" x14ac:dyDescent="0.3">
      <c r="B10" s="20">
        <v>45413</v>
      </c>
      <c r="C10" s="21">
        <v>393</v>
      </c>
      <c r="D10" s="21" t="s">
        <v>150</v>
      </c>
      <c r="E10" s="22" t="s">
        <v>17</v>
      </c>
      <c r="F10" s="49" t="s">
        <v>29</v>
      </c>
      <c r="G10" s="43">
        <v>1500000</v>
      </c>
      <c r="H10"/>
      <c r="I10"/>
      <c r="J10"/>
    </row>
    <row r="11" spans="2:10" s="2" customFormat="1" ht="14.4" x14ac:dyDescent="0.3">
      <c r="B11" s="20">
        <v>45413</v>
      </c>
      <c r="C11" s="21">
        <v>544</v>
      </c>
      <c r="D11" s="21" t="s">
        <v>132</v>
      </c>
      <c r="E11" s="22" t="s">
        <v>18</v>
      </c>
      <c r="F11" s="49" t="s">
        <v>30</v>
      </c>
      <c r="G11" s="43">
        <v>18631.55</v>
      </c>
      <c r="H11"/>
      <c r="I11"/>
      <c r="J11"/>
    </row>
    <row r="12" spans="2:10" s="2" customFormat="1" ht="14.4" x14ac:dyDescent="0.3">
      <c r="B12" s="20">
        <v>45413</v>
      </c>
      <c r="C12" s="21">
        <v>546</v>
      </c>
      <c r="D12" s="21" t="s">
        <v>149</v>
      </c>
      <c r="E12" s="22" t="s">
        <v>23</v>
      </c>
      <c r="F12" s="49" t="s">
        <v>31</v>
      </c>
      <c r="G12" s="43">
        <v>3940</v>
      </c>
      <c r="H12"/>
      <c r="I12"/>
      <c r="J12"/>
    </row>
    <row r="13" spans="2:10" s="2" customFormat="1" ht="14.4" x14ac:dyDescent="0.3">
      <c r="B13" s="20">
        <v>45413</v>
      </c>
      <c r="C13" s="21">
        <v>554</v>
      </c>
      <c r="D13" s="21" t="s">
        <v>148</v>
      </c>
      <c r="E13" s="22" t="s">
        <v>98</v>
      </c>
      <c r="F13" s="49" t="s">
        <v>32</v>
      </c>
      <c r="G13" s="44">
        <v>5000000</v>
      </c>
      <c r="H13"/>
      <c r="I13"/>
      <c r="J13"/>
    </row>
    <row r="14" spans="2:10" s="2" customFormat="1" ht="14.4" x14ac:dyDescent="0.3">
      <c r="B14" s="20">
        <v>45413</v>
      </c>
      <c r="C14" s="21">
        <v>577</v>
      </c>
      <c r="D14" s="21" t="s">
        <v>147</v>
      </c>
      <c r="E14" s="22" t="s">
        <v>99</v>
      </c>
      <c r="F14" s="49" t="s">
        <v>33</v>
      </c>
      <c r="G14" s="43">
        <v>76799.91</v>
      </c>
      <c r="H14"/>
      <c r="I14"/>
      <c r="J14"/>
    </row>
    <row r="15" spans="2:10" s="2" customFormat="1" ht="14.4" x14ac:dyDescent="0.3">
      <c r="B15" s="20">
        <v>45413</v>
      </c>
      <c r="C15" s="21">
        <v>603</v>
      </c>
      <c r="D15" s="21" t="s">
        <v>146</v>
      </c>
      <c r="E15" s="22" t="s">
        <v>100</v>
      </c>
      <c r="F15" s="49" t="s">
        <v>34</v>
      </c>
      <c r="G15" s="43">
        <v>547000</v>
      </c>
      <c r="H15"/>
      <c r="I15"/>
      <c r="J15"/>
    </row>
    <row r="16" spans="2:10" s="2" customFormat="1" ht="14.4" x14ac:dyDescent="0.3">
      <c r="B16" s="29">
        <v>45413</v>
      </c>
      <c r="C16" s="31" t="s">
        <v>24</v>
      </c>
      <c r="D16" s="33" t="s">
        <v>25</v>
      </c>
      <c r="E16" s="35" t="s">
        <v>101</v>
      </c>
      <c r="F16" s="49" t="s">
        <v>35</v>
      </c>
      <c r="G16" s="44">
        <v>35400</v>
      </c>
      <c r="H16"/>
      <c r="I16"/>
      <c r="J16"/>
    </row>
    <row r="17" spans="2:10" s="2" customFormat="1" ht="14.4" x14ac:dyDescent="0.3">
      <c r="B17" s="30"/>
      <c r="C17" s="32"/>
      <c r="D17" s="34"/>
      <c r="E17" s="36"/>
      <c r="F17" s="49" t="s">
        <v>36</v>
      </c>
      <c r="G17" s="44">
        <v>35400</v>
      </c>
      <c r="H17"/>
      <c r="I17"/>
      <c r="J17"/>
    </row>
    <row r="18" spans="2:10" s="2" customFormat="1" ht="14.4" x14ac:dyDescent="0.3">
      <c r="B18" s="20">
        <v>45413</v>
      </c>
      <c r="C18" s="23" t="s">
        <v>26</v>
      </c>
      <c r="D18" s="21" t="s">
        <v>16</v>
      </c>
      <c r="E18" s="22" t="s">
        <v>102</v>
      </c>
      <c r="F18" s="49" t="s">
        <v>37</v>
      </c>
      <c r="G18" s="44">
        <v>3540</v>
      </c>
      <c r="H18"/>
      <c r="I18"/>
      <c r="J18"/>
    </row>
    <row r="19" spans="2:10" s="2" customFormat="1" ht="14.4" x14ac:dyDescent="0.3">
      <c r="B19" s="20">
        <v>45414</v>
      </c>
      <c r="C19" s="21">
        <v>601</v>
      </c>
      <c r="D19" s="21" t="s">
        <v>145</v>
      </c>
      <c r="E19" s="22" t="s">
        <v>103</v>
      </c>
      <c r="F19" s="49" t="s">
        <v>38</v>
      </c>
      <c r="G19" s="44">
        <v>728928.48</v>
      </c>
      <c r="H19"/>
      <c r="I19"/>
      <c r="J19"/>
    </row>
    <row r="20" spans="2:10" s="2" customFormat="1" ht="14.4" x14ac:dyDescent="0.3">
      <c r="B20" s="20">
        <v>45414</v>
      </c>
      <c r="C20" s="21">
        <v>610</v>
      </c>
      <c r="D20" s="21" t="s">
        <v>144</v>
      </c>
      <c r="E20" s="22" t="s">
        <v>104</v>
      </c>
      <c r="F20" s="49" t="s">
        <v>39</v>
      </c>
      <c r="G20" s="44">
        <v>187089.72</v>
      </c>
      <c r="H20"/>
      <c r="I20"/>
      <c r="J20"/>
    </row>
    <row r="21" spans="2:10" s="2" customFormat="1" ht="14.4" x14ac:dyDescent="0.3">
      <c r="B21" s="20">
        <v>45414</v>
      </c>
      <c r="C21" s="21">
        <v>612</v>
      </c>
      <c r="D21" s="21" t="s">
        <v>143</v>
      </c>
      <c r="E21" s="22" t="s">
        <v>105</v>
      </c>
      <c r="F21" s="49" t="s">
        <v>40</v>
      </c>
      <c r="G21" s="43">
        <v>728565.74</v>
      </c>
      <c r="H21"/>
      <c r="I21"/>
      <c r="J21"/>
    </row>
    <row r="22" spans="2:10" s="2" customFormat="1" ht="14.4" x14ac:dyDescent="0.3">
      <c r="B22" s="20">
        <v>45414</v>
      </c>
      <c r="C22" s="21">
        <v>615</v>
      </c>
      <c r="D22" s="21" t="s">
        <v>142</v>
      </c>
      <c r="E22" s="22" t="s">
        <v>106</v>
      </c>
      <c r="F22" s="49" t="s">
        <v>41</v>
      </c>
      <c r="G22" s="44">
        <v>84960</v>
      </c>
      <c r="H22"/>
      <c r="I22"/>
      <c r="J22"/>
    </row>
    <row r="23" spans="2:10" s="2" customFormat="1" ht="14.4" x14ac:dyDescent="0.3">
      <c r="B23" s="20">
        <v>45419</v>
      </c>
      <c r="C23" s="21">
        <v>562</v>
      </c>
      <c r="D23" s="24" t="s">
        <v>141</v>
      </c>
      <c r="E23" s="25" t="s">
        <v>107</v>
      </c>
      <c r="F23" s="49" t="s">
        <v>42</v>
      </c>
      <c r="G23" s="45">
        <v>120356.62</v>
      </c>
      <c r="H23"/>
      <c r="I23"/>
      <c r="J23"/>
    </row>
    <row r="24" spans="2:10" s="2" customFormat="1" ht="27.6" x14ac:dyDescent="0.3">
      <c r="B24" s="20">
        <v>45421</v>
      </c>
      <c r="C24" s="21">
        <v>644</v>
      </c>
      <c r="D24" s="21" t="s">
        <v>19</v>
      </c>
      <c r="E24" s="22" t="s">
        <v>108</v>
      </c>
      <c r="F24" s="49" t="s">
        <v>43</v>
      </c>
      <c r="G24" s="43">
        <v>37170</v>
      </c>
      <c r="H24"/>
      <c r="I24"/>
      <c r="J24"/>
    </row>
    <row r="25" spans="2:10" s="2" customFormat="1" ht="14.4" x14ac:dyDescent="0.3">
      <c r="B25" s="29">
        <v>45421</v>
      </c>
      <c r="C25" s="33">
        <v>655</v>
      </c>
      <c r="D25" s="33" t="s">
        <v>139</v>
      </c>
      <c r="E25" s="35" t="s">
        <v>109</v>
      </c>
      <c r="F25" s="49" t="s">
        <v>44</v>
      </c>
      <c r="G25" s="43">
        <v>238841.76</v>
      </c>
      <c r="H25"/>
      <c r="I25"/>
      <c r="J25"/>
    </row>
    <row r="26" spans="2:10" s="2" customFormat="1" ht="14.4" x14ac:dyDescent="0.3">
      <c r="B26" s="37"/>
      <c r="C26" s="38"/>
      <c r="D26" s="38"/>
      <c r="E26" s="39"/>
      <c r="F26" s="49" t="s">
        <v>45</v>
      </c>
      <c r="G26" s="43">
        <v>7665</v>
      </c>
      <c r="H26"/>
      <c r="I26"/>
      <c r="J26"/>
    </row>
    <row r="27" spans="2:10" s="2" customFormat="1" ht="14.4" x14ac:dyDescent="0.3">
      <c r="B27" s="37"/>
      <c r="C27" s="38"/>
      <c r="D27" s="38"/>
      <c r="E27" s="39"/>
      <c r="F27" s="49" t="s">
        <v>46</v>
      </c>
      <c r="G27" s="43">
        <v>137904</v>
      </c>
      <c r="H27"/>
      <c r="I27"/>
      <c r="J27"/>
    </row>
    <row r="28" spans="2:10" s="2" customFormat="1" ht="14.4" x14ac:dyDescent="0.3">
      <c r="B28" s="37"/>
      <c r="C28" s="38"/>
      <c r="D28" s="38"/>
      <c r="E28" s="39"/>
      <c r="F28" s="49" t="s">
        <v>47</v>
      </c>
      <c r="G28" s="43">
        <v>9751.2199999999993</v>
      </c>
      <c r="H28"/>
      <c r="I28"/>
      <c r="J28"/>
    </row>
    <row r="29" spans="2:10" s="2" customFormat="1" ht="14.4" x14ac:dyDescent="0.3">
      <c r="B29" s="30"/>
      <c r="C29" s="34"/>
      <c r="D29" s="34"/>
      <c r="E29" s="36"/>
      <c r="F29" s="49" t="s">
        <v>48</v>
      </c>
      <c r="G29" s="43">
        <v>3264.54</v>
      </c>
      <c r="H29"/>
      <c r="I29"/>
      <c r="J29"/>
    </row>
    <row r="30" spans="2:10" s="2" customFormat="1" ht="14.4" x14ac:dyDescent="0.3">
      <c r="B30" s="20">
        <v>45421</v>
      </c>
      <c r="C30" s="21">
        <v>661</v>
      </c>
      <c r="D30" s="26" t="s">
        <v>15</v>
      </c>
      <c r="E30" s="22" t="s">
        <v>110</v>
      </c>
      <c r="F30" s="49" t="s">
        <v>49</v>
      </c>
      <c r="G30" s="43">
        <v>262769.3</v>
      </c>
      <c r="H30"/>
      <c r="I30"/>
      <c r="J30"/>
    </row>
    <row r="31" spans="2:10" s="2" customFormat="1" ht="39.75" customHeight="1" x14ac:dyDescent="0.3">
      <c r="B31" s="29">
        <v>45422</v>
      </c>
      <c r="C31" s="33">
        <v>686</v>
      </c>
      <c r="D31" s="33" t="s">
        <v>138</v>
      </c>
      <c r="E31" s="35" t="s">
        <v>111</v>
      </c>
      <c r="F31" s="49" t="s">
        <v>50</v>
      </c>
      <c r="G31" s="43">
        <v>1024862.17</v>
      </c>
      <c r="H31"/>
      <c r="I31"/>
      <c r="J31"/>
    </row>
    <row r="32" spans="2:10" s="2" customFormat="1" ht="35.25" customHeight="1" x14ac:dyDescent="0.3">
      <c r="B32" s="30"/>
      <c r="C32" s="34"/>
      <c r="D32" s="34"/>
      <c r="E32" s="36"/>
      <c r="F32" s="49" t="s">
        <v>51</v>
      </c>
      <c r="G32" s="43">
        <v>47026.400000000001</v>
      </c>
      <c r="H32"/>
      <c r="I32"/>
      <c r="J32"/>
    </row>
    <row r="33" spans="2:10" s="2" customFormat="1" ht="14.4" x14ac:dyDescent="0.3">
      <c r="B33" s="29">
        <v>45422</v>
      </c>
      <c r="C33" s="33">
        <v>692</v>
      </c>
      <c r="D33" s="33" t="s">
        <v>13</v>
      </c>
      <c r="E33" s="35" t="s">
        <v>112</v>
      </c>
      <c r="F33" s="49" t="s">
        <v>52</v>
      </c>
      <c r="G33" s="43">
        <v>720</v>
      </c>
      <c r="H33"/>
      <c r="I33"/>
      <c r="J33"/>
    </row>
    <row r="34" spans="2:10" s="2" customFormat="1" ht="14.4" x14ac:dyDescent="0.3">
      <c r="B34" s="37"/>
      <c r="C34" s="38"/>
      <c r="D34" s="38"/>
      <c r="E34" s="39"/>
      <c r="F34" s="49" t="s">
        <v>53</v>
      </c>
      <c r="G34" s="43">
        <v>960</v>
      </c>
      <c r="H34"/>
      <c r="I34"/>
      <c r="J34"/>
    </row>
    <row r="35" spans="2:10" s="2" customFormat="1" ht="14.4" x14ac:dyDescent="0.3">
      <c r="B35" s="37"/>
      <c r="C35" s="38"/>
      <c r="D35" s="38"/>
      <c r="E35" s="39"/>
      <c r="F35" s="49" t="s">
        <v>54</v>
      </c>
      <c r="G35" s="43">
        <v>660</v>
      </c>
      <c r="H35"/>
      <c r="I35"/>
      <c r="J35"/>
    </row>
    <row r="36" spans="2:10" s="2" customFormat="1" ht="14.4" x14ac:dyDescent="0.3">
      <c r="B36" s="37"/>
      <c r="C36" s="38"/>
      <c r="D36" s="38"/>
      <c r="E36" s="39"/>
      <c r="F36" s="49" t="s">
        <v>55</v>
      </c>
      <c r="G36" s="43">
        <v>1380</v>
      </c>
      <c r="H36"/>
      <c r="I36"/>
      <c r="J36"/>
    </row>
    <row r="37" spans="2:10" s="2" customFormat="1" ht="14.4" x14ac:dyDescent="0.3">
      <c r="B37" s="37"/>
      <c r="C37" s="38"/>
      <c r="D37" s="38"/>
      <c r="E37" s="39"/>
      <c r="F37" s="49" t="s">
        <v>56</v>
      </c>
      <c r="G37" s="43">
        <v>900</v>
      </c>
      <c r="H37"/>
      <c r="I37"/>
      <c r="J37"/>
    </row>
    <row r="38" spans="2:10" s="2" customFormat="1" ht="14.4" x14ac:dyDescent="0.3">
      <c r="B38" s="37"/>
      <c r="C38" s="38"/>
      <c r="D38" s="38"/>
      <c r="E38" s="39"/>
      <c r="F38" s="49" t="s">
        <v>57</v>
      </c>
      <c r="G38" s="43">
        <v>1260</v>
      </c>
      <c r="H38"/>
      <c r="I38"/>
      <c r="J38"/>
    </row>
    <row r="39" spans="2:10" s="2" customFormat="1" ht="14.4" x14ac:dyDescent="0.3">
      <c r="B39" s="30"/>
      <c r="C39" s="34"/>
      <c r="D39" s="34"/>
      <c r="E39" s="36"/>
      <c r="F39" s="49" t="s">
        <v>58</v>
      </c>
      <c r="G39" s="43">
        <v>960</v>
      </c>
      <c r="H39"/>
      <c r="I39"/>
      <c r="J39"/>
    </row>
    <row r="40" spans="2:10" s="2" customFormat="1" ht="14.4" x14ac:dyDescent="0.3">
      <c r="B40" s="20">
        <v>45426</v>
      </c>
      <c r="C40" s="21">
        <v>540</v>
      </c>
      <c r="D40" s="26" t="s">
        <v>137</v>
      </c>
      <c r="E40" s="22" t="s">
        <v>113</v>
      </c>
      <c r="F40" s="49" t="s">
        <v>59</v>
      </c>
      <c r="G40" s="43">
        <v>204000</v>
      </c>
      <c r="H40"/>
      <c r="I40"/>
      <c r="J40"/>
    </row>
    <row r="41" spans="2:10" s="2" customFormat="1" ht="14.4" x14ac:dyDescent="0.3">
      <c r="B41" s="20">
        <v>45426</v>
      </c>
      <c r="C41" s="21">
        <v>653</v>
      </c>
      <c r="D41" s="26" t="s">
        <v>27</v>
      </c>
      <c r="E41" s="22" t="s">
        <v>114</v>
      </c>
      <c r="F41" s="49" t="s">
        <v>60</v>
      </c>
      <c r="G41" s="43">
        <v>23600</v>
      </c>
      <c r="H41"/>
      <c r="I41"/>
      <c r="J41"/>
    </row>
    <row r="42" spans="2:10" s="2" customFormat="1" ht="14.4" x14ac:dyDescent="0.3">
      <c r="B42" s="29">
        <v>45426</v>
      </c>
      <c r="C42" s="33">
        <v>710</v>
      </c>
      <c r="D42" s="35" t="s">
        <v>140</v>
      </c>
      <c r="E42" s="35" t="s">
        <v>115</v>
      </c>
      <c r="F42" s="49" t="s">
        <v>61</v>
      </c>
      <c r="G42" s="43">
        <v>357.4</v>
      </c>
      <c r="H42"/>
      <c r="I42"/>
      <c r="J42"/>
    </row>
    <row r="43" spans="2:10" s="2" customFormat="1" ht="14.4" x14ac:dyDescent="0.3">
      <c r="B43" s="30"/>
      <c r="C43" s="34"/>
      <c r="D43" s="36"/>
      <c r="E43" s="36"/>
      <c r="F43" s="49" t="s">
        <v>62</v>
      </c>
      <c r="G43" s="43">
        <v>616.6</v>
      </c>
      <c r="H43"/>
      <c r="I43"/>
      <c r="J43"/>
    </row>
    <row r="44" spans="2:10" s="2" customFormat="1" ht="22.5" customHeight="1" x14ac:dyDescent="0.3">
      <c r="B44" s="20">
        <v>45426</v>
      </c>
      <c r="C44" s="21">
        <v>712</v>
      </c>
      <c r="D44" s="21" t="s">
        <v>136</v>
      </c>
      <c r="E44" s="22" t="s">
        <v>28</v>
      </c>
      <c r="F44" s="49" t="s">
        <v>63</v>
      </c>
      <c r="G44" s="43">
        <v>135872.71</v>
      </c>
      <c r="H44"/>
      <c r="I44"/>
      <c r="J44"/>
    </row>
    <row r="45" spans="2:10" s="2" customFormat="1" ht="14.4" x14ac:dyDescent="0.3">
      <c r="B45" s="29">
        <v>45426</v>
      </c>
      <c r="C45" s="33">
        <v>714</v>
      </c>
      <c r="D45" s="33" t="s">
        <v>20</v>
      </c>
      <c r="E45" s="35" t="s">
        <v>116</v>
      </c>
      <c r="F45" s="49" t="s">
        <v>64</v>
      </c>
      <c r="G45" s="44">
        <v>106346.71</v>
      </c>
      <c r="H45"/>
      <c r="I45"/>
      <c r="J45"/>
    </row>
    <row r="46" spans="2:10" s="2" customFormat="1" ht="14.4" x14ac:dyDescent="0.3">
      <c r="B46" s="30"/>
      <c r="C46" s="34"/>
      <c r="D46" s="34"/>
      <c r="E46" s="36"/>
      <c r="F46" s="49" t="s">
        <v>65</v>
      </c>
      <c r="G46" s="44">
        <v>12941.5</v>
      </c>
      <c r="H46"/>
      <c r="I46"/>
      <c r="J46"/>
    </row>
    <row r="47" spans="2:10" s="2" customFormat="1" ht="14.4" x14ac:dyDescent="0.3">
      <c r="B47" s="20">
        <v>45427</v>
      </c>
      <c r="C47" s="21">
        <v>647</v>
      </c>
      <c r="D47" s="21" t="s">
        <v>14</v>
      </c>
      <c r="E47" s="22" t="s">
        <v>117</v>
      </c>
      <c r="F47" s="49" t="s">
        <v>66</v>
      </c>
      <c r="G47" s="43">
        <v>51448</v>
      </c>
      <c r="H47"/>
      <c r="I47"/>
      <c r="J47"/>
    </row>
    <row r="48" spans="2:10" s="2" customFormat="1" ht="27.6" x14ac:dyDescent="0.3">
      <c r="B48" s="20">
        <v>45427</v>
      </c>
      <c r="C48" s="21">
        <v>663</v>
      </c>
      <c r="D48" s="21" t="s">
        <v>135</v>
      </c>
      <c r="E48" s="22" t="s">
        <v>118</v>
      </c>
      <c r="F48" s="49" t="s">
        <v>67</v>
      </c>
      <c r="G48" s="43">
        <v>84960</v>
      </c>
      <c r="H48"/>
      <c r="I48"/>
      <c r="J48"/>
    </row>
    <row r="49" spans="2:10" s="2" customFormat="1" ht="27.6" x14ac:dyDescent="0.3">
      <c r="B49" s="20">
        <v>45427</v>
      </c>
      <c r="C49" s="21">
        <v>718</v>
      </c>
      <c r="D49" s="21" t="s">
        <v>134</v>
      </c>
      <c r="E49" s="22" t="s">
        <v>119</v>
      </c>
      <c r="F49" s="49" t="s">
        <v>68</v>
      </c>
      <c r="G49" s="43">
        <v>66408.710000000006</v>
      </c>
      <c r="H49"/>
      <c r="I49"/>
      <c r="J49"/>
    </row>
    <row r="50" spans="2:10" s="2" customFormat="1" ht="14.4" x14ac:dyDescent="0.3">
      <c r="B50" s="29">
        <v>45428</v>
      </c>
      <c r="C50" s="33">
        <v>765</v>
      </c>
      <c r="D50" s="33" t="s">
        <v>133</v>
      </c>
      <c r="E50" s="35" t="s">
        <v>120</v>
      </c>
      <c r="F50" s="49" t="s">
        <v>69</v>
      </c>
      <c r="G50" s="43">
        <v>154.82</v>
      </c>
      <c r="H50"/>
      <c r="I50"/>
      <c r="J50"/>
    </row>
    <row r="51" spans="2:10" s="2" customFormat="1" ht="14.4" x14ac:dyDescent="0.3">
      <c r="B51" s="37"/>
      <c r="C51" s="38"/>
      <c r="D51" s="38"/>
      <c r="E51" s="39"/>
      <c r="F51" s="49" t="s">
        <v>70</v>
      </c>
      <c r="G51" s="43">
        <v>28663.81</v>
      </c>
      <c r="H51"/>
      <c r="I51"/>
      <c r="J51"/>
    </row>
    <row r="52" spans="2:10" s="2" customFormat="1" ht="14.4" x14ac:dyDescent="0.3">
      <c r="B52" s="37"/>
      <c r="C52" s="38"/>
      <c r="D52" s="38"/>
      <c r="E52" s="39"/>
      <c r="F52" s="49" t="s">
        <v>71</v>
      </c>
      <c r="G52" s="43">
        <v>21348.36</v>
      </c>
      <c r="H52"/>
      <c r="I52"/>
      <c r="J52"/>
    </row>
    <row r="53" spans="2:10" s="2" customFormat="1" ht="14.4" x14ac:dyDescent="0.3">
      <c r="B53" s="37"/>
      <c r="C53" s="38"/>
      <c r="D53" s="38"/>
      <c r="E53" s="39"/>
      <c r="F53" s="49" t="s">
        <v>72</v>
      </c>
      <c r="G53" s="43">
        <v>1577.12</v>
      </c>
      <c r="H53"/>
      <c r="I53"/>
      <c r="J53"/>
    </row>
    <row r="54" spans="2:10" s="2" customFormat="1" ht="14.4" x14ac:dyDescent="0.3">
      <c r="B54" s="37"/>
      <c r="C54" s="38"/>
      <c r="D54" s="38"/>
      <c r="E54" s="39"/>
      <c r="F54" s="49" t="s">
        <v>73</v>
      </c>
      <c r="G54" s="43">
        <v>1620.22</v>
      </c>
      <c r="H54"/>
      <c r="I54"/>
      <c r="J54"/>
    </row>
    <row r="55" spans="2:10" s="2" customFormat="1" ht="14.4" x14ac:dyDescent="0.3">
      <c r="B55" s="30"/>
      <c r="C55" s="34"/>
      <c r="D55" s="34"/>
      <c r="E55" s="36"/>
      <c r="F55" s="49" t="s">
        <v>74</v>
      </c>
      <c r="G55" s="43">
        <v>2031.49</v>
      </c>
      <c r="H55"/>
      <c r="I55"/>
      <c r="J55"/>
    </row>
    <row r="56" spans="2:10" s="2" customFormat="1" ht="14.4" x14ac:dyDescent="0.3">
      <c r="B56" s="29">
        <v>45428</v>
      </c>
      <c r="C56" s="33">
        <v>773</v>
      </c>
      <c r="D56" s="33" t="s">
        <v>75</v>
      </c>
      <c r="E56" s="35" t="s">
        <v>121</v>
      </c>
      <c r="F56" s="49" t="s">
        <v>76</v>
      </c>
      <c r="G56" s="43">
        <v>1226.95</v>
      </c>
      <c r="H56"/>
      <c r="I56"/>
      <c r="J56"/>
    </row>
    <row r="57" spans="2:10" s="2" customFormat="1" ht="14.4" x14ac:dyDescent="0.3">
      <c r="B57" s="30"/>
      <c r="C57" s="34"/>
      <c r="D57" s="34"/>
      <c r="E57" s="36"/>
      <c r="F57" s="49" t="s">
        <v>77</v>
      </c>
      <c r="G57" s="43">
        <v>198.52</v>
      </c>
      <c r="H57"/>
      <c r="I57"/>
      <c r="J57"/>
    </row>
    <row r="58" spans="2:10" s="2" customFormat="1" ht="14.4" x14ac:dyDescent="0.3">
      <c r="B58" s="20">
        <v>45429</v>
      </c>
      <c r="C58" s="21">
        <v>695</v>
      </c>
      <c r="D58" s="21" t="s">
        <v>21</v>
      </c>
      <c r="E58" s="22" t="s">
        <v>122</v>
      </c>
      <c r="F58" s="49" t="s">
        <v>78</v>
      </c>
      <c r="G58" s="43">
        <v>1100000</v>
      </c>
      <c r="H58"/>
      <c r="I58"/>
      <c r="J58"/>
    </row>
    <row r="59" spans="2:10" s="2" customFormat="1" ht="14.4" x14ac:dyDescent="0.3">
      <c r="B59" s="20">
        <v>45429</v>
      </c>
      <c r="C59" s="21">
        <v>775</v>
      </c>
      <c r="D59" s="21" t="s">
        <v>129</v>
      </c>
      <c r="E59" s="22" t="s">
        <v>123</v>
      </c>
      <c r="F59" s="49" t="s">
        <v>79</v>
      </c>
      <c r="G59" s="43">
        <v>2022.04</v>
      </c>
      <c r="H59"/>
      <c r="I59"/>
      <c r="J59"/>
    </row>
    <row r="60" spans="2:10" s="2" customFormat="1" ht="14.4" x14ac:dyDescent="0.3">
      <c r="B60" s="20">
        <v>45429</v>
      </c>
      <c r="C60" s="21">
        <v>777</v>
      </c>
      <c r="D60" s="21" t="s">
        <v>129</v>
      </c>
      <c r="E60" s="22" t="s">
        <v>124</v>
      </c>
      <c r="F60" s="49" t="s">
        <v>80</v>
      </c>
      <c r="G60" s="43">
        <v>2012.47</v>
      </c>
      <c r="H60"/>
      <c r="I60"/>
      <c r="J60"/>
    </row>
    <row r="61" spans="2:10" s="2" customFormat="1" ht="14.4" x14ac:dyDescent="0.3">
      <c r="B61" s="20">
        <v>45433</v>
      </c>
      <c r="C61" s="21">
        <v>767</v>
      </c>
      <c r="D61" s="21" t="s">
        <v>25</v>
      </c>
      <c r="E61" s="22" t="s">
        <v>125</v>
      </c>
      <c r="F61" s="49" t="s">
        <v>81</v>
      </c>
      <c r="G61" s="43">
        <v>35400</v>
      </c>
      <c r="H61"/>
      <c r="I61"/>
      <c r="J61"/>
    </row>
    <row r="62" spans="2:10" s="2" customFormat="1" ht="14.4" x14ac:dyDescent="0.3">
      <c r="B62" s="20">
        <v>45433</v>
      </c>
      <c r="C62" s="21">
        <v>769</v>
      </c>
      <c r="D62" s="21" t="s">
        <v>130</v>
      </c>
      <c r="E62" s="22" t="s">
        <v>126</v>
      </c>
      <c r="F62" s="49" t="s">
        <v>82</v>
      </c>
      <c r="G62" s="43">
        <v>395972.6</v>
      </c>
      <c r="H62"/>
      <c r="I62"/>
      <c r="J62"/>
    </row>
    <row r="63" spans="2:10" s="2" customFormat="1" ht="14.4" x14ac:dyDescent="0.3">
      <c r="B63" s="20">
        <v>45433</v>
      </c>
      <c r="C63" s="21">
        <v>779</v>
      </c>
      <c r="D63" s="21" t="s">
        <v>27</v>
      </c>
      <c r="E63" s="22" t="s">
        <v>127</v>
      </c>
      <c r="F63" s="49" t="s">
        <v>83</v>
      </c>
      <c r="G63" s="43">
        <v>23600</v>
      </c>
      <c r="H63"/>
      <c r="I63"/>
      <c r="J63"/>
    </row>
    <row r="64" spans="2:10" s="2" customFormat="1" ht="14.4" x14ac:dyDescent="0.3">
      <c r="B64" s="20">
        <v>45433</v>
      </c>
      <c r="C64" s="21">
        <v>781</v>
      </c>
      <c r="D64" s="21" t="s">
        <v>132</v>
      </c>
      <c r="E64" s="22" t="s">
        <v>128</v>
      </c>
      <c r="F64" s="49" t="s">
        <v>84</v>
      </c>
      <c r="G64" s="43">
        <v>18631.55</v>
      </c>
      <c r="H64"/>
      <c r="I64"/>
      <c r="J64"/>
    </row>
    <row r="65" spans="2:13" s="2" customFormat="1" ht="14.4" x14ac:dyDescent="0.3">
      <c r="B65" s="29">
        <v>45439</v>
      </c>
      <c r="C65" s="33">
        <v>763</v>
      </c>
      <c r="D65" s="33" t="s">
        <v>131</v>
      </c>
      <c r="E65" s="35" t="s">
        <v>22</v>
      </c>
      <c r="F65" s="49" t="s">
        <v>85</v>
      </c>
      <c r="G65" s="43">
        <v>9292.5</v>
      </c>
      <c r="H65"/>
      <c r="I65"/>
      <c r="J65"/>
    </row>
    <row r="66" spans="2:13" s="2" customFormat="1" ht="14.4" x14ac:dyDescent="0.3">
      <c r="B66" s="37"/>
      <c r="C66" s="38"/>
      <c r="D66" s="38"/>
      <c r="E66" s="39"/>
      <c r="F66" s="49" t="s">
        <v>86</v>
      </c>
      <c r="G66" s="43">
        <v>92311.4</v>
      </c>
      <c r="H66"/>
      <c r="I66"/>
      <c r="J66"/>
    </row>
    <row r="67" spans="2:13" s="2" customFormat="1" x14ac:dyDescent="0.25">
      <c r="B67" s="37"/>
      <c r="C67" s="38"/>
      <c r="D67" s="38"/>
      <c r="E67" s="39"/>
      <c r="F67" s="49" t="s">
        <v>87</v>
      </c>
      <c r="G67" s="43">
        <v>16638</v>
      </c>
    </row>
    <row r="68" spans="2:13" s="2" customFormat="1" x14ac:dyDescent="0.25">
      <c r="B68" s="37"/>
      <c r="C68" s="38"/>
      <c r="D68" s="38"/>
      <c r="E68" s="39"/>
      <c r="F68" s="49" t="s">
        <v>88</v>
      </c>
      <c r="G68" s="43">
        <v>68912</v>
      </c>
    </row>
    <row r="69" spans="2:13" s="2" customFormat="1" x14ac:dyDescent="0.25">
      <c r="B69" s="37"/>
      <c r="C69" s="38"/>
      <c r="D69" s="38"/>
      <c r="E69" s="39"/>
      <c r="F69" s="49" t="s">
        <v>89</v>
      </c>
      <c r="G69" s="43">
        <v>20119</v>
      </c>
    </row>
    <row r="70" spans="2:13" s="2" customFormat="1" x14ac:dyDescent="0.25">
      <c r="B70" s="37"/>
      <c r="C70" s="38"/>
      <c r="D70" s="38"/>
      <c r="E70" s="39"/>
      <c r="F70" s="49" t="s">
        <v>90</v>
      </c>
      <c r="G70" s="43">
        <v>21240</v>
      </c>
    </row>
    <row r="71" spans="2:13" s="2" customFormat="1" x14ac:dyDescent="0.25">
      <c r="B71" s="37"/>
      <c r="C71" s="38"/>
      <c r="D71" s="38"/>
      <c r="E71" s="39"/>
      <c r="F71" s="49" t="s">
        <v>91</v>
      </c>
      <c r="G71" s="43">
        <v>21240</v>
      </c>
    </row>
    <row r="72" spans="2:13" x14ac:dyDescent="0.3">
      <c r="B72" s="37"/>
      <c r="C72" s="38"/>
      <c r="D72" s="38"/>
      <c r="E72" s="39"/>
      <c r="F72" s="49" t="s">
        <v>92</v>
      </c>
      <c r="G72" s="43">
        <v>18349</v>
      </c>
    </row>
    <row r="73" spans="2:13" x14ac:dyDescent="0.3">
      <c r="B73" s="37"/>
      <c r="C73" s="38"/>
      <c r="D73" s="38"/>
      <c r="E73" s="39"/>
      <c r="F73" s="49" t="s">
        <v>93</v>
      </c>
      <c r="G73" s="43">
        <v>19234</v>
      </c>
    </row>
    <row r="74" spans="2:13" x14ac:dyDescent="0.3">
      <c r="B74" s="37"/>
      <c r="C74" s="38"/>
      <c r="D74" s="38"/>
      <c r="E74" s="39"/>
      <c r="F74" s="49" t="s">
        <v>94</v>
      </c>
      <c r="G74" s="43">
        <v>52156</v>
      </c>
    </row>
    <row r="75" spans="2:13" s="2" customFormat="1" x14ac:dyDescent="0.25">
      <c r="B75" s="37"/>
      <c r="C75" s="38"/>
      <c r="D75" s="38"/>
      <c r="E75" s="39"/>
      <c r="F75" s="49" t="s">
        <v>95</v>
      </c>
      <c r="G75" s="43">
        <v>30562</v>
      </c>
    </row>
    <row r="76" spans="2:13" s="2" customFormat="1" ht="14.4" x14ac:dyDescent="0.3">
      <c r="B76" s="30"/>
      <c r="C76" s="34"/>
      <c r="D76" s="34"/>
      <c r="E76" s="36"/>
      <c r="F76" s="49" t="s">
        <v>96</v>
      </c>
      <c r="G76" s="43">
        <v>68735</v>
      </c>
      <c r="M76"/>
    </row>
    <row r="77" spans="2:13" ht="14.4" x14ac:dyDescent="0.3">
      <c r="B77" s="40" t="s">
        <v>97</v>
      </c>
      <c r="C77" s="41"/>
      <c r="D77" s="41"/>
      <c r="E77" s="41"/>
      <c r="F77" s="42"/>
      <c r="G77" s="19">
        <f>SUM(G10:G76)</f>
        <v>13606506.890000001</v>
      </c>
      <c r="M77"/>
    </row>
    <row r="78" spans="2:13" ht="14.4" x14ac:dyDescent="0.3">
      <c r="M78"/>
    </row>
    <row r="79" spans="2:13" ht="14.4" x14ac:dyDescent="0.3">
      <c r="M79"/>
    </row>
    <row r="80" spans="2:13" ht="14.4" x14ac:dyDescent="0.3">
      <c r="M80"/>
    </row>
    <row r="81" spans="13:13" ht="14.4" x14ac:dyDescent="0.3">
      <c r="M81"/>
    </row>
    <row r="82" spans="13:13" ht="14.4" x14ac:dyDescent="0.3">
      <c r="M82"/>
    </row>
    <row r="83" spans="13:13" ht="14.4" x14ac:dyDescent="0.3">
      <c r="M83"/>
    </row>
    <row r="84" spans="13:13" ht="14.4" x14ac:dyDescent="0.3">
      <c r="M84"/>
    </row>
    <row r="85" spans="13:13" ht="14.4" x14ac:dyDescent="0.3">
      <c r="M85"/>
    </row>
  </sheetData>
  <autoFilter ref="B9:G64" xr:uid="{8ACE522C-1099-43FA-B892-FDCE8A549861}">
    <sortState xmlns:xlrd2="http://schemas.microsoft.com/office/spreadsheetml/2017/richdata2" ref="B10:G65">
      <sortCondition ref="B9:B64"/>
    </sortState>
  </autoFilter>
  <mergeCells count="39">
    <mergeCell ref="B65:B76"/>
    <mergeCell ref="C65:C76"/>
    <mergeCell ref="D65:D76"/>
    <mergeCell ref="E65:E76"/>
    <mergeCell ref="B77:F77"/>
    <mergeCell ref="B50:B55"/>
    <mergeCell ref="C50:C55"/>
    <mergeCell ref="D50:D55"/>
    <mergeCell ref="E50:E55"/>
    <mergeCell ref="B56:B57"/>
    <mergeCell ref="C56:C57"/>
    <mergeCell ref="D56:D57"/>
    <mergeCell ref="E56:E57"/>
    <mergeCell ref="B33:B39"/>
    <mergeCell ref="C33:C39"/>
    <mergeCell ref="D33:D39"/>
    <mergeCell ref="E33:E39"/>
    <mergeCell ref="B45:B46"/>
    <mergeCell ref="C45:C46"/>
    <mergeCell ref="D45:D46"/>
    <mergeCell ref="E42:E43"/>
    <mergeCell ref="D42:D43"/>
    <mergeCell ref="C42:C43"/>
    <mergeCell ref="B42:B43"/>
    <mergeCell ref="E45:E46"/>
    <mergeCell ref="B25:B29"/>
    <mergeCell ref="C25:C29"/>
    <mergeCell ref="D25:D29"/>
    <mergeCell ref="E25:E29"/>
    <mergeCell ref="B31:B32"/>
    <mergeCell ref="C31:C32"/>
    <mergeCell ref="D31:D32"/>
    <mergeCell ref="E31:E32"/>
    <mergeCell ref="B1:G1"/>
    <mergeCell ref="B2:G2"/>
    <mergeCell ref="B16:B17"/>
    <mergeCell ref="C16:C17"/>
    <mergeCell ref="D16:D17"/>
    <mergeCell ref="E16:E17"/>
  </mergeCells>
  <printOptions horizontalCentered="1"/>
  <pageMargins left="0.70866141732283472" right="0.15748031496062992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may.2024</vt:lpstr>
      <vt:lpstr>'Pago Proveedor may.2024'!Área_de_impresión</vt:lpstr>
      <vt:lpstr>'Pago Proveedor may.2024'!Títulos_a_imprimir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2024-06-13T13:35:48Z</cp:lastPrinted>
  <dcterms:created xsi:type="dcterms:W3CDTF">2024-06-04T14:02:13Z</dcterms:created>
  <dcterms:modified xsi:type="dcterms:W3CDTF">2024-06-13T13:51:21Z</dcterms:modified>
</cp:coreProperties>
</file>