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odopescado-my.sharepoint.com/personal/admin_codopescado_onmicrosoft_com/Documents/Sección de Contabilidad/CODOPESCA.-Contabilidad/Formularios de cierre mensual/Pago Proveedores/Pago a Proveedores 2025/"/>
    </mc:Choice>
  </mc:AlternateContent>
  <xr:revisionPtr revIDLastSave="0" documentId="8_{A5358D28-F13F-4AE1-B202-29C27766871E}" xr6:coauthVersionLast="47" xr6:coauthVersionMax="47" xr10:uidLastSave="{00000000-0000-0000-0000-000000000000}"/>
  <bookViews>
    <workbookView xWindow="-108" yWindow="-108" windowWidth="23256" windowHeight="12456" xr2:uid="{556488B0-8166-4450-94A5-0CCAB677586B}"/>
  </bookViews>
  <sheets>
    <sheet name="Pago Proveedor mayo-2025 " sheetId="1" r:id="rId1"/>
  </sheets>
  <definedNames>
    <definedName name="_xlnm._FilterDatabase" localSheetId="0" hidden="1">'Pago Proveedor mayo-2025 '!$B$9:$G$56</definedName>
    <definedName name="_xlnm.Print_Area" localSheetId="0">'Pago Proveedor mayo-2025 '!$B$1:$G$67</definedName>
    <definedName name="_xlnm.Print_Titles" localSheetId="0">'Pago Proveedor mayo-2025 '!$1:$9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7" i="1" l="1"/>
</calcChain>
</file>

<file path=xl/sharedStrings.xml><?xml version="1.0" encoding="utf-8"?>
<sst xmlns="http://schemas.openxmlformats.org/spreadsheetml/2006/main" count="169" uniqueCount="165">
  <si>
    <t>Formulario Detalle Pago Proveedores</t>
  </si>
  <si>
    <t>Institución:</t>
  </si>
  <si>
    <t>Consejo Dominicano de Pesca y Acuicultura (CODOPESCA)</t>
  </si>
  <si>
    <t>Capítulo:</t>
  </si>
  <si>
    <t>DAF:</t>
  </si>
  <si>
    <t>01</t>
  </si>
  <si>
    <t>Fecha:</t>
  </si>
  <si>
    <t xml:space="preserve"> </t>
  </si>
  <si>
    <t>Fecha de pago</t>
  </si>
  <si>
    <t>Número de Libramiento</t>
  </si>
  <si>
    <t>Beneficiario</t>
  </si>
  <si>
    <t>Referencia</t>
  </si>
  <si>
    <t>Número de Documento</t>
  </si>
  <si>
    <t>Total</t>
  </si>
  <si>
    <t>604-1</t>
  </si>
  <si>
    <t>Moncali, SRL</t>
  </si>
  <si>
    <t>Insumos ferreteros para actividades de PDMB</t>
  </si>
  <si>
    <t>B1500000391</t>
  </si>
  <si>
    <t>602-1</t>
  </si>
  <si>
    <t>Dipsa</t>
  </si>
  <si>
    <t>Adquisición tickets de Combustible</t>
  </si>
  <si>
    <t>E450000003092</t>
  </si>
  <si>
    <t>596-1</t>
  </si>
  <si>
    <t>Fanny María Méndez Alonzo</t>
  </si>
  <si>
    <t>Alquiler local estación Puerto Plata, períodos marzo 2025.</t>
  </si>
  <si>
    <t>B1500000077</t>
  </si>
  <si>
    <t>Alquiler local estación Puerto Plata, períodos abril 2025.</t>
  </si>
  <si>
    <t>B1500000078</t>
  </si>
  <si>
    <t>600-1</t>
  </si>
  <si>
    <t>Flow, SRL</t>
  </si>
  <si>
    <t>Adquisición de mobiliario</t>
  </si>
  <si>
    <t>B1500001517</t>
  </si>
  <si>
    <t>608-1</t>
  </si>
  <si>
    <t>Uniformes Lido, SRL</t>
  </si>
  <si>
    <t>Adquisición de uniformes</t>
  </si>
  <si>
    <t>B1500000046</t>
  </si>
  <si>
    <t>638-1</t>
  </si>
  <si>
    <t>Editora El Nuevo Diario, SA</t>
  </si>
  <si>
    <t>Convocatoria pública nacional CODOPESCA-CCC-LPN-2025-0001</t>
  </si>
  <si>
    <t>E450000000439</t>
  </si>
  <si>
    <t>644-1</t>
  </si>
  <si>
    <t>CAASD</t>
  </si>
  <si>
    <t>Servicio de agua potable, contrato nro. 322577 período abril 2025.</t>
  </si>
  <si>
    <t>E450000003914</t>
  </si>
  <si>
    <t>Servicio de agua potable, contrato nro. 457059, período abril 2025.</t>
  </si>
  <si>
    <t>E450000003915</t>
  </si>
  <si>
    <t>646-1</t>
  </si>
  <si>
    <t>Soluciones Tecnologicas Empresariales, SRL</t>
  </si>
  <si>
    <t>Alquiler de Impresoras multifuncionales, marzo 2025</t>
  </si>
  <si>
    <t>B1500001859</t>
  </si>
  <si>
    <t>592-1</t>
  </si>
  <si>
    <t>Oficina de Coordinación Presidencial</t>
  </si>
  <si>
    <t>Gastos de boleteria, evento Seafood Expo, MA, Boston</t>
  </si>
  <si>
    <t>OCP-FCR-00002963</t>
  </si>
  <si>
    <t>627-1</t>
  </si>
  <si>
    <t>Seguros Reservas, SA</t>
  </si>
  <si>
    <t>Renovación póliza Nro. 2-2-501-0187700.</t>
  </si>
  <si>
    <t>E450000005005</t>
  </si>
  <si>
    <t>530-1</t>
  </si>
  <si>
    <t>Jeic Inversiones Comerciales, SRL</t>
  </si>
  <si>
    <t>Adquisición de electrodomésticos</t>
  </si>
  <si>
    <t>B1500000142</t>
  </si>
  <si>
    <t>671-1</t>
  </si>
  <si>
    <t>Altice Dominicana, SA</t>
  </si>
  <si>
    <t>Servicio telefónico, líneas fijas, internet móvil y flotas institucionales, cuentas nro. 91558189.</t>
  </si>
  <si>
    <t>E450000014107</t>
  </si>
  <si>
    <t>Servicio telefónico, líneas fijas, internet móvil y flotas institucionales, cuentas nro. 4490626.</t>
  </si>
  <si>
    <t>E450000014200</t>
  </si>
  <si>
    <t>Servicio telefónico, líneas fijas, internet móvil y flotas institucionales, cuentas nro. 8150119.</t>
  </si>
  <si>
    <t>E450000014211</t>
  </si>
  <si>
    <t>Servicio telefónico, líneas fijas, internet móvil y flotas institucionales, cuentas nro. 12473687.</t>
  </si>
  <si>
    <t>E450000014251</t>
  </si>
  <si>
    <t>Servicio telefónico, líneas fijas, internet móvil y flotas institucionales, cuentas nro. 14545498.</t>
  </si>
  <si>
    <t>E450000014257</t>
  </si>
  <si>
    <t>681-1</t>
  </si>
  <si>
    <t>Seguros Nacional de Salud</t>
  </si>
  <si>
    <t>Seguro de salud para empleados del Consejo.</t>
  </si>
  <si>
    <t>E450000002964</t>
  </si>
  <si>
    <t>667-1</t>
  </si>
  <si>
    <t>Servicio de internet estación Nagua, cuenta nro. 92234208.</t>
  </si>
  <si>
    <t>E450000014364</t>
  </si>
  <si>
    <t>598-1</t>
  </si>
  <si>
    <t>Jeic Inversiones Comercial, SRL</t>
  </si>
  <si>
    <t>Instalaciones eléctricas de las Edes del Consejo.</t>
  </si>
  <si>
    <t>B1500000146</t>
  </si>
  <si>
    <t>714-1</t>
  </si>
  <si>
    <t>CAPGEFI</t>
  </si>
  <si>
    <t>Reposición del módulo Estados Financieros.</t>
  </si>
  <si>
    <t>DE-DAF-164-2025</t>
  </si>
  <si>
    <t>800-1</t>
  </si>
  <si>
    <t>Edesur Dominicana, S.A</t>
  </si>
  <si>
    <t>Servicio eléctrico de varias estaciones: Codopesca NIC 5465972.</t>
  </si>
  <si>
    <t>E450000028340</t>
  </si>
  <si>
    <t>Servicio eléctrico de varias estaciones: Codopesca Subdirección NIC 6144718.</t>
  </si>
  <si>
    <t>E450000028341</t>
  </si>
  <si>
    <t>Servicio eléctrico de varias estaciones: Almacén Codopesca NIC 7318381.</t>
  </si>
  <si>
    <t>E450000028342</t>
  </si>
  <si>
    <t>Servicio eléctrico de varias estaciones: PDMB NIC 7329389.</t>
  </si>
  <si>
    <t>E450000028343</t>
  </si>
  <si>
    <t>Servicio eléctrico de varias estaciones: Pedernales NIC 7226038.</t>
  </si>
  <si>
    <t>E450000028345</t>
  </si>
  <si>
    <t>734-1</t>
  </si>
  <si>
    <t>Compañía Dominicana de Telefonos C POR A</t>
  </si>
  <si>
    <t>Servicio de teléfono e internet, cuentas nro. 763947317</t>
  </si>
  <si>
    <t>E450000074326</t>
  </si>
  <si>
    <t>Servicio de teléfono e internet, cuentas nro. 781912972</t>
  </si>
  <si>
    <t>E450000074506</t>
  </si>
  <si>
    <t>Servicio de teléfono e internet, cuentas nro. 801342987.</t>
  </si>
  <si>
    <t>E450000074787</t>
  </si>
  <si>
    <t>794-1</t>
  </si>
  <si>
    <t>Empresa Distribuidora De Electricidad del Este SA</t>
  </si>
  <si>
    <t>Servicio eléctrico, estaciones San Pedro de Macorís NIC 4444921.</t>
  </si>
  <si>
    <t>E450000024981</t>
  </si>
  <si>
    <t>Servicio eléctrico, estaciones  Miches NIC 3581494.</t>
  </si>
  <si>
    <t>E450000024983</t>
  </si>
  <si>
    <t>688-1</t>
  </si>
  <si>
    <t>Planeta Azul, SA</t>
  </si>
  <si>
    <t>Servicio de rellenado de botellones.</t>
  </si>
  <si>
    <t>E450000010374</t>
  </si>
  <si>
    <t>E450000010389</t>
  </si>
  <si>
    <t>E450000013075</t>
  </si>
  <si>
    <t>728-1</t>
  </si>
  <si>
    <t>Edenorte Dominicana SA</t>
  </si>
  <si>
    <t xml:space="preserve">Servicio eléctrico de varias Estaciones, Puerto Plata NIC 6865860. </t>
  </si>
  <si>
    <t>E450000047495</t>
  </si>
  <si>
    <t>Servicio eléctrico de varias Estaciones, Montecristi NIC 6863678.</t>
  </si>
  <si>
    <t>E450000049663</t>
  </si>
  <si>
    <t>703-1</t>
  </si>
  <si>
    <t>Humano Seguros</t>
  </si>
  <si>
    <t>Seguros de salud, período mayo 2025</t>
  </si>
  <si>
    <t>E450000004102</t>
  </si>
  <si>
    <t>661-1</t>
  </si>
  <si>
    <t>TH&amp;MC Service Group, SRL</t>
  </si>
  <si>
    <t>Adquisición de servicios de pintura de vehículos, Mitsubishi L200 placa EL07383 y Mitsubishi Montero placa G339666.</t>
  </si>
  <si>
    <t>B1500000101</t>
  </si>
  <si>
    <t>701-1</t>
  </si>
  <si>
    <t>LMF Licitaciones Multiservicios Financieros, SRL</t>
  </si>
  <si>
    <t>Adquisición de materiales de limpieza.</t>
  </si>
  <si>
    <t>B1500000098</t>
  </si>
  <si>
    <t>802-1</t>
  </si>
  <si>
    <t>Grupo Gopez</t>
  </si>
  <si>
    <t>Adquisición de insumos ferreteros para actividades de Pescadería De Mi Barrio.</t>
  </si>
  <si>
    <t>B1500000058</t>
  </si>
  <si>
    <t>823-1</t>
  </si>
  <si>
    <t xml:space="preserve">Iturbides Florian Encarnación </t>
  </si>
  <si>
    <t>Servicio de alquiler local Oficina Subdirección.</t>
  </si>
  <si>
    <t>828-1</t>
  </si>
  <si>
    <t>Corporación del Acueducto y Alcantarillado de Santo Domingo</t>
  </si>
  <si>
    <t>Servicio de agua potable, contratos nro. 322577.</t>
  </si>
  <si>
    <t>E450000005817</t>
  </si>
  <si>
    <t>Servicio de agua potable, contratos nro. 457059.</t>
  </si>
  <si>
    <t>E450000005819</t>
  </si>
  <si>
    <t>849-1</t>
  </si>
  <si>
    <t>Soluciones Tecnológicas Empresariales, SRL</t>
  </si>
  <si>
    <t>Mantenimiento y soporte técnico de tecnología</t>
  </si>
  <si>
    <t>B1500001881</t>
  </si>
  <si>
    <t>832-1</t>
  </si>
  <si>
    <t>Fanny M. Méndez Alonzo</t>
  </si>
  <si>
    <t>Servicio de alquiler, período mayo 2025.</t>
  </si>
  <si>
    <t>B1500000079</t>
  </si>
  <si>
    <t>826-1</t>
  </si>
  <si>
    <t>Leasing Automotriz del Sur, SRL</t>
  </si>
  <si>
    <t>Servicio de alquiler de vehículos, período abril 2025.</t>
  </si>
  <si>
    <t>B1500001679</t>
  </si>
  <si>
    <t>Total RD$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</si>
</sst>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0_);\(0\)"/>
    <numFmt numFmtId="165" formatCode="dd\-mmm\-yyyy"/>
    <numFmt numFmtId="166" formatCode="dd/mm/yyyy;@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Times New Roman"/>
      <family val="1"/>
    </font>
    <font>
      <sz val="11"/>
      <color indexed="8"/>
      <name val="Aptos Narrow"/>
      <family val="2"/>
      <scheme val="minor"/>
    </font>
    <font>
      <b/>
      <sz val="11"/>
      <name val="Times New Roman"/>
      <family val="1"/>
    </font>
    <font>
      <b/>
      <sz val="11"/>
      <color theme="1"/>
      <name val="Times New Roman"/>
      <family val="1"/>
    </font>
    <font>
      <sz val="11"/>
      <name val="Times New Roman"/>
      <family val="1"/>
    </font>
    <font>
      <u val="singleAccounting"/>
      <sz val="11"/>
      <name val="Times New Roman"/>
      <family val="1"/>
    </font>
    <font>
      <b/>
      <sz val="11"/>
      <color theme="0"/>
      <name val="Times New Roman"/>
      <family val="1"/>
    </font>
    <font>
      <sz val="11"/>
      <color theme="1"/>
      <name val="Arial Nova Cond Light"/>
      <family val="2"/>
    </font>
    <font>
      <sz val="11"/>
      <color rgb="FF000000"/>
      <name val="Arial Nova Cond Light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</cellStyleXfs>
  <cellXfs count="49">
    <xf numFmtId="0" fontId="0" fillId="0" borderId="0" xfId="0"/>
    <xf numFmtId="0" fontId="2" fillId="0" borderId="0" xfId="0" applyFont="1" applyAlignment="1">
      <alignment horizontal="left" vertical="top" indent="1"/>
    </xf>
    <xf numFmtId="0" fontId="2" fillId="0" borderId="0" xfId="0" applyFont="1" applyAlignment="1">
      <alignment horizontal="left" vertical="top" indent="1"/>
    </xf>
    <xf numFmtId="43" fontId="2" fillId="0" borderId="0" xfId="1" applyFont="1" applyAlignment="1">
      <alignment horizontal="left" vertical="top" indent="1"/>
    </xf>
    <xf numFmtId="15" fontId="4" fillId="0" borderId="0" xfId="2" applyNumberFormat="1" applyFont="1" applyAlignment="1">
      <alignment horizontal="left" vertical="top" indent="1"/>
    </xf>
    <xf numFmtId="15" fontId="4" fillId="0" borderId="0" xfId="2" applyNumberFormat="1" applyFont="1" applyAlignment="1">
      <alignment horizontal="left" vertical="top" indent="1"/>
    </xf>
    <xf numFmtId="15" fontId="4" fillId="0" borderId="0" xfId="2" applyNumberFormat="1" applyFont="1" applyAlignment="1">
      <alignment horizontal="left" vertical="top" wrapText="1" indent="1"/>
    </xf>
    <xf numFmtId="0" fontId="5" fillId="0" borderId="0" xfId="0" applyFont="1" applyAlignment="1">
      <alignment horizontal="left" vertical="top" indent="1"/>
    </xf>
    <xf numFmtId="43" fontId="6" fillId="0" borderId="0" xfId="1" applyFont="1" applyFill="1" applyBorder="1" applyAlignment="1" applyProtection="1">
      <alignment horizontal="left" vertical="top"/>
    </xf>
    <xf numFmtId="43" fontId="7" fillId="0" borderId="0" xfId="1" applyFont="1" applyFill="1" applyBorder="1" applyAlignment="1" applyProtection="1">
      <alignment horizontal="left" vertical="top" indent="1"/>
    </xf>
    <xf numFmtId="43" fontId="7" fillId="0" borderId="0" xfId="1" applyFont="1" applyFill="1" applyBorder="1" applyAlignment="1" applyProtection="1">
      <alignment horizontal="left" vertical="top" wrapText="1" indent="1"/>
    </xf>
    <xf numFmtId="164" fontId="6" fillId="0" borderId="0" xfId="1" applyNumberFormat="1" applyFont="1" applyFill="1" applyBorder="1" applyAlignment="1" applyProtection="1">
      <alignment horizontal="left" vertical="top" indent="1"/>
    </xf>
    <xf numFmtId="0" fontId="2" fillId="0" borderId="0" xfId="0" applyFont="1" applyAlignment="1">
      <alignment horizontal="left" vertical="top" wrapText="1" indent="1"/>
    </xf>
    <xf numFmtId="49" fontId="6" fillId="0" borderId="0" xfId="1" applyNumberFormat="1" applyFont="1" applyFill="1" applyBorder="1" applyAlignment="1" applyProtection="1">
      <alignment horizontal="left" vertical="top" indent="1"/>
    </xf>
    <xf numFmtId="165" fontId="2" fillId="0" borderId="0" xfId="0" applyNumberFormat="1" applyFont="1" applyAlignment="1">
      <alignment horizontal="left" vertical="top" indent="1"/>
    </xf>
    <xf numFmtId="0" fontId="2" fillId="0" borderId="0" xfId="0" applyFont="1" applyAlignment="1">
      <alignment horizontal="center" vertical="center"/>
    </xf>
    <xf numFmtId="43" fontId="8" fillId="2" borderId="1" xfId="3" applyFont="1" applyFill="1" applyBorder="1" applyAlignment="1">
      <alignment horizontal="center" vertical="center" wrapText="1"/>
    </xf>
    <xf numFmtId="43" fontId="2" fillId="0" borderId="0" xfId="1" applyFont="1" applyAlignment="1">
      <alignment horizontal="center" vertical="center"/>
    </xf>
    <xf numFmtId="166" fontId="9" fillId="0" borderId="1" xfId="0" applyNumberFormat="1" applyFont="1" applyBorder="1" applyAlignment="1">
      <alignment horizontal="center"/>
    </xf>
    <xf numFmtId="0" fontId="9" fillId="0" borderId="1" xfId="0" applyFont="1" applyBorder="1" applyAlignment="1">
      <alignment horizontal="left" vertical="top" indent="1"/>
    </xf>
    <xf numFmtId="0" fontId="9" fillId="0" borderId="1" xfId="0" applyFont="1" applyBorder="1" applyAlignment="1">
      <alignment horizontal="left" indent="1"/>
    </xf>
    <xf numFmtId="4" fontId="9" fillId="0" borderId="2" xfId="0" applyNumberFormat="1" applyFont="1" applyBorder="1" applyAlignment="1">
      <alignment horizontal="left" vertical="center" indent="1"/>
    </xf>
    <xf numFmtId="4" fontId="9" fillId="0" borderId="2" xfId="0" applyNumberFormat="1" applyFont="1" applyBorder="1" applyAlignment="1">
      <alignment horizontal="right" vertical="center" indent="1"/>
    </xf>
    <xf numFmtId="0" fontId="10" fillId="0" borderId="1" xfId="0" applyFont="1" applyBorder="1" applyAlignment="1">
      <alignment horizontal="left" indent="1"/>
    </xf>
    <xf numFmtId="166" fontId="9" fillId="0" borderId="3" xfId="0" applyNumberFormat="1" applyFont="1" applyBorder="1" applyAlignment="1">
      <alignment horizontal="center" vertical="center"/>
    </xf>
    <xf numFmtId="0" fontId="9" fillId="0" borderId="3" xfId="0" applyFont="1" applyBorder="1" applyAlignment="1">
      <alignment horizontal="left" vertical="center" indent="1"/>
    </xf>
    <xf numFmtId="166" fontId="9" fillId="0" borderId="2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left" vertical="center" indent="1"/>
    </xf>
    <xf numFmtId="166" fontId="9" fillId="0" borderId="1" xfId="0" applyNumberFormat="1" applyFont="1" applyBorder="1" applyAlignment="1">
      <alignment horizontal="center" vertical="top"/>
    </xf>
    <xf numFmtId="0" fontId="10" fillId="0" borderId="4" xfId="0" applyFont="1" applyBorder="1" applyAlignment="1">
      <alignment horizontal="left" indent="1"/>
    </xf>
    <xf numFmtId="49" fontId="9" fillId="0" borderId="3" xfId="0" applyNumberFormat="1" applyFont="1" applyBorder="1" applyAlignment="1">
      <alignment horizontal="left" vertical="center" indent="1"/>
    </xf>
    <xf numFmtId="0" fontId="10" fillId="0" borderId="3" xfId="0" applyFont="1" applyBorder="1" applyAlignment="1">
      <alignment horizontal="left" vertical="center" indent="1"/>
    </xf>
    <xf numFmtId="0" fontId="10" fillId="0" borderId="1" xfId="0" applyFont="1" applyBorder="1" applyAlignment="1">
      <alignment horizontal="left" wrapText="1" indent="1"/>
    </xf>
    <xf numFmtId="49" fontId="9" fillId="0" borderId="2" xfId="0" applyNumberFormat="1" applyFont="1" applyBorder="1" applyAlignment="1">
      <alignment horizontal="left" vertical="center" indent="1"/>
    </xf>
    <xf numFmtId="0" fontId="10" fillId="0" borderId="2" xfId="0" applyFont="1" applyBorder="1" applyAlignment="1">
      <alignment horizontal="left" vertical="center" indent="1"/>
    </xf>
    <xf numFmtId="0" fontId="10" fillId="0" borderId="4" xfId="0" applyFont="1" applyBorder="1" applyAlignment="1">
      <alignment horizontal="left" wrapText="1" indent="1"/>
    </xf>
    <xf numFmtId="166" fontId="9" fillId="0" borderId="5" xfId="0" applyNumberFormat="1" applyFont="1" applyBorder="1" applyAlignment="1">
      <alignment horizontal="center" vertical="center"/>
    </xf>
    <xf numFmtId="0" fontId="9" fillId="0" borderId="5" xfId="0" applyFont="1" applyBorder="1" applyAlignment="1">
      <alignment horizontal="left" vertical="center" indent="1"/>
    </xf>
    <xf numFmtId="49" fontId="9" fillId="0" borderId="5" xfId="0" applyNumberFormat="1" applyFont="1" applyBorder="1" applyAlignment="1">
      <alignment horizontal="left" vertical="center" indent="1"/>
    </xf>
    <xf numFmtId="43" fontId="9" fillId="0" borderId="1" xfId="1" applyFont="1" applyBorder="1"/>
    <xf numFmtId="14" fontId="9" fillId="0" borderId="1" xfId="0" applyNumberFormat="1" applyFont="1" applyBorder="1" applyAlignment="1">
      <alignment horizontal="left" indent="1"/>
    </xf>
    <xf numFmtId="0" fontId="9" fillId="0" borderId="1" xfId="0" applyFont="1" applyBorder="1" applyAlignment="1">
      <alignment horizontal="left" wrapText="1" indent="1"/>
    </xf>
    <xf numFmtId="0" fontId="9" fillId="0" borderId="0" xfId="0" applyFont="1" applyAlignment="1">
      <alignment horizontal="left" indent="1"/>
    </xf>
    <xf numFmtId="0" fontId="9" fillId="0" borderId="2" xfId="0" applyFont="1" applyBorder="1" applyAlignment="1">
      <alignment horizontal="left" vertical="center" indent="1"/>
    </xf>
    <xf numFmtId="43" fontId="8" fillId="2" borderId="6" xfId="3" applyFont="1" applyFill="1" applyBorder="1" applyAlignment="1">
      <alignment horizontal="right" vertical="top" wrapText="1" indent="1"/>
    </xf>
    <xf numFmtId="43" fontId="8" fillId="2" borderId="7" xfId="3" applyFont="1" applyFill="1" applyBorder="1" applyAlignment="1">
      <alignment horizontal="right" vertical="top" wrapText="1" indent="1"/>
    </xf>
    <xf numFmtId="43" fontId="8" fillId="2" borderId="4" xfId="3" applyFont="1" applyFill="1" applyBorder="1" applyAlignment="1">
      <alignment horizontal="right" vertical="top" wrapText="1" indent="1"/>
    </xf>
    <xf numFmtId="43" fontId="8" fillId="2" borderId="4" xfId="3" applyFont="1" applyFill="1" applyBorder="1" applyAlignment="1">
      <alignment horizontal="left" vertical="top" wrapText="1" indent="1"/>
    </xf>
    <xf numFmtId="43" fontId="0" fillId="0" borderId="0" xfId="1" applyFont="1" applyAlignment="1">
      <alignment horizontal="left" vertical="top" indent="1"/>
    </xf>
  </cellXfs>
  <cellStyles count="4">
    <cellStyle name="Millares" xfId="1" builtinId="3"/>
    <cellStyle name="Millares 11 2" xfId="3" xr:uid="{0F4817CA-9004-4255-AFA1-329C661860EC}"/>
    <cellStyle name="Normal" xfId="0" builtinId="0"/>
    <cellStyle name="Normal 2" xfId="2" xr:uid="{A8D873A6-8C87-4E57-8A9B-EFCB45B7F8B7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262001</xdr:colOff>
      <xdr:row>0</xdr:row>
      <xdr:rowOff>0</xdr:rowOff>
    </xdr:from>
    <xdr:to>
      <xdr:col>3</xdr:col>
      <xdr:colOff>858109</xdr:colOff>
      <xdr:row>0</xdr:row>
      <xdr:rowOff>685568</xdr:rowOff>
    </xdr:to>
    <xdr:pic>
      <xdr:nvPicPr>
        <xdr:cNvPr id="2" name="Imagen 3">
          <a:extLst>
            <a:ext uri="{FF2B5EF4-FFF2-40B4-BE49-F238E27FC236}">
              <a16:creationId xmlns:a16="http://schemas.microsoft.com/office/drawing/2014/main" id="{08452686-F05F-410F-B1F6-545B40DFC1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6321" y="0"/>
          <a:ext cx="2752568" cy="685568"/>
        </a:xfrm>
        <a:prstGeom prst="rect">
          <a:avLst/>
        </a:prstGeom>
      </xdr:spPr>
    </xdr:pic>
    <xdr:clientData/>
  </xdr:twoCellAnchor>
  <xdr:twoCellAnchor>
    <xdr:from>
      <xdr:col>1</xdr:col>
      <xdr:colOff>443021</xdr:colOff>
      <xdr:row>61</xdr:row>
      <xdr:rowOff>3350</xdr:rowOff>
    </xdr:from>
    <xdr:to>
      <xdr:col>6</xdr:col>
      <xdr:colOff>742063</xdr:colOff>
      <xdr:row>67</xdr:row>
      <xdr:rowOff>50347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1294C995-DC7F-4A41-9B32-F8AEED55B432}"/>
            </a:ext>
          </a:extLst>
        </xdr:cNvPr>
        <xdr:cNvGrpSpPr/>
      </xdr:nvGrpSpPr>
      <xdr:grpSpPr>
        <a:xfrm>
          <a:off x="713954" y="11814350"/>
          <a:ext cx="11237976" cy="1156130"/>
          <a:chOff x="552451" y="11506199"/>
          <a:chExt cx="10515600" cy="1355395"/>
        </a:xfrm>
      </xdr:grpSpPr>
      <xdr:sp macro="" textlink="">
        <xdr:nvSpPr>
          <xdr:cNvPr id="4" name="CuadroTexto 3">
            <a:extLst>
              <a:ext uri="{FF2B5EF4-FFF2-40B4-BE49-F238E27FC236}">
                <a16:creationId xmlns:a16="http://schemas.microsoft.com/office/drawing/2014/main" id="{3E93185A-510E-786E-C641-5A8933909A42}"/>
              </a:ext>
            </a:extLst>
          </xdr:cNvPr>
          <xdr:cNvSpPr txBox="1"/>
        </xdr:nvSpPr>
        <xdr:spPr>
          <a:xfrm>
            <a:off x="552451" y="11506199"/>
            <a:ext cx="3209805" cy="132715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U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 Paola</a:t>
            </a:r>
            <a:r>
              <a:rPr lang="es-US" sz="1100" baseline="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 Pantaleón</a:t>
            </a:r>
            <a:r>
              <a:rPr lang="es-U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 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Preparado por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US" sz="1100" baseline="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Auxiliar Administrativo 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Puesto que ocupa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11-jun.-2025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Fecha de preparación</a:t>
            </a:r>
            <a:endParaRPr lang="es-ES" sz="1100" b="1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cxnSp macro="">
        <xdr:nvCxnSpPr>
          <xdr:cNvPr id="5" name="Conector recto 4">
            <a:extLst>
              <a:ext uri="{FF2B5EF4-FFF2-40B4-BE49-F238E27FC236}">
                <a16:creationId xmlns:a16="http://schemas.microsoft.com/office/drawing/2014/main" id="{AB78AD18-8E84-6A9E-BE00-EC3DFBAA38B0}"/>
              </a:ext>
            </a:extLst>
          </xdr:cNvPr>
          <xdr:cNvCxnSpPr/>
        </xdr:nvCxnSpPr>
        <xdr:spPr>
          <a:xfrm>
            <a:off x="862006" y="11735861"/>
            <a:ext cx="2569648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6" name="Conector recto 5">
            <a:extLst>
              <a:ext uri="{FF2B5EF4-FFF2-40B4-BE49-F238E27FC236}">
                <a16:creationId xmlns:a16="http://schemas.microsoft.com/office/drawing/2014/main" id="{CEC7BC40-A24C-70C9-CCB1-1615AD3813C2}"/>
              </a:ext>
            </a:extLst>
          </xdr:cNvPr>
          <xdr:cNvCxnSpPr/>
        </xdr:nvCxnSpPr>
        <xdr:spPr>
          <a:xfrm>
            <a:off x="874365" y="12109219"/>
            <a:ext cx="2569648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7" name="Conector recto 6">
            <a:extLst>
              <a:ext uri="{FF2B5EF4-FFF2-40B4-BE49-F238E27FC236}">
                <a16:creationId xmlns:a16="http://schemas.microsoft.com/office/drawing/2014/main" id="{E80364ED-0BE5-201A-2533-4501F8D999AE}"/>
              </a:ext>
            </a:extLst>
          </xdr:cNvPr>
          <xdr:cNvCxnSpPr/>
        </xdr:nvCxnSpPr>
        <xdr:spPr>
          <a:xfrm>
            <a:off x="851059" y="12463495"/>
            <a:ext cx="2569648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8" name="CuadroTexto 7">
            <a:extLst>
              <a:ext uri="{FF2B5EF4-FFF2-40B4-BE49-F238E27FC236}">
                <a16:creationId xmlns:a16="http://schemas.microsoft.com/office/drawing/2014/main" id="{C8F9E2ED-0BD7-3265-83E5-5257C3AAE2DB}"/>
              </a:ext>
            </a:extLst>
          </xdr:cNvPr>
          <xdr:cNvSpPr txBox="1"/>
        </xdr:nvSpPr>
        <xdr:spPr>
          <a:xfrm>
            <a:off x="3846156" y="11524389"/>
            <a:ext cx="3209805" cy="133720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Katherine</a:t>
            </a:r>
            <a:r>
              <a:rPr lang="es-ES" sz="1100" baseline="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 Sánchez Haché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Revisado por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Encargada División</a:t>
            </a:r>
            <a:r>
              <a:rPr lang="es-ES" sz="1100" baseline="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 </a:t>
            </a:r>
            <a:r>
              <a:rPr lang="es-DO" sz="1100" baseline="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Financiera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Puesto que ocupa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12-jun.-2025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Fecha de revisión</a:t>
            </a:r>
            <a:endParaRPr lang="es-ES" sz="1100" b="1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9" name="CuadroTexto 8">
            <a:extLst>
              <a:ext uri="{FF2B5EF4-FFF2-40B4-BE49-F238E27FC236}">
                <a16:creationId xmlns:a16="http://schemas.microsoft.com/office/drawing/2014/main" id="{8911D5B0-56D2-C5DE-756B-A4A4AA965214}"/>
              </a:ext>
            </a:extLst>
          </xdr:cNvPr>
          <xdr:cNvSpPr txBox="1"/>
        </xdr:nvSpPr>
        <xdr:spPr>
          <a:xfrm>
            <a:off x="7817729" y="11525347"/>
            <a:ext cx="3250322" cy="133301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Pedro Antonio Gilbert Noboa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Autorizado por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Director Administrativo Financiero</a:t>
            </a: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Puesto que ocupa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12-jun.-2025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Fecha de autorización</a:t>
            </a:r>
            <a:endParaRPr lang="es-ES" sz="1100" b="1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cxnSp macro="">
        <xdr:nvCxnSpPr>
          <xdr:cNvPr id="10" name="Conector recto 9">
            <a:extLst>
              <a:ext uri="{FF2B5EF4-FFF2-40B4-BE49-F238E27FC236}">
                <a16:creationId xmlns:a16="http://schemas.microsoft.com/office/drawing/2014/main" id="{23D83EDD-DB4E-EF96-8503-5F93054A59C8}"/>
              </a:ext>
            </a:extLst>
          </xdr:cNvPr>
          <xdr:cNvCxnSpPr/>
        </xdr:nvCxnSpPr>
        <xdr:spPr>
          <a:xfrm>
            <a:off x="8054775" y="11761518"/>
            <a:ext cx="2660357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1" name="Conector recto 10">
            <a:extLst>
              <a:ext uri="{FF2B5EF4-FFF2-40B4-BE49-F238E27FC236}">
                <a16:creationId xmlns:a16="http://schemas.microsoft.com/office/drawing/2014/main" id="{DC4AAA6E-4BA2-41DD-3EB8-E2A2A539920F}"/>
              </a:ext>
            </a:extLst>
          </xdr:cNvPr>
          <xdr:cNvCxnSpPr/>
        </xdr:nvCxnSpPr>
        <xdr:spPr>
          <a:xfrm>
            <a:off x="8041460" y="12145590"/>
            <a:ext cx="2660357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2" name="Conector recto 11">
            <a:extLst>
              <a:ext uri="{FF2B5EF4-FFF2-40B4-BE49-F238E27FC236}">
                <a16:creationId xmlns:a16="http://schemas.microsoft.com/office/drawing/2014/main" id="{FDF4257C-5284-4A1E-DB82-7D2FBAA80901}"/>
              </a:ext>
            </a:extLst>
          </xdr:cNvPr>
          <xdr:cNvCxnSpPr/>
        </xdr:nvCxnSpPr>
        <xdr:spPr>
          <a:xfrm>
            <a:off x="8074683" y="12515589"/>
            <a:ext cx="2660357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3</xdr:col>
      <xdr:colOff>3348145</xdr:colOff>
      <xdr:row>62</xdr:row>
      <xdr:rowOff>50982</xdr:rowOff>
    </xdr:from>
    <xdr:to>
      <xdr:col>4</xdr:col>
      <xdr:colOff>2343378</xdr:colOff>
      <xdr:row>62</xdr:row>
      <xdr:rowOff>50982</xdr:rowOff>
    </xdr:to>
    <xdr:cxnSp macro="">
      <xdr:nvCxnSpPr>
        <xdr:cNvPr id="13" name="Conector recto 12">
          <a:extLst>
            <a:ext uri="{FF2B5EF4-FFF2-40B4-BE49-F238E27FC236}">
              <a16:creationId xmlns:a16="http://schemas.microsoft.com/office/drawing/2014/main" id="{DD601CF7-4C9E-4DD7-9CFC-7738E0380955}"/>
            </a:ext>
          </a:extLst>
        </xdr:cNvPr>
        <xdr:cNvCxnSpPr/>
      </xdr:nvCxnSpPr>
      <xdr:spPr>
        <a:xfrm>
          <a:off x="5062645" y="11907702"/>
          <a:ext cx="2340413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3359787</xdr:colOff>
      <xdr:row>63</xdr:row>
      <xdr:rowOff>174807</xdr:rowOff>
    </xdr:from>
    <xdr:to>
      <xdr:col>4</xdr:col>
      <xdr:colOff>2355020</xdr:colOff>
      <xdr:row>63</xdr:row>
      <xdr:rowOff>174807</xdr:rowOff>
    </xdr:to>
    <xdr:cxnSp macro="">
      <xdr:nvCxnSpPr>
        <xdr:cNvPr id="14" name="Conector recto 13">
          <a:extLst>
            <a:ext uri="{FF2B5EF4-FFF2-40B4-BE49-F238E27FC236}">
              <a16:creationId xmlns:a16="http://schemas.microsoft.com/office/drawing/2014/main" id="{49E4A5B6-BE5A-41BF-B97A-498DE0044E49}"/>
            </a:ext>
          </a:extLst>
        </xdr:cNvPr>
        <xdr:cNvCxnSpPr/>
      </xdr:nvCxnSpPr>
      <xdr:spPr>
        <a:xfrm>
          <a:off x="5059047" y="12214407"/>
          <a:ext cx="2355653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3358729</xdr:colOff>
      <xdr:row>65</xdr:row>
      <xdr:rowOff>116599</xdr:rowOff>
    </xdr:from>
    <xdr:to>
      <xdr:col>4</xdr:col>
      <xdr:colOff>2353962</xdr:colOff>
      <xdr:row>65</xdr:row>
      <xdr:rowOff>116599</xdr:rowOff>
    </xdr:to>
    <xdr:cxnSp macro="">
      <xdr:nvCxnSpPr>
        <xdr:cNvPr id="15" name="Conector recto 14">
          <a:extLst>
            <a:ext uri="{FF2B5EF4-FFF2-40B4-BE49-F238E27FC236}">
              <a16:creationId xmlns:a16="http://schemas.microsoft.com/office/drawing/2014/main" id="{7497F3D5-BAEA-4594-B1AE-31D5FBA7C178}"/>
            </a:ext>
          </a:extLst>
        </xdr:cNvPr>
        <xdr:cNvCxnSpPr/>
      </xdr:nvCxnSpPr>
      <xdr:spPr>
        <a:xfrm>
          <a:off x="5057989" y="12521959"/>
          <a:ext cx="2355653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F84476-4E0A-4A87-95A1-DC3FFCE3EB96}">
  <sheetPr>
    <pageSetUpPr fitToPage="1"/>
  </sheetPr>
  <dimension ref="A1:S66"/>
  <sheetViews>
    <sheetView showGridLines="0" tabSelected="1" topLeftCell="A44" zoomScale="90" zoomScaleNormal="90" workbookViewId="0">
      <selection activeCell="E70" sqref="E70"/>
    </sheetView>
  </sheetViews>
  <sheetFormatPr baseColWidth="10" defaultColWidth="4" defaultRowHeight="13.8" x14ac:dyDescent="0.3"/>
  <cols>
    <col min="1" max="1" width="4" style="1" customWidth="1"/>
    <col min="2" max="2" width="15.33203125" style="1" customWidth="1"/>
    <col min="3" max="3" width="16.109375" style="1" customWidth="1"/>
    <col min="4" max="4" width="38.33203125" style="1" bestFit="1" customWidth="1"/>
    <col min="5" max="5" width="71.21875" style="12" customWidth="1"/>
    <col min="6" max="6" width="18.44140625" style="12" bestFit="1" customWidth="1"/>
    <col min="7" max="7" width="16.33203125" style="12" customWidth="1"/>
    <col min="8" max="10" width="4" style="1"/>
    <col min="11" max="11" width="15.88671875" style="3" bestFit="1" customWidth="1"/>
    <col min="12" max="16384" width="4" style="1"/>
  </cols>
  <sheetData>
    <row r="1" spans="1:19" ht="58.5" customHeight="1" x14ac:dyDescent="0.3">
      <c r="B1" s="2"/>
      <c r="C1" s="2"/>
      <c r="D1" s="2"/>
      <c r="E1" s="2"/>
      <c r="F1" s="2"/>
      <c r="G1" s="2"/>
    </row>
    <row r="2" spans="1:19" ht="14.25" customHeight="1" x14ac:dyDescent="0.3">
      <c r="B2" s="4" t="s">
        <v>0</v>
      </c>
      <c r="C2" s="4"/>
      <c r="D2" s="4"/>
      <c r="E2" s="4"/>
      <c r="F2" s="4"/>
      <c r="G2" s="4"/>
    </row>
    <row r="3" spans="1:19" ht="14.25" customHeight="1" x14ac:dyDescent="0.3">
      <c r="B3" s="5"/>
      <c r="C3" s="5"/>
      <c r="D3" s="5"/>
      <c r="E3" s="6"/>
      <c r="F3" s="5"/>
      <c r="G3" s="5"/>
    </row>
    <row r="4" spans="1:19" ht="15.6" x14ac:dyDescent="0.3">
      <c r="B4" s="7" t="s">
        <v>1</v>
      </c>
      <c r="C4" s="8" t="s">
        <v>2</v>
      </c>
      <c r="D4" s="9"/>
      <c r="E4" s="10"/>
      <c r="F4" s="1"/>
      <c r="G4" s="1"/>
    </row>
    <row r="5" spans="1:19" x14ac:dyDescent="0.3">
      <c r="B5" s="7" t="s">
        <v>3</v>
      </c>
      <c r="C5" s="11">
        <v>5163</v>
      </c>
    </row>
    <row r="6" spans="1:19" x14ac:dyDescent="0.3">
      <c r="B6" s="7" t="s">
        <v>4</v>
      </c>
      <c r="C6" s="13" t="s">
        <v>5</v>
      </c>
      <c r="F6" s="1"/>
      <c r="G6" s="1"/>
    </row>
    <row r="7" spans="1:19" x14ac:dyDescent="0.3">
      <c r="B7" s="7" t="s">
        <v>6</v>
      </c>
      <c r="C7" s="14">
        <v>45808</v>
      </c>
    </row>
    <row r="8" spans="1:19" x14ac:dyDescent="0.3">
      <c r="F8" s="1"/>
      <c r="G8" s="1"/>
    </row>
    <row r="9" spans="1:19" s="15" customFormat="1" ht="28.5" customHeight="1" x14ac:dyDescent="0.3">
      <c r="A9" s="15" t="s">
        <v>7</v>
      </c>
      <c r="B9" s="16" t="s">
        <v>8</v>
      </c>
      <c r="C9" s="16" t="s">
        <v>9</v>
      </c>
      <c r="D9" s="16" t="s">
        <v>10</v>
      </c>
      <c r="E9" s="16" t="s">
        <v>11</v>
      </c>
      <c r="F9" s="16" t="s">
        <v>12</v>
      </c>
      <c r="G9" s="16" t="s">
        <v>13</v>
      </c>
      <c r="K9" s="17"/>
    </row>
    <row r="10" spans="1:19" x14ac:dyDescent="0.25">
      <c r="B10" s="18">
        <v>45778</v>
      </c>
      <c r="C10" s="19" t="s">
        <v>14</v>
      </c>
      <c r="D10" s="20" t="s">
        <v>15</v>
      </c>
      <c r="E10" s="20" t="s">
        <v>16</v>
      </c>
      <c r="F10" s="21" t="s">
        <v>17</v>
      </c>
      <c r="G10" s="22">
        <v>59206.5</v>
      </c>
    </row>
    <row r="11" spans="1:19" x14ac:dyDescent="0.25">
      <c r="B11" s="18">
        <v>45778</v>
      </c>
      <c r="C11" s="23" t="s">
        <v>18</v>
      </c>
      <c r="D11" s="20" t="s">
        <v>19</v>
      </c>
      <c r="E11" s="20" t="s">
        <v>20</v>
      </c>
      <c r="F11" s="21" t="s">
        <v>21</v>
      </c>
      <c r="G11" s="22">
        <v>1500000</v>
      </c>
      <c r="S11" s="3"/>
    </row>
    <row r="12" spans="1:19" x14ac:dyDescent="0.25">
      <c r="B12" s="24">
        <v>45778</v>
      </c>
      <c r="C12" s="25" t="s">
        <v>22</v>
      </c>
      <c r="D12" s="25" t="s">
        <v>23</v>
      </c>
      <c r="E12" s="20" t="s">
        <v>24</v>
      </c>
      <c r="F12" s="21" t="s">
        <v>25</v>
      </c>
      <c r="G12" s="22">
        <v>53100</v>
      </c>
    </row>
    <row r="13" spans="1:19" x14ac:dyDescent="0.25">
      <c r="B13" s="26"/>
      <c r="C13" s="27"/>
      <c r="D13" s="27"/>
      <c r="E13" s="20" t="s">
        <v>26</v>
      </c>
      <c r="F13" s="21" t="s">
        <v>27</v>
      </c>
      <c r="G13" s="22">
        <v>53100</v>
      </c>
    </row>
    <row r="14" spans="1:19" x14ac:dyDescent="0.25">
      <c r="B14" s="18">
        <v>45778</v>
      </c>
      <c r="C14" s="20" t="s">
        <v>28</v>
      </c>
      <c r="D14" s="20" t="s">
        <v>29</v>
      </c>
      <c r="E14" s="20" t="s">
        <v>30</v>
      </c>
      <c r="F14" s="21" t="s">
        <v>31</v>
      </c>
      <c r="G14" s="22">
        <v>242165.5</v>
      </c>
    </row>
    <row r="15" spans="1:19" x14ac:dyDescent="0.25">
      <c r="B15" s="28">
        <v>45779</v>
      </c>
      <c r="C15" s="20" t="s">
        <v>32</v>
      </c>
      <c r="D15" s="20" t="s">
        <v>33</v>
      </c>
      <c r="E15" s="29" t="s">
        <v>34</v>
      </c>
      <c r="F15" s="21" t="s">
        <v>35</v>
      </c>
      <c r="G15" s="22">
        <v>272827.8</v>
      </c>
    </row>
    <row r="16" spans="1:19" x14ac:dyDescent="0.25">
      <c r="B16" s="18">
        <v>45779</v>
      </c>
      <c r="C16" s="23" t="s">
        <v>36</v>
      </c>
      <c r="D16" s="23" t="s">
        <v>37</v>
      </c>
      <c r="E16" s="29" t="s">
        <v>38</v>
      </c>
      <c r="F16" s="21" t="s">
        <v>39</v>
      </c>
      <c r="G16" s="22">
        <v>22766.38</v>
      </c>
    </row>
    <row r="17" spans="2:7" x14ac:dyDescent="0.25">
      <c r="B17" s="24">
        <v>45779</v>
      </c>
      <c r="C17" s="30" t="s">
        <v>40</v>
      </c>
      <c r="D17" s="31" t="s">
        <v>41</v>
      </c>
      <c r="E17" s="32" t="s">
        <v>42</v>
      </c>
      <c r="F17" s="21" t="s">
        <v>43</v>
      </c>
      <c r="G17" s="22">
        <v>1005.4</v>
      </c>
    </row>
    <row r="18" spans="2:7" x14ac:dyDescent="0.25">
      <c r="B18" s="26"/>
      <c r="C18" s="33"/>
      <c r="D18" s="34"/>
      <c r="E18" s="35" t="s">
        <v>44</v>
      </c>
      <c r="F18" s="21" t="s">
        <v>45</v>
      </c>
      <c r="G18" s="22">
        <v>1005.4</v>
      </c>
    </row>
    <row r="19" spans="2:7" x14ac:dyDescent="0.25">
      <c r="B19" s="18">
        <v>45785</v>
      </c>
      <c r="C19" s="20" t="s">
        <v>46</v>
      </c>
      <c r="D19" s="23" t="s">
        <v>47</v>
      </c>
      <c r="E19" s="29" t="s">
        <v>48</v>
      </c>
      <c r="F19" s="21" t="s">
        <v>49</v>
      </c>
      <c r="G19" s="22">
        <v>79650</v>
      </c>
    </row>
    <row r="20" spans="2:7" x14ac:dyDescent="0.25">
      <c r="B20" s="28">
        <v>45785</v>
      </c>
      <c r="C20" s="20" t="s">
        <v>50</v>
      </c>
      <c r="D20" s="23" t="s">
        <v>51</v>
      </c>
      <c r="E20" s="29" t="s">
        <v>52</v>
      </c>
      <c r="F20" s="21" t="s">
        <v>53</v>
      </c>
      <c r="G20" s="22">
        <v>98700.08</v>
      </c>
    </row>
    <row r="21" spans="2:7" x14ac:dyDescent="0.25">
      <c r="B21" s="28">
        <v>45785</v>
      </c>
      <c r="C21" s="20" t="s">
        <v>54</v>
      </c>
      <c r="D21" s="20" t="s">
        <v>55</v>
      </c>
      <c r="E21" s="20" t="s">
        <v>56</v>
      </c>
      <c r="F21" s="21" t="s">
        <v>57</v>
      </c>
      <c r="G21" s="22">
        <v>1406415.32</v>
      </c>
    </row>
    <row r="22" spans="2:7" x14ac:dyDescent="0.25">
      <c r="B22" s="28">
        <v>45786</v>
      </c>
      <c r="C22" s="20" t="s">
        <v>58</v>
      </c>
      <c r="D22" s="20" t="s">
        <v>59</v>
      </c>
      <c r="E22" s="20" t="s">
        <v>60</v>
      </c>
      <c r="F22" s="21" t="s">
        <v>61</v>
      </c>
      <c r="G22" s="22">
        <v>23659</v>
      </c>
    </row>
    <row r="23" spans="2:7" x14ac:dyDescent="0.25">
      <c r="B23" s="24">
        <v>45789</v>
      </c>
      <c r="C23" s="25" t="s">
        <v>62</v>
      </c>
      <c r="D23" s="25" t="s">
        <v>63</v>
      </c>
      <c r="E23" s="20" t="s">
        <v>64</v>
      </c>
      <c r="F23" s="21" t="s">
        <v>65</v>
      </c>
      <c r="G23" s="22">
        <v>4038.24</v>
      </c>
    </row>
    <row r="24" spans="2:7" x14ac:dyDescent="0.25">
      <c r="B24" s="36"/>
      <c r="C24" s="37"/>
      <c r="D24" s="37"/>
      <c r="E24" s="20" t="s">
        <v>66</v>
      </c>
      <c r="F24" s="21" t="s">
        <v>67</v>
      </c>
      <c r="G24" s="22">
        <v>260857.96</v>
      </c>
    </row>
    <row r="25" spans="2:7" x14ac:dyDescent="0.25">
      <c r="B25" s="36"/>
      <c r="C25" s="37"/>
      <c r="D25" s="37"/>
      <c r="E25" s="20" t="s">
        <v>68</v>
      </c>
      <c r="F25" s="21" t="s">
        <v>69</v>
      </c>
      <c r="G25" s="22">
        <v>7553.93</v>
      </c>
    </row>
    <row r="26" spans="2:7" x14ac:dyDescent="0.25">
      <c r="B26" s="36"/>
      <c r="C26" s="37"/>
      <c r="D26" s="37"/>
      <c r="E26" s="20" t="s">
        <v>70</v>
      </c>
      <c r="F26" s="21" t="s">
        <v>71</v>
      </c>
      <c r="G26" s="22">
        <v>166010.18</v>
      </c>
    </row>
    <row r="27" spans="2:7" x14ac:dyDescent="0.25">
      <c r="B27" s="26"/>
      <c r="C27" s="27"/>
      <c r="D27" s="27"/>
      <c r="E27" s="20" t="s">
        <v>72</v>
      </c>
      <c r="F27" s="21" t="s">
        <v>73</v>
      </c>
      <c r="G27" s="22">
        <v>10329.219999999999</v>
      </c>
    </row>
    <row r="28" spans="2:7" x14ac:dyDescent="0.25">
      <c r="B28" s="28">
        <v>45789</v>
      </c>
      <c r="C28" s="20" t="s">
        <v>74</v>
      </c>
      <c r="D28" s="20" t="s">
        <v>75</v>
      </c>
      <c r="E28" s="20" t="s">
        <v>76</v>
      </c>
      <c r="F28" s="21" t="s">
        <v>77</v>
      </c>
      <c r="G28" s="22">
        <v>289890</v>
      </c>
    </row>
    <row r="29" spans="2:7" x14ac:dyDescent="0.25">
      <c r="B29" s="18">
        <v>45789</v>
      </c>
      <c r="C29" s="20" t="s">
        <v>78</v>
      </c>
      <c r="D29" s="20" t="s">
        <v>63</v>
      </c>
      <c r="E29" s="20" t="s">
        <v>79</v>
      </c>
      <c r="F29" s="21" t="s">
        <v>80</v>
      </c>
      <c r="G29" s="22">
        <v>2517</v>
      </c>
    </row>
    <row r="30" spans="2:7" x14ac:dyDescent="0.25">
      <c r="B30" s="28">
        <v>45790</v>
      </c>
      <c r="C30" s="20" t="s">
        <v>81</v>
      </c>
      <c r="D30" s="20" t="s">
        <v>82</v>
      </c>
      <c r="E30" s="20" t="s">
        <v>83</v>
      </c>
      <c r="F30" s="21" t="s">
        <v>84</v>
      </c>
      <c r="G30" s="22">
        <v>64999.99</v>
      </c>
    </row>
    <row r="31" spans="2:7" x14ac:dyDescent="0.25">
      <c r="B31" s="28">
        <v>45792</v>
      </c>
      <c r="C31" s="20" t="s">
        <v>85</v>
      </c>
      <c r="D31" s="20" t="s">
        <v>86</v>
      </c>
      <c r="E31" s="20" t="s">
        <v>87</v>
      </c>
      <c r="F31" s="21" t="s">
        <v>88</v>
      </c>
      <c r="G31" s="22">
        <v>3000</v>
      </c>
    </row>
    <row r="32" spans="2:7" x14ac:dyDescent="0.25">
      <c r="B32" s="24">
        <v>45792</v>
      </c>
      <c r="C32" s="25" t="s">
        <v>89</v>
      </c>
      <c r="D32" s="25" t="s">
        <v>90</v>
      </c>
      <c r="E32" s="20" t="s">
        <v>91</v>
      </c>
      <c r="F32" s="21" t="s">
        <v>92</v>
      </c>
      <c r="G32" s="22">
        <v>26001.13</v>
      </c>
    </row>
    <row r="33" spans="2:7" x14ac:dyDescent="0.25">
      <c r="B33" s="36"/>
      <c r="C33" s="37"/>
      <c r="D33" s="37"/>
      <c r="E33" s="20" t="s">
        <v>93</v>
      </c>
      <c r="F33" s="21" t="s">
        <v>94</v>
      </c>
      <c r="G33" s="22">
        <v>22409.33</v>
      </c>
    </row>
    <row r="34" spans="2:7" x14ac:dyDescent="0.25">
      <c r="B34" s="36"/>
      <c r="C34" s="37"/>
      <c r="D34" s="37"/>
      <c r="E34" s="20" t="s">
        <v>95</v>
      </c>
      <c r="F34" s="21" t="s">
        <v>96</v>
      </c>
      <c r="G34" s="22">
        <v>1852.96</v>
      </c>
    </row>
    <row r="35" spans="2:7" x14ac:dyDescent="0.25">
      <c r="B35" s="36"/>
      <c r="C35" s="37"/>
      <c r="D35" s="37"/>
      <c r="E35" s="20" t="s">
        <v>97</v>
      </c>
      <c r="F35" s="21" t="s">
        <v>98</v>
      </c>
      <c r="G35" s="22">
        <v>128.96</v>
      </c>
    </row>
    <row r="36" spans="2:7" x14ac:dyDescent="0.25">
      <c r="B36" s="26"/>
      <c r="C36" s="27"/>
      <c r="D36" s="27"/>
      <c r="E36" s="20" t="s">
        <v>99</v>
      </c>
      <c r="F36" s="21" t="s">
        <v>100</v>
      </c>
      <c r="G36" s="22">
        <v>3111.57</v>
      </c>
    </row>
    <row r="37" spans="2:7" x14ac:dyDescent="0.25">
      <c r="B37" s="24">
        <v>45792</v>
      </c>
      <c r="C37" s="30" t="s">
        <v>101</v>
      </c>
      <c r="D37" s="25" t="s">
        <v>102</v>
      </c>
      <c r="E37" s="20" t="s">
        <v>103</v>
      </c>
      <c r="F37" s="21" t="s">
        <v>104</v>
      </c>
      <c r="G37" s="22">
        <v>142903.81</v>
      </c>
    </row>
    <row r="38" spans="2:7" x14ac:dyDescent="0.25">
      <c r="B38" s="36"/>
      <c r="C38" s="38"/>
      <c r="D38" s="37"/>
      <c r="E38" s="20" t="s">
        <v>105</v>
      </c>
      <c r="F38" s="21" t="s">
        <v>106</v>
      </c>
      <c r="G38" s="22">
        <v>13630.5</v>
      </c>
    </row>
    <row r="39" spans="2:7" x14ac:dyDescent="0.25">
      <c r="B39" s="26"/>
      <c r="C39" s="33"/>
      <c r="D39" s="27"/>
      <c r="E39" s="20" t="s">
        <v>107</v>
      </c>
      <c r="F39" s="21" t="s">
        <v>108</v>
      </c>
      <c r="G39" s="39">
        <v>15593.5</v>
      </c>
    </row>
    <row r="40" spans="2:7" x14ac:dyDescent="0.25">
      <c r="B40" s="24">
        <v>45792</v>
      </c>
      <c r="C40" s="25" t="s">
        <v>109</v>
      </c>
      <c r="D40" s="25" t="s">
        <v>110</v>
      </c>
      <c r="E40" s="20" t="s">
        <v>111</v>
      </c>
      <c r="F40" s="21" t="s">
        <v>112</v>
      </c>
      <c r="G40" s="22">
        <v>1358.8</v>
      </c>
    </row>
    <row r="41" spans="2:7" x14ac:dyDescent="0.25">
      <c r="B41" s="26"/>
      <c r="C41" s="27"/>
      <c r="D41" s="27"/>
      <c r="E41" s="20" t="s">
        <v>113</v>
      </c>
      <c r="F41" s="21" t="s">
        <v>114</v>
      </c>
      <c r="G41" s="22">
        <v>172.49</v>
      </c>
    </row>
    <row r="42" spans="2:7" x14ac:dyDescent="0.25">
      <c r="B42" s="24">
        <v>45793</v>
      </c>
      <c r="C42" s="25" t="s">
        <v>115</v>
      </c>
      <c r="D42" s="25" t="s">
        <v>116</v>
      </c>
      <c r="E42" s="20" t="s">
        <v>117</v>
      </c>
      <c r="F42" s="21" t="s">
        <v>118</v>
      </c>
      <c r="G42" s="22">
        <v>1080</v>
      </c>
    </row>
    <row r="43" spans="2:7" x14ac:dyDescent="0.25">
      <c r="B43" s="36"/>
      <c r="C43" s="37"/>
      <c r="D43" s="37"/>
      <c r="E43" s="20" t="s">
        <v>117</v>
      </c>
      <c r="F43" s="21" t="s">
        <v>119</v>
      </c>
      <c r="G43" s="22">
        <v>1380</v>
      </c>
    </row>
    <row r="44" spans="2:7" x14ac:dyDescent="0.25">
      <c r="B44" s="26"/>
      <c r="C44" s="27"/>
      <c r="D44" s="27"/>
      <c r="E44" s="20" t="s">
        <v>117</v>
      </c>
      <c r="F44" s="21" t="s">
        <v>120</v>
      </c>
      <c r="G44" s="22">
        <v>1320</v>
      </c>
    </row>
    <row r="45" spans="2:7" x14ac:dyDescent="0.25">
      <c r="B45" s="24">
        <v>45793</v>
      </c>
      <c r="C45" s="25" t="s">
        <v>121</v>
      </c>
      <c r="D45" s="25" t="s">
        <v>122</v>
      </c>
      <c r="E45" s="20" t="s">
        <v>123</v>
      </c>
      <c r="F45" s="21" t="s">
        <v>124</v>
      </c>
      <c r="G45" s="22">
        <v>2421.34</v>
      </c>
    </row>
    <row r="46" spans="2:7" x14ac:dyDescent="0.25">
      <c r="B46" s="26"/>
      <c r="C46" s="27"/>
      <c r="D46" s="27"/>
      <c r="E46" s="20" t="s">
        <v>125</v>
      </c>
      <c r="F46" s="21" t="s">
        <v>126</v>
      </c>
      <c r="G46" s="22">
        <v>1696.66</v>
      </c>
    </row>
    <row r="47" spans="2:7" x14ac:dyDescent="0.25">
      <c r="B47" s="28">
        <v>45797</v>
      </c>
      <c r="C47" s="20" t="s">
        <v>127</v>
      </c>
      <c r="D47" s="20" t="s">
        <v>128</v>
      </c>
      <c r="E47" s="20" t="s">
        <v>129</v>
      </c>
      <c r="F47" s="21" t="s">
        <v>130</v>
      </c>
      <c r="G47" s="22">
        <v>156253.6</v>
      </c>
    </row>
    <row r="48" spans="2:7" ht="27.6" x14ac:dyDescent="0.25">
      <c r="B48" s="18">
        <v>45798</v>
      </c>
      <c r="C48" s="40" t="s">
        <v>131</v>
      </c>
      <c r="D48" s="21" t="s">
        <v>132</v>
      </c>
      <c r="E48" s="41" t="s">
        <v>133</v>
      </c>
      <c r="F48" s="21" t="s">
        <v>134</v>
      </c>
      <c r="G48" s="22">
        <v>100000</v>
      </c>
    </row>
    <row r="49" spans="2:12" x14ac:dyDescent="0.25">
      <c r="B49" s="18">
        <v>45798</v>
      </c>
      <c r="C49" s="42" t="s">
        <v>135</v>
      </c>
      <c r="D49" s="20" t="s">
        <v>136</v>
      </c>
      <c r="E49" s="20" t="s">
        <v>137</v>
      </c>
      <c r="F49" s="21" t="s">
        <v>138</v>
      </c>
      <c r="G49" s="22">
        <v>222900.01</v>
      </c>
    </row>
    <row r="50" spans="2:12" x14ac:dyDescent="0.25">
      <c r="B50" s="18">
        <v>45799</v>
      </c>
      <c r="C50" s="20" t="s">
        <v>139</v>
      </c>
      <c r="D50" s="20" t="s">
        <v>140</v>
      </c>
      <c r="E50" s="20" t="s">
        <v>141</v>
      </c>
      <c r="F50" s="21" t="s">
        <v>142</v>
      </c>
      <c r="G50" s="22">
        <v>273524</v>
      </c>
    </row>
    <row r="51" spans="2:12" x14ac:dyDescent="0.25">
      <c r="B51" s="18">
        <v>45799</v>
      </c>
      <c r="C51" s="20" t="s">
        <v>143</v>
      </c>
      <c r="D51" s="20" t="s">
        <v>144</v>
      </c>
      <c r="E51" s="20" t="s">
        <v>145</v>
      </c>
      <c r="F51" s="21" t="s">
        <v>142</v>
      </c>
      <c r="G51" s="22">
        <v>101062.5</v>
      </c>
    </row>
    <row r="52" spans="2:12" x14ac:dyDescent="0.25">
      <c r="B52" s="24">
        <v>45799</v>
      </c>
      <c r="C52" s="25" t="s">
        <v>146</v>
      </c>
      <c r="D52" s="25" t="s">
        <v>147</v>
      </c>
      <c r="E52" s="20" t="s">
        <v>148</v>
      </c>
      <c r="F52" s="21" t="s">
        <v>149</v>
      </c>
      <c r="G52" s="22">
        <v>1005.4</v>
      </c>
      <c r="K52" s="1"/>
      <c r="L52" s="3"/>
    </row>
    <row r="53" spans="2:12" x14ac:dyDescent="0.25">
      <c r="B53" s="26"/>
      <c r="C53" s="27"/>
      <c r="D53" s="27"/>
      <c r="E53" s="20" t="s">
        <v>150</v>
      </c>
      <c r="F53" s="21" t="s">
        <v>151</v>
      </c>
      <c r="G53" s="22">
        <v>1005.4</v>
      </c>
    </row>
    <row r="54" spans="2:12" x14ac:dyDescent="0.25">
      <c r="B54" s="18">
        <v>45803</v>
      </c>
      <c r="C54" s="20" t="s">
        <v>152</v>
      </c>
      <c r="D54" s="43" t="s">
        <v>153</v>
      </c>
      <c r="E54" s="20" t="s">
        <v>154</v>
      </c>
      <c r="F54" s="21" t="s">
        <v>155</v>
      </c>
      <c r="G54" s="22">
        <v>8850</v>
      </c>
    </row>
    <row r="55" spans="2:12" x14ac:dyDescent="0.25">
      <c r="B55" s="28">
        <v>45803</v>
      </c>
      <c r="C55" s="19" t="s">
        <v>156</v>
      </c>
      <c r="D55" s="20" t="s">
        <v>157</v>
      </c>
      <c r="E55" s="20" t="s">
        <v>158</v>
      </c>
      <c r="F55" s="21" t="s">
        <v>159</v>
      </c>
      <c r="G55" s="22">
        <v>53100</v>
      </c>
    </row>
    <row r="56" spans="2:12" x14ac:dyDescent="0.25">
      <c r="B56" s="28">
        <v>45806</v>
      </c>
      <c r="C56" s="20" t="s">
        <v>160</v>
      </c>
      <c r="D56" s="20" t="s">
        <v>161</v>
      </c>
      <c r="E56" s="20" t="s">
        <v>162</v>
      </c>
      <c r="F56" s="21" t="s">
        <v>163</v>
      </c>
      <c r="G56" s="22">
        <v>879997.4</v>
      </c>
    </row>
    <row r="57" spans="2:12" ht="14.4" x14ac:dyDescent="0.3">
      <c r="B57" s="44" t="s">
        <v>164</v>
      </c>
      <c r="C57" s="45"/>
      <c r="D57" s="45"/>
      <c r="E57" s="45"/>
      <c r="F57" s="46"/>
      <c r="G57" s="47">
        <f>SUM(G10:G56)</f>
        <v>6655557.2600000007</v>
      </c>
      <c r="K57" s="48"/>
    </row>
    <row r="58" spans="2:12" customFormat="1" ht="14.4" x14ac:dyDescent="0.3"/>
    <row r="59" spans="2:12" customFormat="1" ht="14.4" x14ac:dyDescent="0.3"/>
    <row r="60" spans="2:12" ht="14.4" x14ac:dyDescent="0.3">
      <c r="K60" s="48"/>
    </row>
    <row r="61" spans="2:12" ht="14.4" x14ac:dyDescent="0.3">
      <c r="K61" s="48"/>
    </row>
    <row r="62" spans="2:12" ht="14.4" x14ac:dyDescent="0.3">
      <c r="K62" s="48"/>
    </row>
    <row r="63" spans="2:12" ht="14.4" x14ac:dyDescent="0.3">
      <c r="K63" s="48"/>
    </row>
    <row r="64" spans="2:12" ht="14.4" x14ac:dyDescent="0.3">
      <c r="K64" s="48"/>
    </row>
    <row r="65" spans="11:11" ht="14.4" x14ac:dyDescent="0.3">
      <c r="K65" s="48"/>
    </row>
    <row r="66" spans="11:11" ht="14.4" x14ac:dyDescent="0.3">
      <c r="K66" s="48"/>
    </row>
  </sheetData>
  <mergeCells count="30">
    <mergeCell ref="B52:B53"/>
    <mergeCell ref="C52:C53"/>
    <mergeCell ref="D52:D53"/>
    <mergeCell ref="B57:F57"/>
    <mergeCell ref="B42:B44"/>
    <mergeCell ref="C42:C44"/>
    <mergeCell ref="D42:D44"/>
    <mergeCell ref="B45:B46"/>
    <mergeCell ref="C45:C46"/>
    <mergeCell ref="D45:D46"/>
    <mergeCell ref="B37:B39"/>
    <mergeCell ref="C37:C39"/>
    <mergeCell ref="D37:D39"/>
    <mergeCell ref="B40:B41"/>
    <mergeCell ref="C40:C41"/>
    <mergeCell ref="D40:D41"/>
    <mergeCell ref="B23:B27"/>
    <mergeCell ref="C23:C27"/>
    <mergeCell ref="D23:D27"/>
    <mergeCell ref="B32:B36"/>
    <mergeCell ref="C32:C36"/>
    <mergeCell ref="D32:D36"/>
    <mergeCell ref="B1:G1"/>
    <mergeCell ref="B2:G2"/>
    <mergeCell ref="B12:B13"/>
    <mergeCell ref="C12:C13"/>
    <mergeCell ref="D12:D13"/>
    <mergeCell ref="B17:B18"/>
    <mergeCell ref="C17:C18"/>
    <mergeCell ref="D17:D18"/>
  </mergeCells>
  <conditionalFormatting sqref="C10">
    <cfRule type="duplicateValues" dxfId="1" priority="2"/>
  </conditionalFormatting>
  <conditionalFormatting sqref="C18:C37 C14">
    <cfRule type="duplicateValues" dxfId="0" priority="1"/>
  </conditionalFormatting>
  <printOptions horizontalCentered="1"/>
  <pageMargins left="0.7" right="0.7" top="0.75" bottom="0.75" header="0.3" footer="0.3"/>
  <pageSetup scale="70" fitToHeight="0" orientation="landscape" r:id="rId1"/>
  <headerFooter>
    <oddFooter>&amp;R&amp;"Arial Nova Cond Light,Normal"&amp;10&amp;P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Pago Proveedor mayo-2025 </vt:lpstr>
      <vt:lpstr>'Pago Proveedor mayo-2025 '!Área_de_impresión</vt:lpstr>
      <vt:lpstr>'Pago Proveedor mayo-2025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Sanchez</dc:creator>
  <cp:lastModifiedBy>Katherine Sanchez</cp:lastModifiedBy>
  <dcterms:created xsi:type="dcterms:W3CDTF">2025-06-12T17:10:13Z</dcterms:created>
  <dcterms:modified xsi:type="dcterms:W3CDTF">2025-06-12T17:10:50Z</dcterms:modified>
</cp:coreProperties>
</file>