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SEPTIEMBRE\"/>
    </mc:Choice>
  </mc:AlternateContent>
  <xr:revisionPtr revIDLastSave="0" documentId="8_{CA7ABC46-E502-4DEA-B66E-D307200A943A}" xr6:coauthVersionLast="47" xr6:coauthVersionMax="47" xr10:uidLastSave="{00000000-0000-0000-0000-000000000000}"/>
  <bookViews>
    <workbookView xWindow="-120" yWindow="-120" windowWidth="29040" windowHeight="15840" xr2:uid="{B633186D-9BEA-41CF-AC1F-B4EFCF46A923}"/>
  </bookViews>
  <sheets>
    <sheet name="Pago Proveedor sep-2025 " sheetId="1" r:id="rId1"/>
  </sheets>
  <definedNames>
    <definedName name="_xlnm._FilterDatabase" localSheetId="0" hidden="1">'Pago Proveedor sep-2025 '!$B$9:$G$203</definedName>
    <definedName name="_xlnm.Print_Area" localSheetId="0">'Pago Proveedor sep-2025 '!$A$1:$H$215</definedName>
    <definedName name="_xlnm.Print_Titles" localSheetId="0">'Pago Proveedor sep-2025 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" l="1"/>
</calcChain>
</file>

<file path=xl/sharedStrings.xml><?xml version="1.0" encoding="utf-8"?>
<sst xmlns="http://schemas.openxmlformats.org/spreadsheetml/2006/main" count="200" uniqueCount="173">
  <si>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</si>
  <si>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</si>
  <si>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</si>
  <si>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</si>
  <si>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</si>
  <si>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</si>
  <si>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</si>
  <si>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</si>
  <si>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</si>
  <si>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</si>
  <si>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</si>
  <si>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</si>
  <si>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</si>
  <si>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</si>
  <si>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1510-1</t>
  </si>
  <si>
    <t>Aquile De León Valdez</t>
  </si>
  <si>
    <t>Participación como Notario Público</t>
  </si>
  <si>
    <t>B1500000082</t>
  </si>
  <si>
    <t>1574-1</t>
  </si>
  <si>
    <t>CAASD</t>
  </si>
  <si>
    <t>Agua potable, contrato nro. 322577, agosto 2025.</t>
  </si>
  <si>
    <t>E450000011586</t>
  </si>
  <si>
    <t>Agua potable, contrato nro. 457059, agosto 2025.</t>
  </si>
  <si>
    <t>E450000011588</t>
  </si>
  <si>
    <t>1570-1</t>
  </si>
  <si>
    <t>Wome Solutiones, SRL</t>
  </si>
  <si>
    <t>Adquisición de insumos.</t>
  </si>
  <si>
    <t>B1500000019</t>
  </si>
  <si>
    <t>1572-1</t>
  </si>
  <si>
    <t>Xplorapp Media, SRL</t>
  </si>
  <si>
    <t>Adquisición de materiales para impresora.</t>
  </si>
  <si>
    <t>B1500000012</t>
  </si>
  <si>
    <t>1608-1</t>
  </si>
  <si>
    <t>Edeeste</t>
  </si>
  <si>
    <t>Servicio eléctrico, estación SPM NIC 4444921, julio 2025</t>
  </si>
  <si>
    <t>E450000045493</t>
  </si>
  <si>
    <t>Servicio eléctrico, estación Miches NIC 3581494, julio 2025</t>
  </si>
  <si>
    <t>E450000045495</t>
  </si>
  <si>
    <t>1625-1</t>
  </si>
  <si>
    <t>Altice Dominicana, SA</t>
  </si>
  <si>
    <t>Servicio internet estación Nagua, período agosto 2025</t>
  </si>
  <si>
    <t>E450000017632</t>
  </si>
  <si>
    <t>1606-1</t>
  </si>
  <si>
    <t>Soluciones Tecnológicas Empresariales, SRL</t>
  </si>
  <si>
    <t>Alquiler de impresoras multifuncionales, julio 2025.</t>
  </si>
  <si>
    <t>B1500001986</t>
  </si>
  <si>
    <t>1620-1</t>
  </si>
  <si>
    <t>Servicio agua potable, período julio 2025</t>
  </si>
  <si>
    <t>E450000011560</t>
  </si>
  <si>
    <t>1623-1</t>
  </si>
  <si>
    <t>Servicio agua potable, período agosto 2025</t>
  </si>
  <si>
    <t>E450000013488</t>
  </si>
  <si>
    <t>1524-1</t>
  </si>
  <si>
    <t>JEIC Inversiones Comerciales, SRL</t>
  </si>
  <si>
    <t xml:space="preserve">Adquisición de Inversor y baterías </t>
  </si>
  <si>
    <t>B1500000166</t>
  </si>
  <si>
    <t>1628-1</t>
  </si>
  <si>
    <t>Senasa</t>
  </si>
  <si>
    <t>Seguro de salud, período septiembre 2025</t>
  </si>
  <si>
    <t>E450000003819</t>
  </si>
  <si>
    <t>1631-1</t>
  </si>
  <si>
    <t>Mister Sandwich Comidas y Más, SRL</t>
  </si>
  <si>
    <t>Servicio de catering.</t>
  </si>
  <si>
    <t>B1500002448</t>
  </si>
  <si>
    <t>B1500002449</t>
  </si>
  <si>
    <t>B1500002450</t>
  </si>
  <si>
    <t>B1500002451</t>
  </si>
  <si>
    <t>B1500002452</t>
  </si>
  <si>
    <t>B1500002453</t>
  </si>
  <si>
    <t>B1500002457</t>
  </si>
  <si>
    <t>B1500002458</t>
  </si>
  <si>
    <t>B1500002459</t>
  </si>
  <si>
    <t>B1500002460</t>
  </si>
  <si>
    <t>B1500002461</t>
  </si>
  <si>
    <t>B1500002462</t>
  </si>
  <si>
    <t>B1500002464</t>
  </si>
  <si>
    <t>B1500002465</t>
  </si>
  <si>
    <t>B1500002466</t>
  </si>
  <si>
    <t>1639-1</t>
  </si>
  <si>
    <t>Codetel</t>
  </si>
  <si>
    <t>Servicio teléfono e internet, cuenta nro. 763947317, período agosto 2025.</t>
  </si>
  <si>
    <t>E450000089432</t>
  </si>
  <si>
    <t>Servicio teléfono e internet, cuenta nro. 781912972, período agosto 2025.</t>
  </si>
  <si>
    <t>E450000089608</t>
  </si>
  <si>
    <t>Servicio teléfono e internet, cuenta nro. 801342987, período agosto 2025.</t>
  </si>
  <si>
    <t>E450000089878</t>
  </si>
  <si>
    <t>1633-1</t>
  </si>
  <si>
    <t>Servicios Empresariales Canaan, SRL</t>
  </si>
  <si>
    <t>Adquisición de ticket para combustible..</t>
  </si>
  <si>
    <t>B1500001195</t>
  </si>
  <si>
    <t>1637-1</t>
  </si>
  <si>
    <t>Servicio telecomunicaciones, cuenta nro. 91558189, período agosto 2025.</t>
  </si>
  <si>
    <t>E450000017366</t>
  </si>
  <si>
    <t>Servicio telecomunicaciones, cuenta nro. 4490626, período agosto 2025.</t>
  </si>
  <si>
    <t>E450000017459</t>
  </si>
  <si>
    <t>Servicio telecomunicaciones, cuenta nro. 8150119, período agosto 2025.</t>
  </si>
  <si>
    <t>E450000017470</t>
  </si>
  <si>
    <t>Servicio telecomunicaciones, cuenta nro. 12473687, período agosto 2025.</t>
  </si>
  <si>
    <t>E450000017512</t>
  </si>
  <si>
    <t>Servicio telecomunicaciones, cuenta nro. 14545498, período agosto 2025.</t>
  </si>
  <si>
    <t>E450000017520</t>
  </si>
  <si>
    <t>1653-1</t>
  </si>
  <si>
    <t>Bonanza Dominicana, SAS</t>
  </si>
  <si>
    <t>Adquisición de camioneta, marza Great Wall para uso del Consejo.</t>
  </si>
  <si>
    <t>B1500004390</t>
  </si>
  <si>
    <t>B1500004391</t>
  </si>
  <si>
    <t>B1500004392</t>
  </si>
  <si>
    <t>1657-1</t>
  </si>
  <si>
    <t>Edenorte Dominicana, SA</t>
  </si>
  <si>
    <t>Servicio eléctrico, estación Nagua NIC 7556729, período julio 2025</t>
  </si>
  <si>
    <t>E450000066773</t>
  </si>
  <si>
    <t>E450000070154</t>
  </si>
  <si>
    <t>1610-1</t>
  </si>
  <si>
    <t>Fumigación Rojas Lugo, SRL</t>
  </si>
  <si>
    <t>Servicio de fumigación para el Consejo</t>
  </si>
  <si>
    <t>B1500000078</t>
  </si>
  <si>
    <t>1648-1</t>
  </si>
  <si>
    <t>Humano Seguros, SA</t>
  </si>
  <si>
    <t>Seguros de salud, período septiembre 2025.</t>
  </si>
  <si>
    <t>E450000005496</t>
  </si>
  <si>
    <t>1669-1</t>
  </si>
  <si>
    <t>Servicio eléctrico estación Montecristí NIC 6863678, período agosto 2025.</t>
  </si>
  <si>
    <t>E450000074663</t>
  </si>
  <si>
    <t>Servicio eléctrico estación Puerto Plata NIC 6865860, período agosto 2025.</t>
  </si>
  <si>
    <t>E450000078258</t>
  </si>
  <si>
    <t>1667-1</t>
  </si>
  <si>
    <t>Edesur Dominicana, S.A.</t>
  </si>
  <si>
    <t>Servicio eléctrico, Codopesca NIC 5465972, período agosto 2025</t>
  </si>
  <si>
    <t>E450000054723</t>
  </si>
  <si>
    <t>Servicio eléctrico, Subdirección NIC 6144718, período agosto 2025</t>
  </si>
  <si>
    <t>E450000054724</t>
  </si>
  <si>
    <t>Servicio eléctrico, Almacún Codopesca NIC 7318381, período agosto 2025</t>
  </si>
  <si>
    <t>E450000054725</t>
  </si>
  <si>
    <t>Servicio eléctrico, PDMB NIC 7329389, período agosto 2025</t>
  </si>
  <si>
    <t>E450000054726</t>
  </si>
  <si>
    <t>Servicio eléctrico, estación Barahona NIC 5801786, período agosto 2025</t>
  </si>
  <si>
    <t>E450000054727</t>
  </si>
  <si>
    <t>Servicio eléctrico, estación Pedernales NIC 7226038, período agosto 2025</t>
  </si>
  <si>
    <t>E450000054728</t>
  </si>
  <si>
    <t>1678-1</t>
  </si>
  <si>
    <t>Servicio agua potable contrato nro. 322577, período septiembre 2025.</t>
  </si>
  <si>
    <t>E450000013517</t>
  </si>
  <si>
    <t>Servicio agua potable contrato nro. 457059, período septiembre 2025.</t>
  </si>
  <si>
    <t>E450000013519</t>
  </si>
  <si>
    <t>1680-1</t>
  </si>
  <si>
    <t>Iturbides Florián Encarnación</t>
  </si>
  <si>
    <t>Servicio de alquiler, local Almacén PDMB, período ago., sept., y oct. 2025</t>
  </si>
  <si>
    <t>B1500000061</t>
  </si>
  <si>
    <t>1671-1</t>
  </si>
  <si>
    <t>Servicio eléctrico estación Nagua NIC 7556729, período agosto 2025.</t>
  </si>
  <si>
    <t>E450000077949</t>
  </si>
  <si>
    <t>1704-1</t>
  </si>
  <si>
    <t>Multiservicios y Construcciones Easyfixxer, SRL</t>
  </si>
  <si>
    <t>Adquisición de materiales de limpieza.</t>
  </si>
  <si>
    <t>B1500000025</t>
  </si>
  <si>
    <t>1718-1</t>
  </si>
  <si>
    <t>Planeta Azul, SA</t>
  </si>
  <si>
    <t>Adquisición de fardos de agua y relleno de botellones.</t>
  </si>
  <si>
    <t>E450000012385</t>
  </si>
  <si>
    <t>E450000016816</t>
  </si>
  <si>
    <t>E450000016838</t>
  </si>
  <si>
    <t>E450000018411</t>
  </si>
  <si>
    <t>E450000018711</t>
  </si>
  <si>
    <t>1724-1</t>
  </si>
  <si>
    <t>Flow, SRL</t>
  </si>
  <si>
    <t>Adquisición de mobiliario.</t>
  </si>
  <si>
    <t>E450000000085</t>
  </si>
  <si>
    <t>1734-1</t>
  </si>
  <si>
    <t>Hollywood Auto Adorno, SRL</t>
  </si>
  <si>
    <t>Adquisición de laminado de cristales.</t>
  </si>
  <si>
    <t>B1500000670</t>
  </si>
  <si>
    <t>Total RD$</t>
  </si>
  <si>
    <t>JC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</si>
</sst>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name val="Arial Nova Cond Light"/>
      <family val="2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43" fontId="2" fillId="0" borderId="0" xfId="1" applyFont="1" applyAlignment="1">
      <alignment horizontal="left" vertical="top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" fontId="10" fillId="0" borderId="2" xfId="0" applyNumberFormat="1" applyFont="1" applyBorder="1" applyAlignment="1">
      <alignment horizontal="left" vertical="center" indent="1"/>
    </xf>
    <xf numFmtId="43" fontId="9" fillId="0" borderId="1" xfId="1" applyFont="1" applyBorder="1" applyAlignment="1">
      <alignment horizontal="left" vertical="top"/>
    </xf>
    <xf numFmtId="166" fontId="9" fillId="0" borderId="3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left" indent="1"/>
    </xf>
    <xf numFmtId="43" fontId="10" fillId="0" borderId="2" xfId="1" applyFont="1" applyBorder="1" applyAlignment="1">
      <alignment horizontal="right" vertical="center" indent="1"/>
    </xf>
    <xf numFmtId="49" fontId="9" fillId="0" borderId="1" xfId="0" quotePrefix="1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left" vertical="top" indent="1"/>
    </xf>
    <xf numFmtId="43" fontId="10" fillId="0" borderId="2" xfId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left" vertical="top" wrapText="1" indent="1"/>
    </xf>
    <xf numFmtId="166" fontId="10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 indent="1"/>
    </xf>
    <xf numFmtId="0" fontId="10" fillId="0" borderId="1" xfId="0" applyFont="1" applyBorder="1" applyAlignment="1">
      <alignment horizontal="left" indent="1"/>
    </xf>
    <xf numFmtId="43" fontId="10" fillId="0" borderId="1" xfId="1" applyFont="1" applyBorder="1" applyAlignment="1">
      <alignment horizontal="left" vertical="top"/>
    </xf>
    <xf numFmtId="0" fontId="10" fillId="0" borderId="4" xfId="0" applyFont="1" applyBorder="1" applyAlignment="1">
      <alignment horizontal="left" indent="1"/>
    </xf>
    <xf numFmtId="0" fontId="11" fillId="0" borderId="4" xfId="0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49" fontId="10" fillId="0" borderId="1" xfId="0" quotePrefix="1" applyNumberFormat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 wrapText="1" indent="1"/>
    </xf>
    <xf numFmtId="0" fontId="11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center" indent="1"/>
    </xf>
    <xf numFmtId="4" fontId="10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66" fontId="9" fillId="0" borderId="3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indent="1"/>
    </xf>
    <xf numFmtId="0" fontId="9" fillId="0" borderId="3" xfId="0" applyFont="1" applyBorder="1" applyAlignment="1">
      <alignment horizontal="left" indent="1"/>
    </xf>
    <xf numFmtId="0" fontId="9" fillId="0" borderId="6" xfId="0" applyFont="1" applyBorder="1" applyAlignment="1">
      <alignment horizontal="left" indent="1"/>
    </xf>
    <xf numFmtId="43" fontId="9" fillId="0" borderId="1" xfId="1" applyFont="1" applyBorder="1"/>
    <xf numFmtId="43" fontId="9" fillId="0" borderId="1" xfId="1" applyFont="1" applyBorder="1" applyAlignment="1">
      <alignment vertical="top"/>
    </xf>
    <xf numFmtId="43" fontId="8" fillId="2" borderId="4" xfId="3" applyFont="1" applyFill="1" applyBorder="1" applyAlignment="1">
      <alignment horizontal="left" vertical="top" wrapText="1" indent="1"/>
    </xf>
    <xf numFmtId="166" fontId="9" fillId="0" borderId="3" xfId="0" applyNumberFormat="1" applyFont="1" applyBorder="1" applyAlignment="1">
      <alignment horizontal="center" vertical="top"/>
    </xf>
    <xf numFmtId="166" fontId="9" fillId="0" borderId="2" xfId="0" applyNumberFormat="1" applyFont="1" applyBorder="1" applyAlignment="1">
      <alignment horizontal="center" vertical="top"/>
    </xf>
    <xf numFmtId="166" fontId="9" fillId="0" borderId="3" xfId="0" applyNumberFormat="1" applyFont="1" applyBorder="1" applyAlignment="1">
      <alignment horizontal="left" vertical="top" indent="1"/>
    </xf>
    <xf numFmtId="166" fontId="9" fillId="0" borderId="2" xfId="0" applyNumberFormat="1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66" fontId="9" fillId="0" borderId="5" xfId="0" applyNumberFormat="1" applyFont="1" applyBorder="1" applyAlignment="1">
      <alignment horizontal="center" vertical="top"/>
    </xf>
    <xf numFmtId="166" fontId="9" fillId="0" borderId="5" xfId="0" applyNumberFormat="1" applyFont="1" applyBorder="1" applyAlignment="1">
      <alignment horizontal="left" vertical="top" indent="1"/>
    </xf>
    <xf numFmtId="43" fontId="8" fillId="2" borderId="7" xfId="3" applyFont="1" applyFill="1" applyBorder="1" applyAlignment="1">
      <alignment horizontal="right" vertical="top" wrapText="1" indent="1"/>
    </xf>
    <xf numFmtId="43" fontId="8" fillId="2" borderId="8" xfId="3" applyFont="1" applyFill="1" applyBorder="1" applyAlignment="1">
      <alignment horizontal="right" vertical="top" wrapText="1" indent="1"/>
    </xf>
    <xf numFmtId="43" fontId="8" fillId="2" borderId="4" xfId="3" applyFont="1" applyFill="1" applyBorder="1" applyAlignment="1">
      <alignment horizontal="right" vertical="top" wrapText="1" indent="1"/>
    </xf>
  </cellXfs>
  <cellStyles count="4">
    <cellStyle name="Millares" xfId="1" builtinId="3"/>
    <cellStyle name="Millares 11 2" xfId="3" xr:uid="{211FF471-D12D-4507-9860-E0D970976F01}"/>
    <cellStyle name="Normal" xfId="0" builtinId="0"/>
    <cellStyle name="Normal 2" xfId="2" xr:uid="{C416DA56-7F9A-46B0-9580-551D6964125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70EB1712-BE60-405F-AEB5-95F95D0B3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206</xdr:row>
      <xdr:rowOff>3350</xdr:rowOff>
    </xdr:from>
    <xdr:to>
      <xdr:col>6</xdr:col>
      <xdr:colOff>742063</xdr:colOff>
      <xdr:row>212</xdr:row>
      <xdr:rowOff>50347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44AB280-C7C8-4054-AB0C-5C92D988C943}"/>
            </a:ext>
          </a:extLst>
        </xdr:cNvPr>
        <xdr:cNvGrpSpPr/>
      </xdr:nvGrpSpPr>
      <xdr:grpSpPr>
        <a:xfrm>
          <a:off x="706790" y="15214042"/>
          <a:ext cx="10952388" cy="1189997"/>
          <a:chOff x="552451" y="11506199"/>
          <a:chExt cx="10515600" cy="1355395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47E4AD7-4D2F-0A94-65B3-2667B0586B8D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13-oct.-2025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B07F4D8F-1C9E-97A8-91ED-7A000D8A7A58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3A08426D-4E0E-EB5C-F4DA-4D6C2DD4003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A0DCCA7-F743-2D54-35DF-A47F81C5A300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BB20F2E-0254-6A2C-5AA5-EDDCC3689F17}"/>
              </a:ext>
            </a:extLst>
          </xdr:cNvPr>
          <xdr:cNvSpPr txBox="1"/>
        </xdr:nvSpPr>
        <xdr:spPr>
          <a:xfrm>
            <a:off x="3979103" y="11524389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Hache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27C78436-1704-8EF2-E333-D9ED8E5A4DE5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14-oct.-2025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1F5059C-5394-57E1-DCF8-F19D76071594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617D99A-ADF5-B4F9-4CD4-85E4CD9B98A1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25239019-9116-39FB-4D2E-D0D399E5D23B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207</xdr:row>
      <xdr:rowOff>50982</xdr:rowOff>
    </xdr:from>
    <xdr:to>
      <xdr:col>4</xdr:col>
      <xdr:colOff>2343378</xdr:colOff>
      <xdr:row>207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AD47693B-FA54-4E9D-A67A-7F20112F5825}"/>
            </a:ext>
          </a:extLst>
        </xdr:cNvPr>
        <xdr:cNvCxnSpPr/>
      </xdr:nvCxnSpPr>
      <xdr:spPr>
        <a:xfrm>
          <a:off x="4795945" y="154529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3812</xdr:colOff>
      <xdr:row>208</xdr:row>
      <xdr:rowOff>174807</xdr:rowOff>
    </xdr:from>
    <xdr:to>
      <xdr:col>4</xdr:col>
      <xdr:colOff>2355020</xdr:colOff>
      <xdr:row>208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EFAAA623-948A-413F-8C8A-B50832DAED11}"/>
            </a:ext>
          </a:extLst>
        </xdr:cNvPr>
        <xdr:cNvCxnSpPr/>
      </xdr:nvCxnSpPr>
      <xdr:spPr>
        <a:xfrm>
          <a:off x="4798062" y="15764057"/>
          <a:ext cx="235120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210</xdr:row>
      <xdr:rowOff>116599</xdr:rowOff>
    </xdr:from>
    <xdr:to>
      <xdr:col>4</xdr:col>
      <xdr:colOff>2353962</xdr:colOff>
      <xdr:row>210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6EEE7021-AE51-4BC2-8304-B95E921C45BA}"/>
            </a:ext>
          </a:extLst>
        </xdr:cNvPr>
        <xdr:cNvCxnSpPr/>
      </xdr:nvCxnSpPr>
      <xdr:spPr>
        <a:xfrm>
          <a:off x="4797004" y="160900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44D95-040B-44E2-816C-72DD8A88226F}">
  <sheetPr>
    <pageSetUpPr fitToPage="1"/>
  </sheetPr>
  <dimension ref="A1:N212"/>
  <sheetViews>
    <sheetView showGridLines="0" tabSelected="1" topLeftCell="D213" zoomScale="130" zoomScaleNormal="130" workbookViewId="0"/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39.85546875" style="1" bestFit="1" customWidth="1"/>
    <col min="5" max="5" width="75.28515625" style="10" customWidth="1"/>
    <col min="6" max="6" width="16.42578125" style="10" customWidth="1"/>
    <col min="7" max="7" width="19.85546875" style="10" bestFit="1" customWidth="1"/>
    <col min="8" max="12" width="4" style="1"/>
    <col min="13" max="13" width="9.28515625" style="1" customWidth="1"/>
    <col min="14" max="14" width="10.140625" style="1" bestFit="1" customWidth="1"/>
    <col min="15" max="15" width="51.7109375" style="1" bestFit="1" customWidth="1"/>
    <col min="16" max="16" width="10.140625" style="1" bestFit="1" customWidth="1"/>
    <col min="17" max="17" width="15.28515625" style="1" bestFit="1" customWidth="1"/>
    <col min="18" max="18" width="12.5703125" style="1" bestFit="1" customWidth="1"/>
    <col min="19" max="16384" width="4" style="1"/>
  </cols>
  <sheetData>
    <row r="1" spans="1:9" ht="58.5" customHeight="1" x14ac:dyDescent="0.25">
      <c r="B1" s="58"/>
      <c r="C1" s="58"/>
      <c r="D1" s="58"/>
      <c r="E1" s="58"/>
      <c r="F1" s="58"/>
      <c r="G1" s="58"/>
    </row>
    <row r="2" spans="1:9" ht="14.25" customHeight="1" x14ac:dyDescent="0.25">
      <c r="B2" s="59" t="s">
        <v>0</v>
      </c>
      <c r="C2" s="59"/>
      <c r="D2" s="59"/>
      <c r="E2" s="59"/>
      <c r="F2" s="59"/>
      <c r="G2" s="59"/>
    </row>
    <row r="3" spans="1:9" ht="14.25" customHeight="1" x14ac:dyDescent="0.25">
      <c r="B3" s="2"/>
      <c r="C3" s="2"/>
      <c r="D3" s="2"/>
      <c r="E3" s="3"/>
      <c r="F3" s="2"/>
      <c r="G3" s="2"/>
    </row>
    <row r="4" spans="1:9" ht="17.25" x14ac:dyDescent="0.25">
      <c r="B4" s="4" t="s">
        <v>1</v>
      </c>
      <c r="C4" s="5" t="s">
        <v>2</v>
      </c>
      <c r="D4" s="6"/>
      <c r="E4" s="7"/>
      <c r="F4" s="1"/>
      <c r="G4" s="1"/>
      <c r="I4" s="8"/>
    </row>
    <row r="5" spans="1:9" x14ac:dyDescent="0.25">
      <c r="B5" s="4" t="s">
        <v>3</v>
      </c>
      <c r="C5" s="9">
        <v>5163</v>
      </c>
      <c r="I5" s="8"/>
    </row>
    <row r="6" spans="1:9" x14ac:dyDescent="0.25">
      <c r="B6" s="4" t="s">
        <v>4</v>
      </c>
      <c r="C6" s="11" t="s">
        <v>5</v>
      </c>
      <c r="F6" s="1"/>
      <c r="G6" s="1"/>
      <c r="I6" s="8"/>
    </row>
    <row r="7" spans="1:9" x14ac:dyDescent="0.25">
      <c r="B7" s="4" t="s">
        <v>6</v>
      </c>
      <c r="C7" s="12">
        <v>45930</v>
      </c>
      <c r="I7" s="8"/>
    </row>
    <row r="8" spans="1:9" x14ac:dyDescent="0.25">
      <c r="F8" s="1"/>
      <c r="G8" s="1"/>
      <c r="I8" s="8"/>
    </row>
    <row r="9" spans="1:9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I9" s="15"/>
    </row>
    <row r="10" spans="1:9" x14ac:dyDescent="0.2">
      <c r="B10" s="16">
        <v>45901</v>
      </c>
      <c r="C10" s="17" t="s">
        <v>14</v>
      </c>
      <c r="D10" s="18" t="s">
        <v>15</v>
      </c>
      <c r="E10" s="19" t="s">
        <v>16</v>
      </c>
      <c r="F10" s="20" t="s">
        <v>17</v>
      </c>
      <c r="G10" s="21">
        <v>35400</v>
      </c>
    </row>
    <row r="11" spans="1:9" x14ac:dyDescent="0.2">
      <c r="B11" s="54">
        <v>45901</v>
      </c>
      <c r="C11" s="54" t="s">
        <v>18</v>
      </c>
      <c r="D11" s="56" t="s">
        <v>19</v>
      </c>
      <c r="E11" s="23" t="s">
        <v>20</v>
      </c>
      <c r="F11" s="19" t="s">
        <v>21</v>
      </c>
      <c r="G11" s="21">
        <v>1005.4</v>
      </c>
    </row>
    <row r="12" spans="1:9" x14ac:dyDescent="0.2">
      <c r="B12" s="55"/>
      <c r="C12" s="55"/>
      <c r="D12" s="57"/>
      <c r="E12" s="23" t="s">
        <v>22</v>
      </c>
      <c r="F12" s="19" t="s">
        <v>23</v>
      </c>
      <c r="G12" s="21">
        <v>1005.4</v>
      </c>
    </row>
    <row r="13" spans="1:9" x14ac:dyDescent="0.2">
      <c r="B13" s="16">
        <v>45903</v>
      </c>
      <c r="C13" s="17" t="s">
        <v>24</v>
      </c>
      <c r="D13" s="18" t="s">
        <v>25</v>
      </c>
      <c r="E13" s="23" t="s">
        <v>26</v>
      </c>
      <c r="F13" s="20" t="s">
        <v>27</v>
      </c>
      <c r="G13" s="24">
        <v>191183.98</v>
      </c>
    </row>
    <row r="14" spans="1:9" x14ac:dyDescent="0.2">
      <c r="B14" s="16">
        <v>45903</v>
      </c>
      <c r="C14" s="17" t="s">
        <v>28</v>
      </c>
      <c r="D14" s="18" t="s">
        <v>29</v>
      </c>
      <c r="E14" s="19" t="s">
        <v>30</v>
      </c>
      <c r="F14" s="20" t="s">
        <v>31</v>
      </c>
      <c r="G14" s="24">
        <v>231704.8</v>
      </c>
    </row>
    <row r="15" spans="1:9" x14ac:dyDescent="0.25">
      <c r="B15" s="54">
        <v>45908</v>
      </c>
      <c r="C15" s="54" t="s">
        <v>32</v>
      </c>
      <c r="D15" s="56" t="s">
        <v>33</v>
      </c>
      <c r="E15" s="18" t="s">
        <v>34</v>
      </c>
      <c r="F15" s="20" t="s">
        <v>35</v>
      </c>
      <c r="G15" s="24">
        <v>1929.91</v>
      </c>
    </row>
    <row r="16" spans="1:9" x14ac:dyDescent="0.25">
      <c r="B16" s="55"/>
      <c r="C16" s="55"/>
      <c r="D16" s="57"/>
      <c r="E16" s="18" t="s">
        <v>36</v>
      </c>
      <c r="F16" s="20" t="s">
        <v>37</v>
      </c>
      <c r="G16" s="24">
        <v>242.23</v>
      </c>
    </row>
    <row r="17" spans="2:7" x14ac:dyDescent="0.2">
      <c r="B17" s="16">
        <v>45908</v>
      </c>
      <c r="C17" s="25" t="s">
        <v>38</v>
      </c>
      <c r="D17" s="18" t="s">
        <v>39</v>
      </c>
      <c r="E17" s="19" t="s">
        <v>40</v>
      </c>
      <c r="F17" s="20" t="s">
        <v>41</v>
      </c>
      <c r="G17" s="24">
        <v>2517</v>
      </c>
    </row>
    <row r="18" spans="2:7" x14ac:dyDescent="0.2">
      <c r="B18" s="16">
        <v>45908</v>
      </c>
      <c r="C18" s="25" t="s">
        <v>42</v>
      </c>
      <c r="D18" s="18" t="s">
        <v>43</v>
      </c>
      <c r="E18" s="19" t="s">
        <v>44</v>
      </c>
      <c r="F18" s="19" t="s">
        <v>45</v>
      </c>
      <c r="G18" s="21">
        <v>77880</v>
      </c>
    </row>
    <row r="19" spans="2:7" x14ac:dyDescent="0.2">
      <c r="B19" s="16">
        <v>45908</v>
      </c>
      <c r="C19" s="17" t="s">
        <v>46</v>
      </c>
      <c r="D19" s="18" t="s">
        <v>19</v>
      </c>
      <c r="E19" s="23" t="s">
        <v>47</v>
      </c>
      <c r="F19" s="20" t="s">
        <v>48</v>
      </c>
      <c r="G19" s="24">
        <v>655</v>
      </c>
    </row>
    <row r="20" spans="2:7" x14ac:dyDescent="0.2">
      <c r="B20" s="16">
        <v>45908</v>
      </c>
      <c r="C20" s="17" t="s">
        <v>49</v>
      </c>
      <c r="D20" s="18" t="s">
        <v>19</v>
      </c>
      <c r="E20" s="23" t="s">
        <v>50</v>
      </c>
      <c r="F20" s="20" t="s">
        <v>51</v>
      </c>
      <c r="G20" s="24">
        <v>655</v>
      </c>
    </row>
    <row r="21" spans="2:7" x14ac:dyDescent="0.2">
      <c r="B21" s="16">
        <v>45909</v>
      </c>
      <c r="C21" s="17" t="s">
        <v>52</v>
      </c>
      <c r="D21" s="18" t="s">
        <v>53</v>
      </c>
      <c r="E21" s="19" t="s">
        <v>54</v>
      </c>
      <c r="F21" s="20" t="s">
        <v>55</v>
      </c>
      <c r="G21" s="24">
        <v>94990</v>
      </c>
    </row>
    <row r="22" spans="2:7" x14ac:dyDescent="0.2">
      <c r="B22" s="16">
        <v>45909</v>
      </c>
      <c r="C22" s="17" t="s">
        <v>56</v>
      </c>
      <c r="D22" s="18" t="s">
        <v>57</v>
      </c>
      <c r="E22" s="19" t="s">
        <v>58</v>
      </c>
      <c r="F22" s="20" t="s">
        <v>59</v>
      </c>
      <c r="G22" s="24">
        <v>281126</v>
      </c>
    </row>
    <row r="23" spans="2:7" x14ac:dyDescent="0.2">
      <c r="B23" s="54">
        <v>45910</v>
      </c>
      <c r="C23" s="54" t="s">
        <v>60</v>
      </c>
      <c r="D23" s="56" t="s">
        <v>61</v>
      </c>
      <c r="E23" s="19" t="s">
        <v>62</v>
      </c>
      <c r="F23" s="19" t="s">
        <v>63</v>
      </c>
      <c r="G23" s="21">
        <v>25871.5</v>
      </c>
    </row>
    <row r="24" spans="2:7" x14ac:dyDescent="0.2">
      <c r="B24" s="60"/>
      <c r="C24" s="60"/>
      <c r="D24" s="61"/>
      <c r="E24" s="19" t="s">
        <v>62</v>
      </c>
      <c r="F24" s="19" t="s">
        <v>64</v>
      </c>
      <c r="G24" s="21">
        <v>25871.5</v>
      </c>
    </row>
    <row r="25" spans="2:7" x14ac:dyDescent="0.2">
      <c r="B25" s="60"/>
      <c r="C25" s="60"/>
      <c r="D25" s="61"/>
      <c r="E25" s="19" t="s">
        <v>62</v>
      </c>
      <c r="F25" s="19" t="s">
        <v>65</v>
      </c>
      <c r="G25" s="21">
        <v>21063</v>
      </c>
    </row>
    <row r="26" spans="2:7" x14ac:dyDescent="0.2">
      <c r="B26" s="60"/>
      <c r="C26" s="60"/>
      <c r="D26" s="61"/>
      <c r="E26" s="19" t="s">
        <v>62</v>
      </c>
      <c r="F26" s="19" t="s">
        <v>66</v>
      </c>
      <c r="G26" s="21">
        <v>19529</v>
      </c>
    </row>
    <row r="27" spans="2:7" x14ac:dyDescent="0.2">
      <c r="B27" s="60"/>
      <c r="C27" s="60"/>
      <c r="D27" s="61"/>
      <c r="E27" s="19" t="s">
        <v>62</v>
      </c>
      <c r="F27" s="19" t="s">
        <v>67</v>
      </c>
      <c r="G27" s="21">
        <v>16520</v>
      </c>
    </row>
    <row r="28" spans="2:7" x14ac:dyDescent="0.2">
      <c r="B28" s="60"/>
      <c r="C28" s="60"/>
      <c r="D28" s="61"/>
      <c r="E28" s="19" t="s">
        <v>62</v>
      </c>
      <c r="F28" s="19" t="s">
        <v>68</v>
      </c>
      <c r="G28" s="21">
        <v>53483.5</v>
      </c>
    </row>
    <row r="29" spans="2:7" x14ac:dyDescent="0.2">
      <c r="B29" s="60"/>
      <c r="C29" s="60"/>
      <c r="D29" s="61"/>
      <c r="E29" s="19" t="s">
        <v>62</v>
      </c>
      <c r="F29" s="19" t="s">
        <v>69</v>
      </c>
      <c r="G29" s="21">
        <v>10944.5</v>
      </c>
    </row>
    <row r="30" spans="2:7" x14ac:dyDescent="0.2">
      <c r="B30" s="60"/>
      <c r="C30" s="60"/>
      <c r="D30" s="61"/>
      <c r="E30" s="19" t="s">
        <v>62</v>
      </c>
      <c r="F30" s="19" t="s">
        <v>70</v>
      </c>
      <c r="G30" s="21">
        <v>241605</v>
      </c>
    </row>
    <row r="31" spans="2:7" x14ac:dyDescent="0.2">
      <c r="B31" s="60"/>
      <c r="C31" s="60"/>
      <c r="D31" s="61"/>
      <c r="E31" s="19" t="s">
        <v>62</v>
      </c>
      <c r="F31" s="19" t="s">
        <v>71</v>
      </c>
      <c r="G31" s="21">
        <v>42303</v>
      </c>
    </row>
    <row r="32" spans="2:7" x14ac:dyDescent="0.2">
      <c r="B32" s="60"/>
      <c r="C32" s="60"/>
      <c r="D32" s="61"/>
      <c r="E32" s="19" t="s">
        <v>62</v>
      </c>
      <c r="F32" s="19" t="s">
        <v>72</v>
      </c>
      <c r="G32" s="21">
        <v>22632.400000000001</v>
      </c>
    </row>
    <row r="33" spans="2:7" x14ac:dyDescent="0.2">
      <c r="B33" s="60"/>
      <c r="C33" s="60"/>
      <c r="D33" s="61"/>
      <c r="E33" s="19" t="s">
        <v>62</v>
      </c>
      <c r="F33" s="19" t="s">
        <v>73</v>
      </c>
      <c r="G33" s="21">
        <v>26432</v>
      </c>
    </row>
    <row r="34" spans="2:7" x14ac:dyDescent="0.2">
      <c r="B34" s="60"/>
      <c r="C34" s="60"/>
      <c r="D34" s="61"/>
      <c r="E34" s="19" t="s">
        <v>62</v>
      </c>
      <c r="F34" s="19" t="s">
        <v>74</v>
      </c>
      <c r="G34" s="21">
        <v>15458</v>
      </c>
    </row>
    <row r="35" spans="2:7" x14ac:dyDescent="0.2">
      <c r="B35" s="60"/>
      <c r="C35" s="60"/>
      <c r="D35" s="61"/>
      <c r="E35" s="19" t="s">
        <v>62</v>
      </c>
      <c r="F35" s="19" t="s">
        <v>75</v>
      </c>
      <c r="G35" s="21">
        <v>76759</v>
      </c>
    </row>
    <row r="36" spans="2:7" x14ac:dyDescent="0.2">
      <c r="B36" s="60"/>
      <c r="C36" s="60"/>
      <c r="D36" s="61"/>
      <c r="E36" s="19" t="s">
        <v>62</v>
      </c>
      <c r="F36" s="19" t="s">
        <v>76</v>
      </c>
      <c r="G36" s="21">
        <v>27435</v>
      </c>
    </row>
    <row r="37" spans="2:7" x14ac:dyDescent="0.2">
      <c r="B37" s="55"/>
      <c r="C37" s="55"/>
      <c r="D37" s="57"/>
      <c r="E37" s="19" t="s">
        <v>62</v>
      </c>
      <c r="F37" s="19" t="s">
        <v>77</v>
      </c>
      <c r="G37" s="21">
        <v>57967.5</v>
      </c>
    </row>
    <row r="38" spans="2:7" x14ac:dyDescent="0.2">
      <c r="B38" s="54">
        <v>45910</v>
      </c>
      <c r="C38" s="54" t="s">
        <v>78</v>
      </c>
      <c r="D38" s="56" t="s">
        <v>79</v>
      </c>
      <c r="E38" s="19" t="s">
        <v>80</v>
      </c>
      <c r="F38" s="19" t="s">
        <v>81</v>
      </c>
      <c r="G38" s="21">
        <v>101680.8</v>
      </c>
    </row>
    <row r="39" spans="2:7" x14ac:dyDescent="0.2">
      <c r="B39" s="60"/>
      <c r="C39" s="60"/>
      <c r="D39" s="61"/>
      <c r="E39" s="19" t="s">
        <v>82</v>
      </c>
      <c r="F39" s="19" t="s">
        <v>83</v>
      </c>
      <c r="G39" s="21">
        <v>13630.5</v>
      </c>
    </row>
    <row r="40" spans="2:7" x14ac:dyDescent="0.2">
      <c r="B40" s="55"/>
      <c r="C40" s="55"/>
      <c r="D40" s="57"/>
      <c r="E40" s="19" t="s">
        <v>84</v>
      </c>
      <c r="F40" s="19" t="s">
        <v>85</v>
      </c>
      <c r="G40" s="21">
        <v>17660.5</v>
      </c>
    </row>
    <row r="41" spans="2:7" x14ac:dyDescent="0.2">
      <c r="B41" s="16">
        <v>45910</v>
      </c>
      <c r="C41" s="17" t="s">
        <v>86</v>
      </c>
      <c r="D41" s="18" t="s">
        <v>87</v>
      </c>
      <c r="E41" s="23" t="s">
        <v>88</v>
      </c>
      <c r="F41" s="20" t="s">
        <v>89</v>
      </c>
      <c r="G41" s="24">
        <v>5000000</v>
      </c>
    </row>
    <row r="42" spans="2:7" x14ac:dyDescent="0.2">
      <c r="B42" s="54">
        <v>45910</v>
      </c>
      <c r="C42" s="54" t="s">
        <v>90</v>
      </c>
      <c r="D42" s="56" t="s">
        <v>39</v>
      </c>
      <c r="E42" s="26" t="s">
        <v>91</v>
      </c>
      <c r="F42" s="19" t="s">
        <v>92</v>
      </c>
      <c r="G42" s="21">
        <v>4050.87</v>
      </c>
    </row>
    <row r="43" spans="2:7" x14ac:dyDescent="0.2">
      <c r="B43" s="60"/>
      <c r="C43" s="60"/>
      <c r="D43" s="61"/>
      <c r="E43" s="26" t="s">
        <v>93</v>
      </c>
      <c r="F43" s="19" t="s">
        <v>94</v>
      </c>
      <c r="G43" s="21">
        <v>276013.64</v>
      </c>
    </row>
    <row r="44" spans="2:7" x14ac:dyDescent="0.2">
      <c r="B44" s="60"/>
      <c r="C44" s="60"/>
      <c r="D44" s="61"/>
      <c r="E44" s="26" t="s">
        <v>95</v>
      </c>
      <c r="F44" s="19" t="s">
        <v>96</v>
      </c>
      <c r="G44" s="21">
        <v>7785.51</v>
      </c>
    </row>
    <row r="45" spans="2:7" x14ac:dyDescent="0.2">
      <c r="B45" s="60"/>
      <c r="C45" s="60"/>
      <c r="D45" s="61"/>
      <c r="E45" s="26" t="s">
        <v>97</v>
      </c>
      <c r="F45" s="19" t="s">
        <v>98</v>
      </c>
      <c r="G45" s="21">
        <v>155526.62</v>
      </c>
    </row>
    <row r="46" spans="2:7" x14ac:dyDescent="0.2">
      <c r="B46" s="55"/>
      <c r="C46" s="55"/>
      <c r="D46" s="57"/>
      <c r="E46" s="26" t="s">
        <v>99</v>
      </c>
      <c r="F46" s="19" t="s">
        <v>100</v>
      </c>
      <c r="G46" s="21">
        <v>10337.540000000001</v>
      </c>
    </row>
    <row r="47" spans="2:7" x14ac:dyDescent="0.2">
      <c r="B47" s="54">
        <v>45917</v>
      </c>
      <c r="C47" s="54" t="s">
        <v>101</v>
      </c>
      <c r="D47" s="56" t="s">
        <v>102</v>
      </c>
      <c r="E47" s="19" t="s">
        <v>103</v>
      </c>
      <c r="F47" s="20" t="s">
        <v>104</v>
      </c>
      <c r="G47" s="24">
        <v>2454268.27</v>
      </c>
    </row>
    <row r="48" spans="2:7" x14ac:dyDescent="0.2">
      <c r="B48" s="60"/>
      <c r="C48" s="60"/>
      <c r="D48" s="61"/>
      <c r="E48" s="19" t="s">
        <v>103</v>
      </c>
      <c r="F48" s="20" t="s">
        <v>105</v>
      </c>
      <c r="G48" s="24">
        <v>2454268.27</v>
      </c>
    </row>
    <row r="49" spans="2:14" x14ac:dyDescent="0.2">
      <c r="B49" s="55"/>
      <c r="C49" s="55"/>
      <c r="D49" s="57"/>
      <c r="E49" s="19" t="s">
        <v>103</v>
      </c>
      <c r="F49" s="20" t="s">
        <v>106</v>
      </c>
      <c r="G49" s="24">
        <v>2454268.27</v>
      </c>
    </row>
    <row r="50" spans="2:14" x14ac:dyDescent="0.25">
      <c r="B50" s="54">
        <v>45917</v>
      </c>
      <c r="C50" s="54" t="s">
        <v>107</v>
      </c>
      <c r="D50" s="56" t="s">
        <v>108</v>
      </c>
      <c r="E50" s="18" t="s">
        <v>109</v>
      </c>
      <c r="F50" s="20" t="s">
        <v>110</v>
      </c>
      <c r="G50" s="27">
        <v>4.24</v>
      </c>
    </row>
    <row r="51" spans="2:14" x14ac:dyDescent="0.25">
      <c r="B51" s="55"/>
      <c r="C51" s="55"/>
      <c r="D51" s="57"/>
      <c r="E51" s="18" t="s">
        <v>109</v>
      </c>
      <c r="F51" s="20" t="s">
        <v>111</v>
      </c>
      <c r="G51" s="27">
        <v>97.5</v>
      </c>
      <c r="N51"/>
    </row>
    <row r="52" spans="2:14" x14ac:dyDescent="0.2">
      <c r="B52" s="16">
        <v>45917</v>
      </c>
      <c r="C52" s="25" t="s">
        <v>112</v>
      </c>
      <c r="D52" s="18" t="s">
        <v>113</v>
      </c>
      <c r="E52" s="19" t="s">
        <v>114</v>
      </c>
      <c r="F52" s="20" t="s">
        <v>115</v>
      </c>
      <c r="G52" s="24">
        <v>74999.62</v>
      </c>
    </row>
    <row r="53" spans="2:14" x14ac:dyDescent="0.2">
      <c r="B53" s="16">
        <v>45917</v>
      </c>
      <c r="C53" s="17" t="s">
        <v>116</v>
      </c>
      <c r="D53" s="18" t="s">
        <v>117</v>
      </c>
      <c r="E53" s="19" t="s">
        <v>118</v>
      </c>
      <c r="F53" s="20" t="s">
        <v>119</v>
      </c>
      <c r="G53" s="24">
        <v>156253.6</v>
      </c>
    </row>
    <row r="54" spans="2:14" x14ac:dyDescent="0.2">
      <c r="B54" s="54">
        <v>45918</v>
      </c>
      <c r="C54" s="54" t="s">
        <v>120</v>
      </c>
      <c r="D54" s="56" t="s">
        <v>108</v>
      </c>
      <c r="E54" s="23" t="s">
        <v>121</v>
      </c>
      <c r="F54" s="20" t="s">
        <v>122</v>
      </c>
      <c r="G54" s="24">
        <v>4651.18</v>
      </c>
    </row>
    <row r="55" spans="2:14" x14ac:dyDescent="0.2">
      <c r="B55" s="55"/>
      <c r="C55" s="55"/>
      <c r="D55" s="57"/>
      <c r="E55" s="23" t="s">
        <v>123</v>
      </c>
      <c r="F55" s="20" t="s">
        <v>124</v>
      </c>
      <c r="G55" s="24">
        <v>2872.78</v>
      </c>
    </row>
    <row r="56" spans="2:14" x14ac:dyDescent="0.2">
      <c r="B56" s="54">
        <v>45918</v>
      </c>
      <c r="C56" s="54" t="s">
        <v>125</v>
      </c>
      <c r="D56" s="56" t="s">
        <v>126</v>
      </c>
      <c r="E56" s="23" t="s">
        <v>127</v>
      </c>
      <c r="F56" s="20" t="s">
        <v>128</v>
      </c>
      <c r="G56" s="24">
        <v>29646.32</v>
      </c>
    </row>
    <row r="57" spans="2:14" x14ac:dyDescent="0.2">
      <c r="B57" s="60"/>
      <c r="C57" s="60"/>
      <c r="D57" s="61"/>
      <c r="E57" s="23" t="s">
        <v>129</v>
      </c>
      <c r="F57" s="20" t="s">
        <v>130</v>
      </c>
      <c r="G57" s="24">
        <v>22583.919999999998</v>
      </c>
    </row>
    <row r="58" spans="2:14" x14ac:dyDescent="0.2">
      <c r="B58" s="60"/>
      <c r="C58" s="60"/>
      <c r="D58" s="61"/>
      <c r="E58" s="23" t="s">
        <v>131</v>
      </c>
      <c r="F58" s="20" t="s">
        <v>132</v>
      </c>
      <c r="G58" s="24">
        <v>1907.61</v>
      </c>
    </row>
    <row r="59" spans="2:14" x14ac:dyDescent="0.2">
      <c r="B59" s="60"/>
      <c r="C59" s="60"/>
      <c r="D59" s="61"/>
      <c r="E59" s="23" t="s">
        <v>133</v>
      </c>
      <c r="F59" s="20" t="s">
        <v>134</v>
      </c>
      <c r="G59" s="24">
        <v>534.1</v>
      </c>
    </row>
    <row r="60" spans="2:14" x14ac:dyDescent="0.2">
      <c r="B60" s="60"/>
      <c r="C60" s="60"/>
      <c r="D60" s="61"/>
      <c r="E60" s="23" t="s">
        <v>135</v>
      </c>
      <c r="F60" s="20" t="s">
        <v>136</v>
      </c>
      <c r="G60" s="24">
        <v>3436.58</v>
      </c>
    </row>
    <row r="61" spans="2:14" x14ac:dyDescent="0.2">
      <c r="B61" s="55"/>
      <c r="C61" s="55"/>
      <c r="D61" s="57"/>
      <c r="E61" s="23" t="s">
        <v>137</v>
      </c>
      <c r="F61" s="20" t="s">
        <v>138</v>
      </c>
      <c r="G61" s="24">
        <v>2559.81</v>
      </c>
    </row>
    <row r="62" spans="2:14" x14ac:dyDescent="0.2">
      <c r="B62" s="54">
        <v>45922</v>
      </c>
      <c r="C62" s="54" t="s">
        <v>139</v>
      </c>
      <c r="D62" s="56" t="s">
        <v>19</v>
      </c>
      <c r="E62" s="19" t="s">
        <v>140</v>
      </c>
      <c r="F62" s="20" t="s">
        <v>141</v>
      </c>
      <c r="G62" s="24">
        <v>1005.4</v>
      </c>
    </row>
    <row r="63" spans="2:14" x14ac:dyDescent="0.2">
      <c r="B63" s="55"/>
      <c r="C63" s="55"/>
      <c r="D63" s="57"/>
      <c r="E63" s="19" t="s">
        <v>142</v>
      </c>
      <c r="F63" s="20" t="s">
        <v>143</v>
      </c>
      <c r="G63" s="24">
        <v>1005.4</v>
      </c>
    </row>
    <row r="64" spans="2:14" x14ac:dyDescent="0.2">
      <c r="B64" s="16">
        <v>45922</v>
      </c>
      <c r="C64" s="17" t="s">
        <v>144</v>
      </c>
      <c r="D64" s="18" t="s">
        <v>145</v>
      </c>
      <c r="E64" s="19" t="s">
        <v>146</v>
      </c>
      <c r="F64" s="20" t="s">
        <v>147</v>
      </c>
      <c r="G64" s="24">
        <v>109464.63</v>
      </c>
    </row>
    <row r="65" spans="2:7" x14ac:dyDescent="0.2">
      <c r="B65" s="16">
        <v>45923</v>
      </c>
      <c r="C65" s="17" t="s">
        <v>148</v>
      </c>
      <c r="D65" s="18" t="s">
        <v>108</v>
      </c>
      <c r="E65" s="19" t="s">
        <v>149</v>
      </c>
      <c r="F65" s="20" t="s">
        <v>150</v>
      </c>
      <c r="G65" s="24">
        <v>127.18</v>
      </c>
    </row>
    <row r="66" spans="2:7" x14ac:dyDescent="0.2">
      <c r="B66" s="16">
        <v>45923</v>
      </c>
      <c r="C66" s="17" t="s">
        <v>151</v>
      </c>
      <c r="D66" s="18" t="s">
        <v>152</v>
      </c>
      <c r="E66" s="19" t="s">
        <v>153</v>
      </c>
      <c r="F66" s="20" t="s">
        <v>154</v>
      </c>
      <c r="G66" s="24">
        <v>231929</v>
      </c>
    </row>
    <row r="67" spans="2:7" x14ac:dyDescent="0.2">
      <c r="B67" s="54">
        <v>45925</v>
      </c>
      <c r="C67" s="54" t="s">
        <v>155</v>
      </c>
      <c r="D67" s="56" t="s">
        <v>156</v>
      </c>
      <c r="E67" s="23" t="s">
        <v>157</v>
      </c>
      <c r="F67" s="20" t="s">
        <v>158</v>
      </c>
      <c r="G67" s="24">
        <v>13500</v>
      </c>
    </row>
    <row r="68" spans="2:7" x14ac:dyDescent="0.2">
      <c r="B68" s="60"/>
      <c r="C68" s="60"/>
      <c r="D68" s="61"/>
      <c r="E68" s="23" t="s">
        <v>157</v>
      </c>
      <c r="F68" s="20" t="s">
        <v>159</v>
      </c>
      <c r="G68" s="24">
        <v>1440</v>
      </c>
    </row>
    <row r="69" spans="2:7" x14ac:dyDescent="0.2">
      <c r="B69" s="60"/>
      <c r="C69" s="60"/>
      <c r="D69" s="61"/>
      <c r="E69" s="23" t="s">
        <v>157</v>
      </c>
      <c r="F69" s="20" t="s">
        <v>160</v>
      </c>
      <c r="G69" s="24">
        <v>1560</v>
      </c>
    </row>
    <row r="70" spans="2:7" x14ac:dyDescent="0.2">
      <c r="B70" s="60"/>
      <c r="C70" s="60"/>
      <c r="D70" s="61"/>
      <c r="E70" s="23" t="s">
        <v>157</v>
      </c>
      <c r="F70" s="20" t="s">
        <v>161</v>
      </c>
      <c r="G70" s="24">
        <v>1620</v>
      </c>
    </row>
    <row r="71" spans="2:7" x14ac:dyDescent="0.2">
      <c r="B71" s="55"/>
      <c r="C71" s="55"/>
      <c r="D71" s="57"/>
      <c r="E71" s="23" t="s">
        <v>157</v>
      </c>
      <c r="F71" s="20" t="s">
        <v>162</v>
      </c>
      <c r="G71" s="24">
        <v>1380</v>
      </c>
    </row>
    <row r="72" spans="2:7" x14ac:dyDescent="0.2">
      <c r="B72" s="16">
        <v>45925</v>
      </c>
      <c r="C72" s="17" t="s">
        <v>163</v>
      </c>
      <c r="D72" s="18" t="s">
        <v>164</v>
      </c>
      <c r="E72" s="23" t="s">
        <v>165</v>
      </c>
      <c r="F72" s="20" t="s">
        <v>166</v>
      </c>
      <c r="G72" s="24">
        <v>36653.870000000003</v>
      </c>
    </row>
    <row r="73" spans="2:7" x14ac:dyDescent="0.25">
      <c r="B73" s="16">
        <v>45929</v>
      </c>
      <c r="C73" s="25" t="s">
        <v>167</v>
      </c>
      <c r="D73" s="28" t="s">
        <v>168</v>
      </c>
      <c r="E73" s="18" t="s">
        <v>169</v>
      </c>
      <c r="F73" s="20" t="s">
        <v>170</v>
      </c>
      <c r="G73" s="24">
        <v>39999.96</v>
      </c>
    </row>
    <row r="74" spans="2:7" hidden="1" x14ac:dyDescent="0.2">
      <c r="B74" s="16"/>
      <c r="C74" s="25"/>
      <c r="D74" s="28"/>
      <c r="E74" s="18"/>
      <c r="F74" s="19"/>
      <c r="G74" s="21"/>
    </row>
    <row r="75" spans="2:7" hidden="1" x14ac:dyDescent="0.2">
      <c r="B75" s="16"/>
      <c r="C75" s="25"/>
      <c r="D75" s="18"/>
      <c r="E75" s="19"/>
      <c r="F75" s="19"/>
      <c r="G75" s="21"/>
    </row>
    <row r="76" spans="2:7" hidden="1" x14ac:dyDescent="0.2">
      <c r="B76" s="29"/>
      <c r="C76" s="30"/>
      <c r="D76" s="31"/>
      <c r="E76" s="32"/>
      <c r="F76" s="32"/>
      <c r="G76" s="33"/>
    </row>
    <row r="77" spans="2:7" hidden="1" x14ac:dyDescent="0.2">
      <c r="B77" s="29"/>
      <c r="C77" s="30"/>
      <c r="D77" s="31"/>
      <c r="E77" s="34"/>
      <c r="F77" s="32"/>
      <c r="G77" s="33"/>
    </row>
    <row r="78" spans="2:7" hidden="1" x14ac:dyDescent="0.2">
      <c r="B78" s="29"/>
      <c r="C78" s="30"/>
      <c r="D78" s="31"/>
      <c r="E78" s="35"/>
      <c r="F78" s="32"/>
      <c r="G78" s="33"/>
    </row>
    <row r="79" spans="2:7" hidden="1" x14ac:dyDescent="0.2">
      <c r="B79" s="29"/>
      <c r="C79" s="30"/>
      <c r="D79" s="31"/>
      <c r="E79" s="36"/>
      <c r="F79" s="32"/>
      <c r="G79" s="33"/>
    </row>
    <row r="80" spans="2:7" hidden="1" x14ac:dyDescent="0.2">
      <c r="B80" s="29"/>
      <c r="C80" s="37"/>
      <c r="D80" s="38"/>
      <c r="E80" s="39"/>
      <c r="F80" s="32"/>
      <c r="G80" s="33"/>
    </row>
    <row r="81" spans="2:7" hidden="1" x14ac:dyDescent="0.2">
      <c r="B81" s="29"/>
      <c r="C81" s="37"/>
      <c r="D81" s="31"/>
      <c r="E81" s="32"/>
      <c r="F81" s="32"/>
      <c r="G81" s="33"/>
    </row>
    <row r="82" spans="2:7" hidden="1" x14ac:dyDescent="0.2">
      <c r="B82" s="29"/>
      <c r="C82" s="30"/>
      <c r="D82" s="31"/>
      <c r="E82" s="32"/>
      <c r="F82" s="32"/>
      <c r="G82" s="33"/>
    </row>
    <row r="83" spans="2:7" hidden="1" x14ac:dyDescent="0.2">
      <c r="B83" s="29"/>
      <c r="C83" s="30"/>
      <c r="D83" s="31"/>
      <c r="E83" s="34"/>
      <c r="F83" s="32"/>
      <c r="G83" s="33"/>
    </row>
    <row r="84" spans="2:7" hidden="1" x14ac:dyDescent="0.2">
      <c r="B84" s="29"/>
      <c r="C84" s="30"/>
      <c r="D84" s="31"/>
      <c r="E84" s="35"/>
      <c r="F84" s="32"/>
      <c r="G84" s="33"/>
    </row>
    <row r="85" spans="2:7" hidden="1" x14ac:dyDescent="0.2">
      <c r="B85" s="29"/>
      <c r="C85" s="30"/>
      <c r="D85" s="31"/>
      <c r="E85" s="36"/>
      <c r="F85" s="32"/>
      <c r="G85" s="33"/>
    </row>
    <row r="86" spans="2:7" hidden="1" x14ac:dyDescent="0.25">
      <c r="B86" s="40"/>
      <c r="C86" s="40"/>
      <c r="D86" s="40"/>
      <c r="E86" s="41"/>
      <c r="F86" s="42"/>
      <c r="G86" s="43"/>
    </row>
    <row r="87" spans="2:7" hidden="1" x14ac:dyDescent="0.25">
      <c r="B87" s="40"/>
      <c r="C87" s="40"/>
      <c r="D87" s="40"/>
      <c r="E87" s="44"/>
      <c r="F87" s="42"/>
      <c r="G87" s="43"/>
    </row>
    <row r="88" spans="2:7" hidden="1" x14ac:dyDescent="0.25">
      <c r="B88" s="40"/>
      <c r="C88" s="40"/>
      <c r="D88" s="40"/>
      <c r="E88" s="44"/>
      <c r="F88" s="42"/>
      <c r="G88" s="33"/>
    </row>
    <row r="89" spans="2:7" hidden="1" x14ac:dyDescent="0.2">
      <c r="B89" s="40"/>
      <c r="C89" s="40"/>
      <c r="D89" s="40"/>
      <c r="E89" s="45"/>
      <c r="F89" s="32"/>
      <c r="G89" s="33"/>
    </row>
    <row r="90" spans="2:7" hidden="1" x14ac:dyDescent="0.2">
      <c r="B90" s="40"/>
      <c r="C90" s="40"/>
      <c r="D90" s="40"/>
      <c r="E90" s="45"/>
      <c r="F90" s="32"/>
      <c r="G90" s="33"/>
    </row>
    <row r="91" spans="2:7" hidden="1" x14ac:dyDescent="0.2">
      <c r="B91" s="40"/>
      <c r="C91" s="40"/>
      <c r="D91" s="40"/>
      <c r="E91" s="45"/>
      <c r="F91" s="32"/>
      <c r="G91" s="33"/>
    </row>
    <row r="92" spans="2:7" hidden="1" x14ac:dyDescent="0.2">
      <c r="B92" s="40"/>
      <c r="C92" s="40"/>
      <c r="D92" s="40"/>
      <c r="E92" s="45"/>
      <c r="F92" s="32"/>
      <c r="G92" s="33"/>
    </row>
    <row r="93" spans="2:7" hidden="1" x14ac:dyDescent="0.25">
      <c r="B93" s="40"/>
      <c r="C93" s="40"/>
      <c r="D93" s="40"/>
      <c r="E93" s="45"/>
      <c r="F93" s="31"/>
      <c r="G93" s="33"/>
    </row>
    <row r="94" spans="2:7" hidden="1" x14ac:dyDescent="0.25">
      <c r="B94" s="40"/>
      <c r="C94" s="40"/>
      <c r="D94" s="40"/>
      <c r="E94" s="45"/>
      <c r="F94" s="31"/>
      <c r="G94" s="33"/>
    </row>
    <row r="95" spans="2:7" hidden="1" x14ac:dyDescent="0.25">
      <c r="B95" s="40"/>
      <c r="C95" s="40"/>
      <c r="D95" s="40"/>
      <c r="E95" s="40"/>
      <c r="F95" s="31"/>
      <c r="G95" s="33"/>
    </row>
    <row r="96" spans="2:7" hidden="1" x14ac:dyDescent="0.25">
      <c r="B96" s="40"/>
      <c r="C96" s="40"/>
      <c r="D96" s="40"/>
      <c r="E96" s="40"/>
      <c r="F96" s="31"/>
      <c r="G96" s="33"/>
    </row>
    <row r="97" spans="2:7" hidden="1" x14ac:dyDescent="0.25">
      <c r="B97" s="40"/>
      <c r="C97" s="40"/>
      <c r="D97" s="40"/>
      <c r="E97" s="40"/>
      <c r="F97" s="31"/>
      <c r="G97" s="33"/>
    </row>
    <row r="98" spans="2:7" hidden="1" x14ac:dyDescent="0.25">
      <c r="B98" s="40"/>
      <c r="C98" s="40"/>
      <c r="D98" s="40"/>
      <c r="E98" s="40"/>
      <c r="F98" s="31"/>
      <c r="G98" s="33"/>
    </row>
    <row r="99" spans="2:7" hidden="1" x14ac:dyDescent="0.25">
      <c r="B99" s="40"/>
      <c r="C99" s="40"/>
      <c r="D99" s="40"/>
      <c r="E99" s="40"/>
      <c r="F99" s="31"/>
      <c r="G99" s="33"/>
    </row>
    <row r="100" spans="2:7" hidden="1" x14ac:dyDescent="0.25">
      <c r="B100" s="40"/>
      <c r="C100" s="40"/>
      <c r="D100" s="40"/>
      <c r="E100" s="40"/>
      <c r="F100" s="31"/>
      <c r="G100" s="33"/>
    </row>
    <row r="101" spans="2:7" hidden="1" x14ac:dyDescent="0.25">
      <c r="B101" s="40"/>
      <c r="C101" s="40"/>
      <c r="D101" s="40"/>
      <c r="E101" s="45"/>
      <c r="F101" s="31"/>
      <c r="G101" s="33"/>
    </row>
    <row r="102" spans="2:7" hidden="1" x14ac:dyDescent="0.25">
      <c r="B102" s="40"/>
      <c r="C102" s="40"/>
      <c r="D102" s="40"/>
      <c r="E102" s="45"/>
      <c r="F102" s="31"/>
      <c r="G102" s="33"/>
    </row>
    <row r="103" spans="2:7" hidden="1" x14ac:dyDescent="0.25">
      <c r="B103" s="40"/>
      <c r="C103" s="40"/>
      <c r="D103" s="40"/>
      <c r="E103" s="45"/>
      <c r="F103" s="31"/>
      <c r="G103" s="33"/>
    </row>
    <row r="104" spans="2:7" hidden="1" x14ac:dyDescent="0.25">
      <c r="B104" s="40"/>
      <c r="C104" s="40"/>
      <c r="D104" s="40"/>
      <c r="E104" s="45"/>
      <c r="F104" s="31"/>
      <c r="G104" s="33"/>
    </row>
    <row r="105" spans="2:7" hidden="1" x14ac:dyDescent="0.25">
      <c r="B105" s="40"/>
      <c r="C105" s="40"/>
      <c r="D105" s="40"/>
      <c r="E105" s="45"/>
      <c r="F105" s="31"/>
      <c r="G105" s="33"/>
    </row>
    <row r="106" spans="2:7" hidden="1" x14ac:dyDescent="0.25">
      <c r="B106" s="40"/>
      <c r="C106" s="40"/>
      <c r="D106" s="40"/>
      <c r="E106" s="46"/>
      <c r="F106" s="31"/>
      <c r="G106" s="33"/>
    </row>
    <row r="107" spans="2:7" hidden="1" x14ac:dyDescent="0.25">
      <c r="B107" s="40"/>
      <c r="C107" s="40"/>
      <c r="D107" s="40"/>
      <c r="E107" s="45"/>
      <c r="F107" s="31"/>
      <c r="G107" s="33"/>
    </row>
    <row r="108" spans="2:7" hidden="1" x14ac:dyDescent="0.25">
      <c r="B108" s="40"/>
      <c r="C108" s="40"/>
      <c r="D108" s="40"/>
      <c r="E108" s="45"/>
      <c r="F108" s="31"/>
      <c r="G108" s="33"/>
    </row>
    <row r="109" spans="2:7" hidden="1" x14ac:dyDescent="0.25">
      <c r="B109" s="40"/>
      <c r="C109" s="40"/>
      <c r="D109" s="40"/>
      <c r="E109" s="45"/>
      <c r="F109" s="31"/>
      <c r="G109" s="33"/>
    </row>
    <row r="110" spans="2:7" hidden="1" x14ac:dyDescent="0.25">
      <c r="B110" s="40"/>
      <c r="C110" s="40"/>
      <c r="D110" s="40"/>
      <c r="E110" s="45"/>
      <c r="F110" s="31"/>
      <c r="G110" s="33"/>
    </row>
    <row r="111" spans="2:7" hidden="1" x14ac:dyDescent="0.25">
      <c r="B111" s="40"/>
      <c r="C111" s="40"/>
      <c r="D111" s="40"/>
      <c r="E111" s="45"/>
      <c r="F111" s="31"/>
      <c r="G111" s="33"/>
    </row>
    <row r="112" spans="2:7" hidden="1" x14ac:dyDescent="0.25">
      <c r="B112" s="40"/>
      <c r="C112" s="40"/>
      <c r="D112" s="40"/>
      <c r="E112" s="45"/>
      <c r="F112" s="31"/>
      <c r="G112" s="33"/>
    </row>
    <row r="113" spans="2:7" hidden="1" x14ac:dyDescent="0.25">
      <c r="B113" s="40"/>
      <c r="C113" s="40"/>
      <c r="D113" s="40"/>
      <c r="E113" s="45"/>
      <c r="F113" s="31"/>
      <c r="G113" s="33"/>
    </row>
    <row r="114" spans="2:7" hidden="1" x14ac:dyDescent="0.25">
      <c r="B114" s="40"/>
      <c r="C114" s="40"/>
      <c r="D114" s="40"/>
      <c r="E114" s="45"/>
      <c r="F114" s="31"/>
      <c r="G114" s="33"/>
    </row>
    <row r="115" spans="2:7" hidden="1" x14ac:dyDescent="0.25">
      <c r="B115" s="40"/>
      <c r="C115" s="40"/>
      <c r="D115" s="40"/>
      <c r="E115" s="45"/>
      <c r="F115" s="31"/>
      <c r="G115" s="33"/>
    </row>
    <row r="116" spans="2:7" hidden="1" x14ac:dyDescent="0.25">
      <c r="B116" s="40"/>
      <c r="C116" s="40"/>
      <c r="D116" s="40"/>
      <c r="E116" s="45"/>
      <c r="F116" s="31"/>
      <c r="G116" s="33"/>
    </row>
    <row r="117" spans="2:7" hidden="1" x14ac:dyDescent="0.25">
      <c r="B117" s="40"/>
      <c r="C117" s="40"/>
      <c r="D117" s="40"/>
      <c r="E117" s="45"/>
      <c r="F117" s="31"/>
      <c r="G117" s="33"/>
    </row>
    <row r="118" spans="2:7" hidden="1" x14ac:dyDescent="0.25">
      <c r="B118" s="40"/>
      <c r="C118" s="40"/>
      <c r="D118" s="40"/>
      <c r="E118" s="45"/>
      <c r="F118" s="31"/>
      <c r="G118" s="33"/>
    </row>
    <row r="119" spans="2:7" hidden="1" x14ac:dyDescent="0.25">
      <c r="B119" s="40"/>
      <c r="C119" s="40"/>
      <c r="D119" s="40"/>
      <c r="E119" s="45"/>
      <c r="F119" s="31"/>
      <c r="G119" s="33"/>
    </row>
    <row r="120" spans="2:7" hidden="1" x14ac:dyDescent="0.25">
      <c r="B120" s="40"/>
      <c r="C120" s="40"/>
      <c r="D120" s="40"/>
      <c r="E120" s="45"/>
      <c r="F120" s="31"/>
      <c r="G120" s="33"/>
    </row>
    <row r="121" spans="2:7" hidden="1" x14ac:dyDescent="0.25">
      <c r="B121" s="40"/>
      <c r="C121" s="40"/>
      <c r="D121" s="40"/>
      <c r="E121" s="45"/>
      <c r="F121" s="31"/>
      <c r="G121" s="33"/>
    </row>
    <row r="122" spans="2:7" hidden="1" x14ac:dyDescent="0.25">
      <c r="B122" s="40"/>
      <c r="C122" s="40"/>
      <c r="D122" s="40"/>
      <c r="E122" s="45"/>
      <c r="F122" s="31"/>
      <c r="G122" s="33"/>
    </row>
    <row r="123" spans="2:7" hidden="1" x14ac:dyDescent="0.25">
      <c r="B123" s="40"/>
      <c r="C123" s="40"/>
      <c r="D123" s="40"/>
      <c r="E123" s="45"/>
      <c r="F123" s="31"/>
      <c r="G123" s="33"/>
    </row>
    <row r="124" spans="2:7" hidden="1" x14ac:dyDescent="0.25">
      <c r="B124" s="40"/>
      <c r="C124" s="40"/>
      <c r="D124" s="40"/>
      <c r="E124" s="45"/>
      <c r="F124" s="31"/>
      <c r="G124" s="33"/>
    </row>
    <row r="125" spans="2:7" hidden="1" x14ac:dyDescent="0.25">
      <c r="B125" s="40"/>
      <c r="C125" s="40"/>
      <c r="D125" s="40"/>
      <c r="E125" s="45"/>
      <c r="F125" s="31"/>
      <c r="G125" s="33"/>
    </row>
    <row r="126" spans="2:7" hidden="1" x14ac:dyDescent="0.25">
      <c r="B126" s="40"/>
      <c r="C126" s="40"/>
      <c r="D126" s="40"/>
      <c r="E126" s="40"/>
      <c r="F126" s="31"/>
      <c r="G126" s="33"/>
    </row>
    <row r="127" spans="2:7" hidden="1" x14ac:dyDescent="0.25">
      <c r="B127" s="40"/>
      <c r="C127" s="40"/>
      <c r="D127" s="40"/>
      <c r="E127" s="40"/>
      <c r="F127" s="31"/>
      <c r="G127" s="33"/>
    </row>
    <row r="128" spans="2:7" hidden="1" x14ac:dyDescent="0.25">
      <c r="B128" s="40"/>
      <c r="C128" s="40"/>
      <c r="D128" s="40"/>
      <c r="E128" s="40"/>
      <c r="F128" s="31"/>
      <c r="G128" s="33"/>
    </row>
    <row r="129" spans="2:7" hidden="1" x14ac:dyDescent="0.25">
      <c r="B129" s="40"/>
      <c r="C129" s="40"/>
      <c r="D129" s="40"/>
      <c r="E129" s="40"/>
      <c r="F129" s="31"/>
      <c r="G129" s="33"/>
    </row>
    <row r="130" spans="2:7" hidden="1" x14ac:dyDescent="0.25">
      <c r="B130" s="40"/>
      <c r="C130" s="40"/>
      <c r="D130" s="40"/>
      <c r="E130" s="40"/>
      <c r="F130" s="31"/>
      <c r="G130" s="33"/>
    </row>
    <row r="131" spans="2:7" hidden="1" x14ac:dyDescent="0.25">
      <c r="B131" s="40"/>
      <c r="C131" s="40"/>
      <c r="D131" s="40"/>
      <c r="E131" s="44"/>
      <c r="F131" s="31"/>
      <c r="G131" s="33"/>
    </row>
    <row r="132" spans="2:7" hidden="1" x14ac:dyDescent="0.25">
      <c r="B132" s="40"/>
      <c r="C132" s="40"/>
      <c r="D132" s="40"/>
      <c r="E132" s="44"/>
      <c r="F132" s="31"/>
      <c r="G132" s="33"/>
    </row>
    <row r="133" spans="2:7" hidden="1" x14ac:dyDescent="0.25">
      <c r="B133" s="40"/>
      <c r="C133" s="40"/>
      <c r="D133" s="40"/>
      <c r="E133" s="41"/>
      <c r="F133" s="42"/>
      <c r="G133" s="33"/>
    </row>
    <row r="134" spans="2:7" hidden="1" x14ac:dyDescent="0.25">
      <c r="B134" s="40"/>
      <c r="C134" s="40"/>
      <c r="D134" s="40"/>
      <c r="E134" s="41"/>
      <c r="F134" s="42"/>
      <c r="G134" s="33"/>
    </row>
    <row r="135" spans="2:7" hidden="1" x14ac:dyDescent="0.25">
      <c r="B135" s="40"/>
      <c r="C135" s="40"/>
      <c r="D135" s="40"/>
      <c r="E135" s="45"/>
      <c r="F135" s="42"/>
      <c r="G135" s="33"/>
    </row>
    <row r="136" spans="2:7" hidden="1" x14ac:dyDescent="0.25">
      <c r="B136" s="40"/>
      <c r="C136" s="40"/>
      <c r="D136" s="40"/>
      <c r="E136" s="45"/>
      <c r="F136" s="42"/>
      <c r="G136" s="33"/>
    </row>
    <row r="137" spans="2:7" hidden="1" x14ac:dyDescent="0.2">
      <c r="B137" s="47"/>
      <c r="C137" s="48"/>
      <c r="D137" s="49"/>
      <c r="E137" s="50"/>
      <c r="F137" s="51"/>
      <c r="G137" s="51"/>
    </row>
    <row r="138" spans="2:7" hidden="1" x14ac:dyDescent="0.2">
      <c r="B138" s="47"/>
      <c r="C138" s="48"/>
      <c r="D138" s="49"/>
      <c r="E138" s="50"/>
      <c r="F138" s="51"/>
      <c r="G138" s="51"/>
    </row>
    <row r="139" spans="2:7" hidden="1" x14ac:dyDescent="0.2">
      <c r="B139" s="47"/>
      <c r="C139" s="48"/>
      <c r="D139" s="49"/>
      <c r="E139" s="50"/>
      <c r="F139" s="51"/>
      <c r="G139" s="51"/>
    </row>
    <row r="140" spans="2:7" hidden="1" x14ac:dyDescent="0.2">
      <c r="B140" s="47"/>
      <c r="C140" s="48"/>
      <c r="D140" s="49"/>
      <c r="E140" s="50"/>
      <c r="F140" s="51"/>
      <c r="G140" s="51"/>
    </row>
    <row r="141" spans="2:7" hidden="1" x14ac:dyDescent="0.2">
      <c r="B141" s="47"/>
      <c r="C141" s="48"/>
      <c r="D141" s="49"/>
      <c r="E141" s="50"/>
      <c r="F141" s="51"/>
      <c r="G141" s="51"/>
    </row>
    <row r="142" spans="2:7" ht="15" hidden="1" customHeight="1" x14ac:dyDescent="0.2">
      <c r="B142" s="47"/>
      <c r="C142" s="48"/>
      <c r="D142" s="49"/>
      <c r="E142" s="50"/>
      <c r="F142" s="51"/>
      <c r="G142" s="51"/>
    </row>
    <row r="143" spans="2:7" ht="15" hidden="1" customHeight="1" x14ac:dyDescent="0.2">
      <c r="B143" s="47"/>
      <c r="C143" s="48"/>
      <c r="D143" s="49"/>
      <c r="E143" s="50"/>
      <c r="F143" s="51"/>
      <c r="G143" s="51"/>
    </row>
    <row r="144" spans="2:7" ht="15" hidden="1" customHeight="1" x14ac:dyDescent="0.2">
      <c r="B144" s="47"/>
      <c r="C144" s="48"/>
      <c r="D144" s="49"/>
      <c r="E144" s="50"/>
      <c r="F144" s="51"/>
      <c r="G144" s="51"/>
    </row>
    <row r="145" spans="2:7" ht="15" hidden="1" customHeight="1" x14ac:dyDescent="0.2">
      <c r="B145" s="47"/>
      <c r="C145" s="48"/>
      <c r="D145" s="49"/>
      <c r="E145" s="50"/>
      <c r="F145" s="51"/>
      <c r="G145" s="51"/>
    </row>
    <row r="146" spans="2:7" ht="15" hidden="1" customHeight="1" x14ac:dyDescent="0.2">
      <c r="B146" s="22"/>
      <c r="C146" s="49"/>
      <c r="D146" s="49"/>
      <c r="E146" s="49"/>
      <c r="F146" s="51"/>
      <c r="G146" s="51"/>
    </row>
    <row r="147" spans="2:7" hidden="1" x14ac:dyDescent="0.2">
      <c r="B147" s="22"/>
      <c r="C147" s="49"/>
      <c r="D147" s="49"/>
      <c r="E147" s="49"/>
      <c r="F147" s="51"/>
      <c r="G147" s="51"/>
    </row>
    <row r="148" spans="2:7" hidden="1" x14ac:dyDescent="0.2">
      <c r="B148" s="22"/>
      <c r="C148" s="49"/>
      <c r="D148" s="49"/>
      <c r="E148" s="49"/>
      <c r="F148" s="51"/>
      <c r="G148" s="51"/>
    </row>
    <row r="149" spans="2:7" hidden="1" x14ac:dyDescent="0.2">
      <c r="B149" s="47"/>
      <c r="C149" s="48"/>
      <c r="D149" s="49"/>
      <c r="E149" s="50"/>
      <c r="F149" s="51"/>
      <c r="G149" s="51"/>
    </row>
    <row r="150" spans="2:7" hidden="1" x14ac:dyDescent="0.2">
      <c r="B150" s="47"/>
      <c r="C150" s="48"/>
      <c r="D150" s="49"/>
      <c r="E150" s="50"/>
      <c r="F150" s="51"/>
      <c r="G150" s="51"/>
    </row>
    <row r="151" spans="2:7" hidden="1" x14ac:dyDescent="0.2">
      <c r="B151" s="47"/>
      <c r="C151" s="48"/>
      <c r="D151" s="49"/>
      <c r="E151" s="50"/>
      <c r="F151" s="51"/>
      <c r="G151" s="51"/>
    </row>
    <row r="152" spans="2:7" hidden="1" x14ac:dyDescent="0.2">
      <c r="B152" s="47"/>
      <c r="C152" s="48"/>
      <c r="D152" s="49"/>
      <c r="E152" s="50"/>
      <c r="F152" s="51"/>
      <c r="G152" s="51"/>
    </row>
    <row r="153" spans="2:7" hidden="1" x14ac:dyDescent="0.2">
      <c r="B153" s="47"/>
      <c r="C153" s="48"/>
      <c r="D153" s="49"/>
      <c r="E153" s="50"/>
      <c r="F153" s="51"/>
      <c r="G153" s="51"/>
    </row>
    <row r="154" spans="2:7" hidden="1" x14ac:dyDescent="0.2">
      <c r="B154" s="47"/>
      <c r="C154" s="48"/>
      <c r="D154" s="49"/>
      <c r="E154" s="50"/>
      <c r="F154" s="51"/>
      <c r="G154" s="51"/>
    </row>
    <row r="155" spans="2:7" hidden="1" x14ac:dyDescent="0.2">
      <c r="B155" s="47"/>
      <c r="C155" s="48"/>
      <c r="D155" s="49"/>
      <c r="E155" s="50"/>
      <c r="F155" s="51"/>
      <c r="G155" s="51"/>
    </row>
    <row r="156" spans="2:7" hidden="1" x14ac:dyDescent="0.2">
      <c r="B156" s="47"/>
      <c r="C156" s="48"/>
      <c r="D156" s="49"/>
      <c r="E156" s="50"/>
      <c r="F156" s="51"/>
      <c r="G156" s="51"/>
    </row>
    <row r="157" spans="2:7" hidden="1" x14ac:dyDescent="0.2">
      <c r="B157" s="47"/>
      <c r="C157" s="48"/>
      <c r="D157" s="49"/>
      <c r="E157" s="50"/>
      <c r="F157" s="51"/>
      <c r="G157" s="51"/>
    </row>
    <row r="158" spans="2:7" hidden="1" x14ac:dyDescent="0.2">
      <c r="B158" s="47"/>
      <c r="C158" s="48"/>
      <c r="D158" s="49"/>
      <c r="E158" s="50"/>
      <c r="F158" s="51"/>
      <c r="G158" s="51"/>
    </row>
    <row r="159" spans="2:7" hidden="1" x14ac:dyDescent="0.2">
      <c r="B159" s="47"/>
      <c r="C159" s="48"/>
      <c r="D159" s="49"/>
      <c r="E159" s="50"/>
      <c r="F159" s="51"/>
      <c r="G159" s="51"/>
    </row>
    <row r="160" spans="2:7" hidden="1" x14ac:dyDescent="0.2">
      <c r="B160" s="47"/>
      <c r="C160" s="48"/>
      <c r="D160" s="49"/>
      <c r="E160" s="50"/>
      <c r="F160" s="51"/>
      <c r="G160" s="51"/>
    </row>
    <row r="161" spans="2:7" hidden="1" x14ac:dyDescent="0.2">
      <c r="B161" s="47"/>
      <c r="C161" s="48"/>
      <c r="D161" s="49"/>
      <c r="E161" s="50"/>
      <c r="F161" s="51"/>
      <c r="G161" s="51"/>
    </row>
    <row r="162" spans="2:7" hidden="1" x14ac:dyDescent="0.2">
      <c r="B162" s="47"/>
      <c r="C162" s="48"/>
      <c r="D162" s="49"/>
      <c r="E162" s="50"/>
      <c r="F162" s="51"/>
      <c r="G162" s="51"/>
    </row>
    <row r="163" spans="2:7" hidden="1" x14ac:dyDescent="0.2">
      <c r="B163" s="47"/>
      <c r="C163" s="48"/>
      <c r="D163" s="49"/>
      <c r="E163" s="50"/>
      <c r="F163" s="51"/>
      <c r="G163" s="51"/>
    </row>
    <row r="164" spans="2:7" hidden="1" x14ac:dyDescent="0.2">
      <c r="B164" s="47"/>
      <c r="C164" s="48"/>
      <c r="D164" s="49"/>
      <c r="E164" s="50"/>
      <c r="F164" s="51"/>
      <c r="G164" s="51"/>
    </row>
    <row r="165" spans="2:7" hidden="1" x14ac:dyDescent="0.2">
      <c r="B165" s="47"/>
      <c r="C165" s="48"/>
      <c r="D165" s="49"/>
      <c r="E165" s="50"/>
      <c r="F165" s="51"/>
      <c r="G165" s="51"/>
    </row>
    <row r="166" spans="2:7" hidden="1" x14ac:dyDescent="0.2">
      <c r="B166" s="47"/>
      <c r="C166" s="48"/>
      <c r="D166" s="49"/>
      <c r="E166" s="50"/>
      <c r="F166" s="51"/>
      <c r="G166" s="51"/>
    </row>
    <row r="167" spans="2:7" ht="14.1" hidden="1" customHeight="1" x14ac:dyDescent="0.2">
      <c r="B167" s="47"/>
      <c r="C167" s="48"/>
      <c r="D167" s="49"/>
      <c r="E167" s="50"/>
      <c r="F167" s="51"/>
      <c r="G167" s="51"/>
    </row>
    <row r="168" spans="2:7" hidden="1" x14ac:dyDescent="0.2">
      <c r="B168" s="47"/>
      <c r="C168" s="48"/>
      <c r="D168" s="49"/>
      <c r="E168" s="50"/>
      <c r="F168" s="51"/>
      <c r="G168" s="51"/>
    </row>
    <row r="169" spans="2:7" hidden="1" x14ac:dyDescent="0.2">
      <c r="B169" s="47"/>
      <c r="C169" s="48"/>
      <c r="D169" s="49"/>
      <c r="E169" s="50"/>
      <c r="F169" s="51"/>
      <c r="G169" s="51"/>
    </row>
    <row r="170" spans="2:7" hidden="1" x14ac:dyDescent="0.2">
      <c r="B170" s="47"/>
      <c r="C170" s="48"/>
      <c r="D170" s="49"/>
      <c r="E170" s="50"/>
      <c r="F170" s="51"/>
      <c r="G170" s="51"/>
    </row>
    <row r="171" spans="2:7" hidden="1" x14ac:dyDescent="0.2">
      <c r="B171" s="47"/>
      <c r="C171" s="48"/>
      <c r="D171" s="49"/>
      <c r="E171" s="50"/>
      <c r="F171" s="51"/>
      <c r="G171" s="51"/>
    </row>
    <row r="172" spans="2:7" hidden="1" x14ac:dyDescent="0.2">
      <c r="B172" s="47"/>
      <c r="C172" s="48"/>
      <c r="D172" s="49"/>
      <c r="E172" s="50"/>
      <c r="F172" s="51"/>
      <c r="G172" s="51"/>
    </row>
    <row r="173" spans="2:7" hidden="1" x14ac:dyDescent="0.2">
      <c r="B173" s="47"/>
      <c r="C173" s="48"/>
      <c r="D173" s="49"/>
      <c r="E173" s="50"/>
      <c r="F173" s="51"/>
      <c r="G173" s="51"/>
    </row>
    <row r="174" spans="2:7" hidden="1" x14ac:dyDescent="0.2">
      <c r="B174" s="47"/>
      <c r="C174" s="48"/>
      <c r="D174" s="49"/>
      <c r="E174" s="50"/>
      <c r="F174" s="51"/>
      <c r="G174" s="51"/>
    </row>
    <row r="175" spans="2:7" hidden="1" x14ac:dyDescent="0.2">
      <c r="B175" s="47"/>
      <c r="C175" s="48"/>
      <c r="D175" s="49"/>
      <c r="E175" s="50"/>
      <c r="F175" s="51"/>
      <c r="G175" s="51"/>
    </row>
    <row r="176" spans="2:7" hidden="1" x14ac:dyDescent="0.2">
      <c r="B176" s="47"/>
      <c r="C176" s="48"/>
      <c r="D176" s="49"/>
      <c r="E176" s="50"/>
      <c r="F176" s="51"/>
      <c r="G176" s="51"/>
    </row>
    <row r="177" spans="2:7" hidden="1" x14ac:dyDescent="0.2">
      <c r="B177" s="47"/>
      <c r="C177" s="48"/>
      <c r="D177" s="49"/>
      <c r="E177" s="50"/>
      <c r="F177" s="51"/>
      <c r="G177" s="51"/>
    </row>
    <row r="178" spans="2:7" hidden="1" x14ac:dyDescent="0.2">
      <c r="B178" s="47"/>
      <c r="C178" s="48"/>
      <c r="D178" s="49"/>
      <c r="E178" s="50"/>
      <c r="F178" s="51"/>
      <c r="G178" s="51"/>
    </row>
    <row r="179" spans="2:7" hidden="1" x14ac:dyDescent="0.2">
      <c r="B179" s="47"/>
      <c r="C179" s="48"/>
      <c r="D179" s="49"/>
      <c r="E179" s="50"/>
      <c r="F179" s="51"/>
      <c r="G179" s="51"/>
    </row>
    <row r="180" spans="2:7" hidden="1" x14ac:dyDescent="0.2">
      <c r="B180" s="47"/>
      <c r="C180" s="48"/>
      <c r="D180" s="49"/>
      <c r="E180" s="50"/>
      <c r="F180" s="51"/>
      <c r="G180" s="51"/>
    </row>
    <row r="181" spans="2:7" hidden="1" x14ac:dyDescent="0.2">
      <c r="B181" s="47"/>
      <c r="C181" s="48"/>
      <c r="D181" s="49"/>
      <c r="E181" s="50"/>
      <c r="F181" s="51"/>
      <c r="G181" s="51"/>
    </row>
    <row r="182" spans="2:7" ht="14.1" hidden="1" customHeight="1" x14ac:dyDescent="0.2">
      <c r="B182" s="47"/>
      <c r="C182" s="48"/>
      <c r="D182" s="49"/>
      <c r="E182" s="50"/>
      <c r="F182" s="51"/>
      <c r="G182" s="51"/>
    </row>
    <row r="183" spans="2:7" hidden="1" x14ac:dyDescent="0.2">
      <c r="B183" s="47"/>
      <c r="C183" s="48"/>
      <c r="D183" s="49"/>
      <c r="E183" s="50"/>
      <c r="F183" s="51"/>
      <c r="G183" s="51"/>
    </row>
    <row r="184" spans="2:7" hidden="1" x14ac:dyDescent="0.2">
      <c r="B184" s="47"/>
      <c r="C184" s="48"/>
      <c r="D184" s="49"/>
      <c r="E184" s="50"/>
      <c r="F184" s="51"/>
      <c r="G184" s="51"/>
    </row>
    <row r="185" spans="2:7" hidden="1" x14ac:dyDescent="0.2">
      <c r="B185" s="47"/>
      <c r="C185" s="48"/>
      <c r="D185" s="49"/>
      <c r="E185" s="50"/>
      <c r="F185" s="51"/>
      <c r="G185" s="51"/>
    </row>
    <row r="186" spans="2:7" hidden="1" x14ac:dyDescent="0.2">
      <c r="B186" s="47"/>
      <c r="C186" s="48"/>
      <c r="D186" s="49"/>
      <c r="E186" s="50"/>
      <c r="F186" s="51"/>
      <c r="G186" s="51"/>
    </row>
    <row r="187" spans="2:7" hidden="1" x14ac:dyDescent="0.2">
      <c r="B187" s="47"/>
      <c r="C187" s="48"/>
      <c r="D187" s="49"/>
      <c r="E187" s="50"/>
      <c r="F187" s="51"/>
      <c r="G187" s="51"/>
    </row>
    <row r="188" spans="2:7" hidden="1" x14ac:dyDescent="0.2">
      <c r="B188" s="47"/>
      <c r="C188" s="48"/>
      <c r="D188" s="49"/>
      <c r="E188" s="50"/>
      <c r="F188" s="51"/>
      <c r="G188" s="51"/>
    </row>
    <row r="189" spans="2:7" hidden="1" x14ac:dyDescent="0.2">
      <c r="B189" s="47"/>
      <c r="C189" s="48"/>
      <c r="D189" s="49"/>
      <c r="E189" s="50"/>
      <c r="F189" s="51"/>
      <c r="G189" s="51"/>
    </row>
    <row r="190" spans="2:7" hidden="1" x14ac:dyDescent="0.2">
      <c r="B190" s="47"/>
      <c r="C190" s="48"/>
      <c r="D190" s="49"/>
      <c r="E190" s="50"/>
      <c r="F190" s="51"/>
      <c r="G190" s="51"/>
    </row>
    <row r="191" spans="2:7" hidden="1" x14ac:dyDescent="0.2">
      <c r="B191" s="47"/>
      <c r="C191" s="48"/>
      <c r="D191" s="49"/>
      <c r="E191" s="50"/>
      <c r="F191" s="51"/>
      <c r="G191" s="51"/>
    </row>
    <row r="192" spans="2:7" hidden="1" x14ac:dyDescent="0.2">
      <c r="B192" s="47"/>
      <c r="C192" s="48"/>
      <c r="D192" s="49"/>
      <c r="E192" s="50"/>
      <c r="F192" s="51"/>
      <c r="G192" s="51"/>
    </row>
    <row r="193" spans="2:7" hidden="1" x14ac:dyDescent="0.2">
      <c r="B193" s="47"/>
      <c r="C193" s="48"/>
      <c r="D193" s="49"/>
      <c r="E193" s="50"/>
      <c r="F193" s="51"/>
      <c r="G193" s="51"/>
    </row>
    <row r="194" spans="2:7" hidden="1" x14ac:dyDescent="0.2">
      <c r="B194" s="47"/>
      <c r="C194" s="48"/>
      <c r="D194" s="49"/>
      <c r="E194" s="50"/>
      <c r="F194" s="51"/>
      <c r="G194" s="51"/>
    </row>
    <row r="195" spans="2:7" hidden="1" x14ac:dyDescent="0.2">
      <c r="B195" s="47"/>
      <c r="C195" s="48"/>
      <c r="D195" s="49"/>
      <c r="E195" s="50"/>
      <c r="F195" s="51"/>
      <c r="G195" s="51"/>
    </row>
    <row r="196" spans="2:7" hidden="1" x14ac:dyDescent="0.2">
      <c r="B196" s="47"/>
      <c r="C196" s="48"/>
      <c r="D196" s="49"/>
      <c r="E196" s="50"/>
      <c r="F196" s="51"/>
      <c r="G196" s="51"/>
    </row>
    <row r="197" spans="2:7" hidden="1" x14ac:dyDescent="0.2">
      <c r="B197" s="47"/>
      <c r="C197" s="48"/>
      <c r="D197" s="49"/>
      <c r="E197" s="50"/>
      <c r="F197" s="51"/>
      <c r="G197" s="51"/>
    </row>
    <row r="198" spans="2:7" hidden="1" x14ac:dyDescent="0.2">
      <c r="B198" s="47"/>
      <c r="C198" s="48"/>
      <c r="D198" s="49"/>
      <c r="E198" s="50"/>
      <c r="F198" s="51"/>
      <c r="G198" s="51"/>
    </row>
    <row r="199" spans="2:7" hidden="1" x14ac:dyDescent="0.2">
      <c r="B199" s="47"/>
      <c r="C199" s="48"/>
      <c r="D199" s="49"/>
      <c r="E199" s="50"/>
      <c r="F199" s="51"/>
      <c r="G199" s="51"/>
    </row>
    <row r="200" spans="2:7" hidden="1" x14ac:dyDescent="0.2">
      <c r="B200" s="47"/>
      <c r="C200" s="48"/>
      <c r="D200" s="49"/>
      <c r="E200" s="50"/>
      <c r="F200" s="51"/>
      <c r="G200" s="51"/>
    </row>
    <row r="201" spans="2:7" hidden="1" x14ac:dyDescent="0.2">
      <c r="B201" s="47"/>
      <c r="C201" s="48"/>
      <c r="D201" s="49"/>
      <c r="E201" s="50"/>
      <c r="F201" s="51"/>
      <c r="G201" s="51"/>
    </row>
    <row r="202" spans="2:7" hidden="1" x14ac:dyDescent="0.2">
      <c r="B202" s="47"/>
      <c r="C202" s="48"/>
      <c r="D202" s="49"/>
      <c r="E202" s="50"/>
      <c r="F202" s="51"/>
      <c r="G202" s="51"/>
    </row>
    <row r="203" spans="2:7" hidden="1" x14ac:dyDescent="0.2">
      <c r="B203" s="16"/>
      <c r="C203" s="18"/>
      <c r="D203" s="18"/>
      <c r="E203" s="26"/>
      <c r="F203" s="51"/>
      <c r="G203" s="52"/>
    </row>
    <row r="204" spans="2:7" x14ac:dyDescent="0.25">
      <c r="B204" s="62" t="s">
        <v>171</v>
      </c>
      <c r="C204" s="63"/>
      <c r="D204" s="63"/>
      <c r="E204" s="63"/>
      <c r="F204" s="64"/>
      <c r="G204" s="53">
        <f>SUM(G10:G203)</f>
        <v>15292893.109999998</v>
      </c>
    </row>
    <row r="212" spans="2:2" x14ac:dyDescent="0.25">
      <c r="B212" s="1" t="s">
        <v>172</v>
      </c>
    </row>
  </sheetData>
  <autoFilter ref="B9:G203" xr:uid="{AF3399A6-AD4C-4C6A-9FB5-5F784C9BE67E}">
    <sortState xmlns:xlrd2="http://schemas.microsoft.com/office/spreadsheetml/2017/richdata2" ref="B10:G204">
      <sortCondition ref="B9:B203"/>
    </sortState>
  </autoFilter>
  <mergeCells count="36">
    <mergeCell ref="B67:B71"/>
    <mergeCell ref="C67:C71"/>
    <mergeCell ref="D67:D71"/>
    <mergeCell ref="B204:F204"/>
    <mergeCell ref="B56:B61"/>
    <mergeCell ref="C56:C61"/>
    <mergeCell ref="D56:D61"/>
    <mergeCell ref="B62:B63"/>
    <mergeCell ref="C62:C63"/>
    <mergeCell ref="D62:D63"/>
    <mergeCell ref="B50:B51"/>
    <mergeCell ref="C50:C51"/>
    <mergeCell ref="D50:D51"/>
    <mergeCell ref="B54:B55"/>
    <mergeCell ref="C54:C55"/>
    <mergeCell ref="D54:D55"/>
    <mergeCell ref="B42:B46"/>
    <mergeCell ref="C42:C46"/>
    <mergeCell ref="D42:D46"/>
    <mergeCell ref="B47:B49"/>
    <mergeCell ref="C47:C49"/>
    <mergeCell ref="D47:D49"/>
    <mergeCell ref="B23:B37"/>
    <mergeCell ref="C23:C37"/>
    <mergeCell ref="D23:D37"/>
    <mergeCell ref="B38:B40"/>
    <mergeCell ref="C38:C40"/>
    <mergeCell ref="D38:D40"/>
    <mergeCell ref="B15:B16"/>
    <mergeCell ref="C15:C16"/>
    <mergeCell ref="D15:D16"/>
    <mergeCell ref="B1:G1"/>
    <mergeCell ref="B2:G2"/>
    <mergeCell ref="B11:B12"/>
    <mergeCell ref="C11:C12"/>
    <mergeCell ref="D11:D12"/>
  </mergeCells>
  <conditionalFormatting sqref="C76:C77 C53 C41 C18:C19 C66 C82:C83">
    <cfRule type="duplicateValues" dxfId="1" priority="1"/>
  </conditionalFormatting>
  <conditionalFormatting sqref="C137:C203 C10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sep-2025 </vt:lpstr>
      <vt:lpstr>'Pago Proveedor sep-2025 '!Área_de_impresión</vt:lpstr>
      <vt:lpstr>'Pago Proveedor sep-2025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cp:lastPrinted>2025-10-16T13:50:06Z</cp:lastPrinted>
  <dcterms:created xsi:type="dcterms:W3CDTF">2025-10-10T16:50:51Z</dcterms:created>
  <dcterms:modified xsi:type="dcterms:W3CDTF">2025-10-17T13:39:23Z</dcterms:modified>
</cp:coreProperties>
</file>