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REPORTES DAF 2025\2026\"/>
    </mc:Choice>
  </mc:AlternateContent>
  <xr:revisionPtr revIDLastSave="0" documentId="8_{CEED70B1-9726-44DD-A59A-4BA4DC9B764B}" xr6:coauthVersionLast="47" xr6:coauthVersionMax="47" xr10:uidLastSave="{00000000-0000-0000-0000-000000000000}"/>
  <bookViews>
    <workbookView xWindow="-120" yWindow="-120" windowWidth="29040" windowHeight="15840" xr2:uid="{2E59E3F8-836B-4998-AA5B-692757C7E5F9}"/>
  </bookViews>
  <sheets>
    <sheet name="enero 2026" sheetId="1" r:id="rId1"/>
  </sheets>
  <definedNames>
    <definedName name="_xlnm._FilterDatabase" localSheetId="0" hidden="1">'enero 2026'!$C$15:$H$15</definedName>
    <definedName name="_xlnm.Print_Area" localSheetId="0">'enero 2026'!$A$1:$I$46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</calcChain>
</file>

<file path=xl/sharedStrings.xml><?xml version="1.0" encoding="utf-8"?>
<sst xmlns="http://schemas.openxmlformats.org/spreadsheetml/2006/main" count="89" uniqueCount="81">
  <si>
    <t>Institución:</t>
  </si>
  <si>
    <t>Consejo Dominicano de Pesca y Acuicultura</t>
  </si>
  <si>
    <t>Fecha de Corte:</t>
  </si>
  <si>
    <t xml:space="preserve">Capitulo: </t>
  </si>
  <si>
    <t>DAF:</t>
  </si>
  <si>
    <t>01</t>
  </si>
  <si>
    <t>Relación Pagos a Proveedores y Suplidores</t>
  </si>
  <si>
    <t>(Valores en RD$)</t>
  </si>
  <si>
    <t>Fecha de pago</t>
  </si>
  <si>
    <t>Nro. De libramiento</t>
  </si>
  <si>
    <t>Proveedor - Suplidor</t>
  </si>
  <si>
    <t>Detalle</t>
  </si>
  <si>
    <t>Documento / NCF</t>
  </si>
  <si>
    <t>Valor</t>
  </si>
  <si>
    <t>2470-1</t>
  </si>
  <si>
    <t>Trim Investment, SRL</t>
  </si>
  <si>
    <t>Servicio de montaje de stand feria.</t>
  </si>
  <si>
    <t>B1500000399</t>
  </si>
  <si>
    <t>2472-1</t>
  </si>
  <si>
    <t>Arteplas Publicitaria CxA</t>
  </si>
  <si>
    <t>Servicio impresión de documentos.</t>
  </si>
  <si>
    <t>E450000000003</t>
  </si>
  <si>
    <t>2488-1</t>
  </si>
  <si>
    <t>Hunter del Caribe Dominicana, SRL</t>
  </si>
  <si>
    <t>Servicio mantenimiento de once (11) GPS.</t>
  </si>
  <si>
    <t>E450000000047</t>
  </si>
  <si>
    <t>2474-1</t>
  </si>
  <si>
    <t>Transporte Encarnación Reyes, SRL</t>
  </si>
  <si>
    <t>Servicio de transporte</t>
  </si>
  <si>
    <t>E450000000010</t>
  </si>
  <si>
    <t>2478-1</t>
  </si>
  <si>
    <t>Envío Expreso DWN, SRL</t>
  </si>
  <si>
    <t>Servicio de envio al interior</t>
  </si>
  <si>
    <t>B1500001338</t>
  </si>
  <si>
    <t>2482-1</t>
  </si>
  <si>
    <t>B15000001341</t>
  </si>
  <si>
    <t>2486-1</t>
  </si>
  <si>
    <t>Soluciones Tecnológicas Empresariales, SRL</t>
  </si>
  <si>
    <t>Alquiler de impresoras multifuncionales para uso del Consejo</t>
  </si>
  <si>
    <t>B15000002108</t>
  </si>
  <si>
    <t>2510-1</t>
  </si>
  <si>
    <t>Pedro Javier Abreu Núñez</t>
  </si>
  <si>
    <t>Alquiler del local para la Estación en Montecristi correspondiente a los meses de septiembre, octubre, noviembre y diciembre 2025.</t>
  </si>
  <si>
    <t>B1500000117</t>
  </si>
  <si>
    <t>2484-1</t>
  </si>
  <si>
    <t>Moncali, SRL</t>
  </si>
  <si>
    <t>Adquisición de alimientos para engordar peces</t>
  </si>
  <si>
    <t>B15000000463</t>
  </si>
  <si>
    <t>2480-1</t>
  </si>
  <si>
    <t>Leasing Automotriz del Sur, SRL</t>
  </si>
  <si>
    <t>Alquiler de vehículo periodo oct., nov., y diciembre 2025.</t>
  </si>
  <si>
    <t>E450000000002</t>
  </si>
  <si>
    <t>2494-1</t>
  </si>
  <si>
    <t>Morilla y Asociados, EIRL</t>
  </si>
  <si>
    <t>Pago del 50% por concepto de honorarios profesionales para la defensa legal en la demanda en daños y perjuicios interpuesta contra CODOPESCA, según consta en el Acta No. 455-2025 de fecha 20 de mayo de 2025.</t>
  </si>
  <si>
    <t>2515-1</t>
  </si>
  <si>
    <t>Mister Sandwich, SRL</t>
  </si>
  <si>
    <t>Servicio de catering</t>
  </si>
  <si>
    <t>B1500002514</t>
  </si>
  <si>
    <t>B1500002515</t>
  </si>
  <si>
    <t>B1500002516</t>
  </si>
  <si>
    <t>B1500002517</t>
  </si>
  <si>
    <t>B1500002518</t>
  </si>
  <si>
    <t>B1500002519</t>
  </si>
  <si>
    <t>2519-1</t>
  </si>
  <si>
    <t>Oficina de Coordinación Presidencial</t>
  </si>
  <si>
    <t>Gastos de boletos aéreos, SC79, COP20 y SC80, Samarkand Uzbekistan.</t>
  </si>
  <si>
    <t>N/A</t>
  </si>
  <si>
    <t>2512-1</t>
  </si>
  <si>
    <t>Transolucion JR, SRL</t>
  </si>
  <si>
    <t>Adquisición de 2 furgones de 40 y 20 pulgadas.</t>
  </si>
  <si>
    <t>B1500000382</t>
  </si>
  <si>
    <t>2500-1</t>
  </si>
  <si>
    <t>Grutabpo Investment, SRL</t>
  </si>
  <si>
    <t>Adquisición de materiales ferreteros.</t>
  </si>
  <si>
    <t>B1500000021</t>
  </si>
  <si>
    <t>2517-1</t>
  </si>
  <si>
    <t>Antonia Curi Feliz</t>
  </si>
  <si>
    <t>Servicio de alquiler, San Pedro de Macorís, período enero - diciembre 2025.</t>
  </si>
  <si>
    <t>B1500000090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</si>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</sst>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C0A]d&quot; de &quot;mmmm&quot; de &quot;yyyy;@"/>
    <numFmt numFmtId="165" formatCode="dd/mm/yy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.75"/>
      <color theme="1"/>
      <name val="Arial Narrow"/>
      <family val="2"/>
    </font>
    <font>
      <sz val="12.75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color rgb="FF0066FF"/>
      <name val="Arial Narrow"/>
      <family val="2"/>
    </font>
    <font>
      <b/>
      <i/>
      <sz val="16"/>
      <color theme="1"/>
      <name val="Arial Narrow"/>
      <family val="2"/>
    </font>
    <font>
      <b/>
      <u val="doubleAccounting"/>
      <sz val="16"/>
      <name val="Arial Narrow"/>
      <family val="2"/>
    </font>
    <font>
      <sz val="12.75"/>
      <color rgb="FF0066FF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3" fontId="2" fillId="0" borderId="0" xfId="1" applyFont="1" applyAlignment="1">
      <alignment horizontal="left" indent="1"/>
    </xf>
    <xf numFmtId="43" fontId="3" fillId="0" borderId="0" xfId="1" applyFont="1"/>
    <xf numFmtId="43" fontId="2" fillId="0" borderId="0" xfId="1" applyFont="1" applyAlignment="1">
      <alignment horizontal="right"/>
    </xf>
    <xf numFmtId="164" fontId="3" fillId="0" borderId="0" xfId="1" applyNumberFormat="1" applyFont="1"/>
    <xf numFmtId="0" fontId="3" fillId="0" borderId="0" xfId="1" applyNumberFormat="1" applyFont="1" applyAlignment="1">
      <alignment horizontal="left" indent="1"/>
    </xf>
    <xf numFmtId="43" fontId="2" fillId="0" borderId="0" xfId="1" applyFont="1" applyBorder="1" applyAlignment="1">
      <alignment horizontal="left" indent="1"/>
    </xf>
    <xf numFmtId="0" fontId="3" fillId="0" borderId="0" xfId="1" quotePrefix="1" applyNumberFormat="1" applyFont="1" applyBorder="1" applyAlignment="1">
      <alignment horizontal="left" indent="1"/>
    </xf>
    <xf numFmtId="43" fontId="3" fillId="0" borderId="0" xfId="1" applyFont="1" applyBorder="1"/>
    <xf numFmtId="43" fontId="5" fillId="0" borderId="0" xfId="1" applyFont="1"/>
    <xf numFmtId="43" fontId="2" fillId="0" borderId="0" xfId="1" applyFont="1"/>
    <xf numFmtId="43" fontId="6" fillId="0" borderId="3" xfId="1" applyFont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left" indent="1"/>
    </xf>
    <xf numFmtId="43" fontId="7" fillId="0" borderId="0" xfId="1" applyFont="1" applyAlignment="1">
      <alignment horizontal="left" indent="1"/>
    </xf>
    <xf numFmtId="43" fontId="7" fillId="0" borderId="0" xfId="1" applyFont="1" applyAlignment="1">
      <alignment horizontal="left" vertical="top"/>
    </xf>
    <xf numFmtId="43" fontId="8" fillId="0" borderId="0" xfId="1" applyFont="1" applyAlignment="1">
      <alignment horizontal="left" vertical="top"/>
    </xf>
    <xf numFmtId="165" fontId="7" fillId="0" borderId="0" xfId="1" applyNumberFormat="1" applyFont="1" applyFill="1" applyAlignment="1">
      <alignment horizontal="left" vertical="top" indent="1"/>
    </xf>
    <xf numFmtId="43" fontId="7" fillId="0" borderId="0" xfId="1" applyFont="1" applyAlignment="1">
      <alignment horizontal="left" vertical="top" indent="1"/>
    </xf>
    <xf numFmtId="43" fontId="7" fillId="0" borderId="0" xfId="1" applyFont="1" applyAlignment="1">
      <alignment horizontal="left" wrapText="1" indent="1"/>
    </xf>
    <xf numFmtId="165" fontId="3" fillId="0" borderId="4" xfId="1" applyNumberFormat="1" applyFont="1" applyFill="1" applyBorder="1" applyAlignment="1">
      <alignment horizontal="left" indent="1"/>
    </xf>
    <xf numFmtId="43" fontId="3" fillId="0" borderId="4" xfId="1" applyFont="1" applyBorder="1" applyAlignment="1">
      <alignment horizontal="left" indent="1"/>
    </xf>
    <xf numFmtId="43" fontId="9" fillId="0" borderId="4" xfId="1" applyFont="1" applyBorder="1" applyAlignment="1">
      <alignment horizontal="right" indent="1"/>
    </xf>
    <xf numFmtId="43" fontId="10" fillId="0" borderId="4" xfId="1" applyFont="1" applyBorder="1" applyAlignment="1">
      <alignment horizontal="left" indent="1"/>
    </xf>
    <xf numFmtId="165" fontId="3" fillId="0" borderId="0" xfId="1" applyNumberFormat="1" applyFont="1" applyFill="1" applyAlignment="1">
      <alignment horizontal="left" indent="1"/>
    </xf>
    <xf numFmtId="43" fontId="3" fillId="0" borderId="0" xfId="1" applyFont="1" applyAlignment="1">
      <alignment horizontal="left" indent="1"/>
    </xf>
    <xf numFmtId="43" fontId="11" fillId="0" borderId="0" xfId="1" applyFont="1" applyAlignment="1">
      <alignment horizontal="left" indent="1"/>
    </xf>
    <xf numFmtId="165" fontId="3" fillId="0" borderId="0" xfId="1" applyNumberFormat="1" applyFont="1" applyFill="1"/>
    <xf numFmtId="43" fontId="3" fillId="0" borderId="0" xfId="1" applyFont="1" applyFill="1"/>
    <xf numFmtId="43" fontId="4" fillId="0" borderId="1" xfId="1" applyFont="1" applyBorder="1" applyAlignment="1">
      <alignment horizontal="center"/>
    </xf>
    <xf numFmtId="43" fontId="3" fillId="0" borderId="2" xfId="1" applyFont="1" applyBorder="1" applyAlignment="1">
      <alignment horizontal="center" vertical="center"/>
    </xf>
    <xf numFmtId="165" fontId="7" fillId="0" borderId="0" xfId="1" applyNumberFormat="1" applyFont="1" applyFill="1" applyAlignment="1">
      <alignment horizontal="left" vertical="top" indent="1"/>
    </xf>
    <xf numFmtId="43" fontId="7" fillId="0" borderId="0" xfId="1" applyFont="1" applyAlignment="1">
      <alignment horizontal="left" vertical="top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750094</xdr:colOff>
      <xdr:row>1</xdr:row>
      <xdr:rowOff>107156</xdr:rowOff>
    </xdr:from>
    <xdr:to>
      <xdr:col>4</xdr:col>
      <xdr:colOff>1430920</xdr:colOff>
      <xdr:row>5</xdr:row>
      <xdr:rowOff>54579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286E9C-F49C-48F2-A346-15CB78D45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019" y="326231"/>
          <a:ext cx="2557251" cy="823723"/>
        </a:xfrm>
        <a:prstGeom prst="rect">
          <a:avLst/>
        </a:prstGeom>
      </xdr:spPr>
    </xdr:pic>
    <xdr:clientData/>
  </xdr:twoCellAnchor>
  <xdr:twoCellAnchor>
    <xdr:from>
      <xdr:col>2</xdr:col>
      <xdr:colOff>359834</xdr:colOff>
      <xdr:row>40</xdr:row>
      <xdr:rowOff>3</xdr:rowOff>
    </xdr:from>
    <xdr:to>
      <xdr:col>7</xdr:col>
      <xdr:colOff>785876</xdr:colOff>
      <xdr:row>45</xdr:row>
      <xdr:rowOff>105208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63C921F4-D570-44FA-A0B8-7CB21B9FF184}"/>
            </a:ext>
          </a:extLst>
        </xdr:cNvPr>
        <xdr:cNvGrpSpPr/>
      </xdr:nvGrpSpPr>
      <xdr:grpSpPr>
        <a:xfrm>
          <a:off x="1280584" y="10080628"/>
          <a:ext cx="15935917" cy="1216455"/>
          <a:chOff x="552451" y="11506199"/>
          <a:chExt cx="10515600" cy="1385530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88127A2A-F174-1CD3-D4C0-92AD73AF33BA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10-feb.-2025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823BF459-0FF0-B5C7-46EC-A93D9CC90DD6}"/>
              </a:ext>
            </a:extLst>
          </xdr:cNvPr>
          <xdr:cNvSpPr txBox="1"/>
        </xdr:nvSpPr>
        <xdr:spPr>
          <a:xfrm>
            <a:off x="4349242" y="11554524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Haché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12-feb.-2025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616F827E-B700-A128-6D73-E72984B670D9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12-feb.-2025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5</xdr:col>
      <xdr:colOff>2058459</xdr:colOff>
      <xdr:row>41</xdr:row>
      <xdr:rowOff>37042</xdr:rowOff>
    </xdr:from>
    <xdr:to>
      <xdr:col>5</xdr:col>
      <xdr:colOff>4653079</xdr:colOff>
      <xdr:row>41</xdr:row>
      <xdr:rowOff>37042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4B2C3970-0845-4915-B85D-65D4DAE1C72F}"/>
            </a:ext>
          </a:extLst>
        </xdr:cNvPr>
        <xdr:cNvCxnSpPr/>
      </xdr:nvCxnSpPr>
      <xdr:spPr>
        <a:xfrm>
          <a:off x="8116359" y="10295467"/>
          <a:ext cx="25946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2025650</xdr:colOff>
      <xdr:row>43</xdr:row>
      <xdr:rowOff>200025</xdr:rowOff>
    </xdr:from>
    <xdr:to>
      <xdr:col>5</xdr:col>
      <xdr:colOff>4620270</xdr:colOff>
      <xdr:row>43</xdr:row>
      <xdr:rowOff>200025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B7F651AC-2685-4D13-B19D-09807B71EA10}"/>
            </a:ext>
          </a:extLst>
        </xdr:cNvPr>
        <xdr:cNvCxnSpPr/>
      </xdr:nvCxnSpPr>
      <xdr:spPr>
        <a:xfrm>
          <a:off x="8083550" y="10896600"/>
          <a:ext cx="25946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2024592</xdr:colOff>
      <xdr:row>42</xdr:row>
      <xdr:rowOff>109008</xdr:rowOff>
    </xdr:from>
    <xdr:to>
      <xdr:col>5</xdr:col>
      <xdr:colOff>4667250</xdr:colOff>
      <xdr:row>42</xdr:row>
      <xdr:rowOff>111125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B1244FFF-BF0D-4B36-A3F4-46F1DC0BDEF1}"/>
            </a:ext>
          </a:extLst>
        </xdr:cNvPr>
        <xdr:cNvCxnSpPr/>
      </xdr:nvCxnSpPr>
      <xdr:spPr>
        <a:xfrm>
          <a:off x="8082492" y="10586508"/>
          <a:ext cx="2642658" cy="21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539750</xdr:colOff>
      <xdr:row>40</xdr:row>
      <xdr:rowOff>206375</xdr:rowOff>
    </xdr:from>
    <xdr:to>
      <xdr:col>4</xdr:col>
      <xdr:colOff>2261245</xdr:colOff>
      <xdr:row>40</xdr:row>
      <xdr:rowOff>206375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7980513D-5BEF-406A-A1CD-09490F9E7CE7}"/>
            </a:ext>
          </a:extLst>
        </xdr:cNvPr>
        <xdr:cNvCxnSpPr/>
      </xdr:nvCxnSpPr>
      <xdr:spPr>
        <a:xfrm>
          <a:off x="2463800" y="10245725"/>
          <a:ext cx="259779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517525</xdr:colOff>
      <xdr:row>42</xdr:row>
      <xdr:rowOff>73025</xdr:rowOff>
    </xdr:from>
    <xdr:to>
      <xdr:col>4</xdr:col>
      <xdr:colOff>2254250</xdr:colOff>
      <xdr:row>42</xdr:row>
      <xdr:rowOff>111125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A94006CF-3D32-42EE-8F01-28EE7172AFE8}"/>
            </a:ext>
          </a:extLst>
        </xdr:cNvPr>
        <xdr:cNvCxnSpPr/>
      </xdr:nvCxnSpPr>
      <xdr:spPr>
        <a:xfrm>
          <a:off x="2441575" y="10550525"/>
          <a:ext cx="2613025" cy="38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542925</xdr:colOff>
      <xdr:row>43</xdr:row>
      <xdr:rowOff>177800</xdr:rowOff>
    </xdr:from>
    <xdr:to>
      <xdr:col>4</xdr:col>
      <xdr:colOff>2222500</xdr:colOff>
      <xdr:row>43</xdr:row>
      <xdr:rowOff>206375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DF5B4DB4-D0EF-422C-BAA9-F8E1C2986817}"/>
            </a:ext>
          </a:extLst>
        </xdr:cNvPr>
        <xdr:cNvCxnSpPr/>
      </xdr:nvCxnSpPr>
      <xdr:spPr>
        <a:xfrm>
          <a:off x="2466975" y="10874375"/>
          <a:ext cx="2555875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7381875</xdr:colOff>
      <xdr:row>41</xdr:row>
      <xdr:rowOff>15875</xdr:rowOff>
    </xdr:from>
    <xdr:to>
      <xdr:col>6</xdr:col>
      <xdr:colOff>949325</xdr:colOff>
      <xdr:row>41</xdr:row>
      <xdr:rowOff>44450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2A6D5A53-AD15-4474-A483-A0F2084F93DC}"/>
            </a:ext>
          </a:extLst>
        </xdr:cNvPr>
        <xdr:cNvCxnSpPr/>
      </xdr:nvCxnSpPr>
      <xdr:spPr>
        <a:xfrm>
          <a:off x="13439775" y="10274300"/>
          <a:ext cx="2549525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7375525</xdr:colOff>
      <xdr:row>42</xdr:row>
      <xdr:rowOff>120650</xdr:rowOff>
    </xdr:from>
    <xdr:to>
      <xdr:col>6</xdr:col>
      <xdr:colOff>942975</xdr:colOff>
      <xdr:row>42</xdr:row>
      <xdr:rowOff>149225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0DF33C0A-05B5-4613-985D-51246D5DF100}"/>
            </a:ext>
          </a:extLst>
        </xdr:cNvPr>
        <xdr:cNvCxnSpPr/>
      </xdr:nvCxnSpPr>
      <xdr:spPr>
        <a:xfrm>
          <a:off x="13433425" y="10598150"/>
          <a:ext cx="2549525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7353300</xdr:colOff>
      <xdr:row>43</xdr:row>
      <xdr:rowOff>209550</xdr:rowOff>
    </xdr:from>
    <xdr:to>
      <xdr:col>6</xdr:col>
      <xdr:colOff>920750</xdr:colOff>
      <xdr:row>44</xdr:row>
      <xdr:rowOff>15875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AB7C4042-8CCA-462F-9707-961733363BC2}"/>
            </a:ext>
          </a:extLst>
        </xdr:cNvPr>
        <xdr:cNvCxnSpPr/>
      </xdr:nvCxnSpPr>
      <xdr:spPr>
        <a:xfrm>
          <a:off x="13411200" y="10906125"/>
          <a:ext cx="2549525" cy="25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FEBE8-EBFE-4492-B17D-590F4C102444}">
  <sheetPr>
    <pageSetUpPr fitToPage="1"/>
  </sheetPr>
  <dimension ref="C7:H68"/>
  <sheetViews>
    <sheetView showGridLines="0" tabSelected="1" zoomScale="60" zoomScaleNormal="60" workbookViewId="0">
      <selection activeCell="E4" sqref="E4"/>
    </sheetView>
  </sheetViews>
  <sheetFormatPr baseColWidth="10" defaultRowHeight="17.25" x14ac:dyDescent="0.3"/>
  <cols>
    <col min="1" max="1" width="11.42578125" style="2"/>
    <col min="2" max="2" width="2.42578125" style="2" customWidth="1"/>
    <col min="3" max="3" width="15" style="2" bestFit="1" customWidth="1"/>
    <col min="4" max="4" width="13.140625" style="2" customWidth="1"/>
    <col min="5" max="5" width="48.85546875" style="2" customWidth="1"/>
    <col min="6" max="6" width="134.7109375" style="2" customWidth="1"/>
    <col min="7" max="7" width="21" style="2" bestFit="1" customWidth="1"/>
    <col min="8" max="8" width="24" style="2" bestFit="1" customWidth="1"/>
    <col min="9" max="9" width="3.140625" style="2" customWidth="1"/>
    <col min="10" max="11" width="12.7109375" style="2" bestFit="1" customWidth="1"/>
    <col min="12" max="16384" width="11.42578125" style="2"/>
  </cols>
  <sheetData>
    <row r="7" spans="3:8" x14ac:dyDescent="0.3">
      <c r="C7" s="1" t="s">
        <v>0</v>
      </c>
      <c r="D7" s="2" t="s">
        <v>1</v>
      </c>
      <c r="G7" s="3" t="s">
        <v>2</v>
      </c>
      <c r="H7" s="4">
        <v>46053</v>
      </c>
    </row>
    <row r="8" spans="3:8" x14ac:dyDescent="0.3">
      <c r="C8" s="1" t="s">
        <v>3</v>
      </c>
      <c r="D8" s="5">
        <v>5163</v>
      </c>
    </row>
    <row r="9" spans="3:8" x14ac:dyDescent="0.3">
      <c r="C9" s="6" t="s">
        <v>4</v>
      </c>
      <c r="D9" s="7" t="s">
        <v>5</v>
      </c>
      <c r="E9" s="8"/>
      <c r="F9" s="8"/>
      <c r="G9" s="8"/>
      <c r="H9" s="8"/>
    </row>
    <row r="10" spans="3:8" ht="24" thickBot="1" x14ac:dyDescent="0.4">
      <c r="C10" s="28" t="s">
        <v>6</v>
      </c>
      <c r="D10" s="28"/>
      <c r="E10" s="28"/>
      <c r="F10" s="28"/>
      <c r="G10" s="28"/>
      <c r="H10" s="28"/>
    </row>
    <row r="11" spans="3:8" x14ac:dyDescent="0.3">
      <c r="C11" s="29" t="s">
        <v>7</v>
      </c>
      <c r="D11" s="29"/>
      <c r="E11" s="29"/>
      <c r="F11" s="29"/>
      <c r="G11" s="29"/>
      <c r="H11" s="29"/>
    </row>
    <row r="13" spans="3:8" ht="20.25" x14ac:dyDescent="0.3">
      <c r="C13" s="9"/>
    </row>
    <row r="14" spans="3:8" ht="9.75" customHeight="1" x14ac:dyDescent="0.3">
      <c r="C14" s="10"/>
    </row>
    <row r="15" spans="3:8" ht="54.75" thickBot="1" x14ac:dyDescent="0.35">
      <c r="C15" s="11" t="s">
        <v>8</v>
      </c>
      <c r="D15" s="11" t="s">
        <v>9</v>
      </c>
      <c r="E15" s="11" t="s">
        <v>10</v>
      </c>
      <c r="F15" s="11" t="s">
        <v>11</v>
      </c>
      <c r="G15" s="11" t="s">
        <v>12</v>
      </c>
      <c r="H15" s="11" t="s">
        <v>13</v>
      </c>
    </row>
    <row r="16" spans="3:8" ht="18.75" x14ac:dyDescent="0.3">
      <c r="C16" s="12">
        <v>46028</v>
      </c>
      <c r="D16" s="13" t="s">
        <v>14</v>
      </c>
      <c r="E16" s="13" t="s">
        <v>15</v>
      </c>
      <c r="F16" s="13" t="s">
        <v>16</v>
      </c>
      <c r="G16" s="14" t="s">
        <v>17</v>
      </c>
      <c r="H16" s="15">
        <v>1500000</v>
      </c>
    </row>
    <row r="17" spans="3:8" ht="18.75" x14ac:dyDescent="0.3">
      <c r="C17" s="12">
        <v>46028</v>
      </c>
      <c r="D17" s="13" t="s">
        <v>18</v>
      </c>
      <c r="E17" s="13" t="s">
        <v>19</v>
      </c>
      <c r="F17" s="13" t="s">
        <v>20</v>
      </c>
      <c r="G17" s="14" t="s">
        <v>21</v>
      </c>
      <c r="H17" s="15">
        <v>488000</v>
      </c>
    </row>
    <row r="18" spans="3:8" ht="18.75" x14ac:dyDescent="0.3">
      <c r="C18" s="12">
        <v>46028</v>
      </c>
      <c r="D18" s="13" t="s">
        <v>22</v>
      </c>
      <c r="E18" s="13" t="s">
        <v>23</v>
      </c>
      <c r="F18" s="13" t="s">
        <v>24</v>
      </c>
      <c r="G18" s="14" t="s">
        <v>25</v>
      </c>
      <c r="H18" s="15">
        <v>105600</v>
      </c>
    </row>
    <row r="19" spans="3:8" ht="18.75" x14ac:dyDescent="0.3">
      <c r="C19" s="12">
        <v>46028</v>
      </c>
      <c r="D19" s="13" t="s">
        <v>26</v>
      </c>
      <c r="E19" s="13" t="s">
        <v>27</v>
      </c>
      <c r="F19" s="13" t="s">
        <v>28</v>
      </c>
      <c r="G19" s="14" t="s">
        <v>29</v>
      </c>
      <c r="H19" s="15">
        <v>24000</v>
      </c>
    </row>
    <row r="20" spans="3:8" ht="18.75" x14ac:dyDescent="0.3">
      <c r="C20" s="12">
        <v>46028</v>
      </c>
      <c r="D20" s="13" t="s">
        <v>30</v>
      </c>
      <c r="E20" s="13" t="s">
        <v>31</v>
      </c>
      <c r="F20" s="13" t="s">
        <v>32</v>
      </c>
      <c r="G20" s="14" t="s">
        <v>33</v>
      </c>
      <c r="H20" s="15">
        <v>14740</v>
      </c>
    </row>
    <row r="21" spans="3:8" ht="18.75" x14ac:dyDescent="0.3">
      <c r="C21" s="12">
        <v>46028</v>
      </c>
      <c r="D21" s="13" t="s">
        <v>34</v>
      </c>
      <c r="E21" s="13" t="s">
        <v>31</v>
      </c>
      <c r="F21" s="13" t="s">
        <v>32</v>
      </c>
      <c r="G21" s="14" t="s">
        <v>35</v>
      </c>
      <c r="H21" s="15">
        <v>11445</v>
      </c>
    </row>
    <row r="22" spans="3:8" ht="18.75" x14ac:dyDescent="0.3">
      <c r="C22" s="12">
        <v>46028</v>
      </c>
      <c r="D22" s="13" t="s">
        <v>36</v>
      </c>
      <c r="E22" s="13" t="s">
        <v>37</v>
      </c>
      <c r="F22" s="13" t="s">
        <v>38</v>
      </c>
      <c r="G22" s="14" t="s">
        <v>39</v>
      </c>
      <c r="H22" s="15">
        <v>77880</v>
      </c>
    </row>
    <row r="23" spans="3:8" ht="18.75" x14ac:dyDescent="0.3">
      <c r="C23" s="12">
        <v>46028</v>
      </c>
      <c r="D23" s="13" t="s">
        <v>40</v>
      </c>
      <c r="E23" s="13" t="s">
        <v>41</v>
      </c>
      <c r="F23" s="13" t="s">
        <v>42</v>
      </c>
      <c r="G23" s="14" t="s">
        <v>43</v>
      </c>
      <c r="H23" s="15">
        <v>79032.62</v>
      </c>
    </row>
    <row r="24" spans="3:8" ht="18.75" x14ac:dyDescent="0.3">
      <c r="C24" s="12">
        <v>46030</v>
      </c>
      <c r="D24" s="13" t="s">
        <v>44</v>
      </c>
      <c r="E24" s="13" t="s">
        <v>45</v>
      </c>
      <c r="F24" s="13" t="s">
        <v>46</v>
      </c>
      <c r="G24" s="14" t="s">
        <v>47</v>
      </c>
      <c r="H24" s="15">
        <v>480060</v>
      </c>
    </row>
    <row r="25" spans="3:8" ht="18.75" x14ac:dyDescent="0.3">
      <c r="C25" s="12">
        <v>46030</v>
      </c>
      <c r="D25" s="13" t="s">
        <v>48</v>
      </c>
      <c r="E25" s="13" t="s">
        <v>49</v>
      </c>
      <c r="F25" s="13" t="s">
        <v>50</v>
      </c>
      <c r="G25" s="14" t="s">
        <v>51</v>
      </c>
      <c r="H25" s="15">
        <v>1949865.96</v>
      </c>
    </row>
    <row r="26" spans="3:8" ht="42.75" customHeight="1" x14ac:dyDescent="0.3">
      <c r="C26" s="16">
        <v>46030</v>
      </c>
      <c r="D26" s="17" t="s">
        <v>52</v>
      </c>
      <c r="E26" s="17" t="s">
        <v>53</v>
      </c>
      <c r="F26" s="18" t="s">
        <v>54</v>
      </c>
      <c r="G26" s="14" t="s">
        <v>47</v>
      </c>
      <c r="H26" s="15">
        <v>188800</v>
      </c>
    </row>
    <row r="27" spans="3:8" ht="18.75" x14ac:dyDescent="0.3">
      <c r="C27" s="30">
        <v>46031</v>
      </c>
      <c r="D27" s="31" t="s">
        <v>55</v>
      </c>
      <c r="E27" s="31" t="s">
        <v>56</v>
      </c>
      <c r="F27" s="13" t="s">
        <v>57</v>
      </c>
      <c r="G27" s="14" t="s">
        <v>58</v>
      </c>
      <c r="H27" s="15">
        <v>107380</v>
      </c>
    </row>
    <row r="28" spans="3:8" ht="18.75" x14ac:dyDescent="0.3">
      <c r="C28" s="30"/>
      <c r="D28" s="31"/>
      <c r="E28" s="31"/>
      <c r="F28" s="13" t="s">
        <v>57</v>
      </c>
      <c r="G28" s="14" t="s">
        <v>59</v>
      </c>
      <c r="H28" s="15">
        <v>74104</v>
      </c>
    </row>
    <row r="29" spans="3:8" ht="18.75" x14ac:dyDescent="0.3">
      <c r="C29" s="30"/>
      <c r="D29" s="31"/>
      <c r="E29" s="31"/>
      <c r="F29" s="13" t="s">
        <v>57</v>
      </c>
      <c r="G29" s="14" t="s">
        <v>60</v>
      </c>
      <c r="H29" s="15">
        <v>82954</v>
      </c>
    </row>
    <row r="30" spans="3:8" ht="18.75" x14ac:dyDescent="0.3">
      <c r="C30" s="30"/>
      <c r="D30" s="31"/>
      <c r="E30" s="31"/>
      <c r="F30" s="13" t="s">
        <v>57</v>
      </c>
      <c r="G30" s="14" t="s">
        <v>61</v>
      </c>
      <c r="H30" s="15">
        <v>49029</v>
      </c>
    </row>
    <row r="31" spans="3:8" ht="18.75" x14ac:dyDescent="0.3">
      <c r="C31" s="30"/>
      <c r="D31" s="31"/>
      <c r="E31" s="31"/>
      <c r="F31" s="13" t="s">
        <v>57</v>
      </c>
      <c r="G31" s="14" t="s">
        <v>62</v>
      </c>
      <c r="H31" s="15">
        <v>59767</v>
      </c>
    </row>
    <row r="32" spans="3:8" ht="18.75" x14ac:dyDescent="0.3">
      <c r="C32" s="30"/>
      <c r="D32" s="31"/>
      <c r="E32" s="31"/>
      <c r="F32" s="13" t="s">
        <v>57</v>
      </c>
      <c r="G32" s="14" t="s">
        <v>63</v>
      </c>
      <c r="H32" s="15">
        <v>1126605</v>
      </c>
    </row>
    <row r="33" spans="3:8" ht="18.75" x14ac:dyDescent="0.3">
      <c r="C33" s="12">
        <v>46031</v>
      </c>
      <c r="D33" s="13" t="s">
        <v>64</v>
      </c>
      <c r="E33" s="13" t="s">
        <v>65</v>
      </c>
      <c r="F33" s="13" t="s">
        <v>66</v>
      </c>
      <c r="G33" s="14" t="s">
        <v>67</v>
      </c>
      <c r="H33" s="15">
        <v>443473.34</v>
      </c>
    </row>
    <row r="34" spans="3:8" ht="18.75" x14ac:dyDescent="0.3">
      <c r="C34" s="12">
        <v>46034</v>
      </c>
      <c r="D34" s="13" t="s">
        <v>68</v>
      </c>
      <c r="E34" s="13" t="s">
        <v>69</v>
      </c>
      <c r="F34" s="13" t="s">
        <v>70</v>
      </c>
      <c r="G34" s="14" t="s">
        <v>71</v>
      </c>
      <c r="H34" s="15">
        <v>1400000</v>
      </c>
    </row>
    <row r="35" spans="3:8" ht="18.75" x14ac:dyDescent="0.3">
      <c r="C35" s="12">
        <v>46035</v>
      </c>
      <c r="D35" s="13" t="s">
        <v>72</v>
      </c>
      <c r="E35" s="13" t="s">
        <v>73</v>
      </c>
      <c r="F35" s="13" t="s">
        <v>74</v>
      </c>
      <c r="G35" s="14" t="s">
        <v>75</v>
      </c>
      <c r="H35" s="15">
        <v>193083.4</v>
      </c>
    </row>
    <row r="36" spans="3:8" ht="18.75" x14ac:dyDescent="0.3">
      <c r="C36" s="12">
        <v>46035</v>
      </c>
      <c r="D36" s="13" t="s">
        <v>76</v>
      </c>
      <c r="E36" s="13" t="s">
        <v>77</v>
      </c>
      <c r="F36" s="13" t="s">
        <v>78</v>
      </c>
      <c r="G36" s="14" t="s">
        <v>79</v>
      </c>
      <c r="H36" s="15">
        <v>155760</v>
      </c>
    </row>
    <row r="37" spans="3:8" ht="22.5" x14ac:dyDescent="0.45">
      <c r="C37" s="19"/>
      <c r="D37" s="20"/>
      <c r="E37" s="20"/>
      <c r="F37" s="20"/>
      <c r="G37" s="21" t="s">
        <v>80</v>
      </c>
      <c r="H37" s="22">
        <f>SUM(H16:H36)</f>
        <v>8611579.3200000003</v>
      </c>
    </row>
    <row r="38" spans="3:8" x14ac:dyDescent="0.3">
      <c r="C38" s="23"/>
      <c r="D38" s="24"/>
      <c r="E38" s="24"/>
      <c r="F38" s="24"/>
      <c r="G38" s="24"/>
      <c r="H38" s="25"/>
    </row>
    <row r="39" spans="3:8" x14ac:dyDescent="0.3">
      <c r="C39" s="23"/>
      <c r="D39" s="24"/>
      <c r="E39" s="24"/>
      <c r="F39" s="24"/>
      <c r="G39" s="24"/>
      <c r="H39" s="25"/>
    </row>
    <row r="40" spans="3:8" x14ac:dyDescent="0.3">
      <c r="C40" s="23"/>
      <c r="D40" s="24"/>
      <c r="E40" s="24"/>
      <c r="F40" s="24"/>
      <c r="G40" s="24"/>
      <c r="H40" s="25"/>
    </row>
    <row r="41" spans="3:8" x14ac:dyDescent="0.3">
      <c r="C41" s="23"/>
      <c r="D41" s="24"/>
      <c r="E41" s="24"/>
      <c r="F41" s="24"/>
      <c r="G41" s="24"/>
      <c r="H41" s="25"/>
    </row>
    <row r="42" spans="3:8" x14ac:dyDescent="0.3">
      <c r="C42" s="23"/>
      <c r="D42" s="24"/>
      <c r="E42" s="24"/>
      <c r="F42" s="24"/>
      <c r="G42" s="24"/>
      <c r="H42" s="25"/>
    </row>
    <row r="43" spans="3:8" x14ac:dyDescent="0.3">
      <c r="C43" s="23"/>
      <c r="D43" s="24"/>
      <c r="E43" s="24"/>
      <c r="F43" s="24"/>
      <c r="G43" s="24"/>
      <c r="H43" s="25"/>
    </row>
    <row r="44" spans="3:8" x14ac:dyDescent="0.3">
      <c r="C44" s="23"/>
      <c r="D44" s="24"/>
      <c r="E44" s="24"/>
      <c r="F44" s="24"/>
      <c r="G44" s="24"/>
      <c r="H44" s="25"/>
    </row>
    <row r="45" spans="3:8" x14ac:dyDescent="0.3">
      <c r="C45" s="23"/>
      <c r="D45" s="24"/>
      <c r="E45" s="24"/>
      <c r="F45" s="24"/>
      <c r="G45" s="24"/>
      <c r="H45" s="25"/>
    </row>
    <row r="46" spans="3:8" x14ac:dyDescent="0.3">
      <c r="C46" s="23"/>
      <c r="D46" s="24"/>
      <c r="E46" s="24"/>
      <c r="F46" s="24"/>
      <c r="G46" s="24"/>
      <c r="H46" s="25"/>
    </row>
    <row r="47" spans="3:8" x14ac:dyDescent="0.3">
      <c r="C47" s="23"/>
      <c r="D47" s="24"/>
      <c r="E47" s="24"/>
      <c r="F47" s="24"/>
      <c r="G47" s="24"/>
    </row>
    <row r="48" spans="3:8" x14ac:dyDescent="0.3">
      <c r="C48" s="23"/>
      <c r="D48" s="24"/>
      <c r="E48" s="24"/>
      <c r="F48" s="24"/>
      <c r="G48" s="24"/>
    </row>
    <row r="49" spans="3:7" x14ac:dyDescent="0.3">
      <c r="C49" s="26"/>
      <c r="F49" s="3"/>
      <c r="G49" s="3"/>
    </row>
    <row r="50" spans="3:7" x14ac:dyDescent="0.3">
      <c r="C50" s="27"/>
    </row>
    <row r="51" spans="3:7" x14ac:dyDescent="0.3">
      <c r="C51" s="27"/>
    </row>
    <row r="52" spans="3:7" ht="18" customHeight="1" x14ac:dyDescent="0.3">
      <c r="C52" s="27"/>
    </row>
    <row r="53" spans="3:7" x14ac:dyDescent="0.3">
      <c r="C53" s="27"/>
    </row>
    <row r="62" spans="3:7" ht="18" customHeight="1" x14ac:dyDescent="0.3"/>
    <row r="68" ht="18" customHeight="1" x14ac:dyDescent="0.3"/>
  </sheetData>
  <autoFilter ref="C15:H15" xr:uid="{5C8EC2BE-1475-4192-9727-19C291D75FBE}"/>
  <mergeCells count="5">
    <mergeCell ref="C10:H10"/>
    <mergeCell ref="C11:H11"/>
    <mergeCell ref="C27:C32"/>
    <mergeCell ref="D27:D32"/>
    <mergeCell ref="E27:E32"/>
  </mergeCells>
  <printOptions horizontalCentered="1"/>
  <pageMargins left="0.70866141732283472" right="0.70866141732283472" top="0.74803149606299213" bottom="0.74803149606299213" header="0.31496062992125984" footer="0.31496062992125984"/>
  <pageSetup scale="47" fitToHeight="0" orientation="landscape" r:id="rId1"/>
  <headerFooter>
    <oddFooter xml:space="preserve">&amp;LDAF&amp;C&amp;"Times New Roman,Normal"  Sección Contabilidad&amp;R&amp;N de &amp;N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2026</vt:lpstr>
      <vt:lpstr>'enero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2026-02-13T13:21:39Z</dcterms:created>
  <dcterms:modified xsi:type="dcterms:W3CDTF">2026-02-16T18:03:26Z</dcterms:modified>
</cp:coreProperties>
</file>