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. Pesca\Codopesca-Transparencia-OAI\OAI 2023\1. enero 2023\"/>
    </mc:Choice>
  </mc:AlternateContent>
  <xr:revisionPtr revIDLastSave="0" documentId="13_ncr:1_{F0FB198A-81B2-4CC1-ACCB-4F46F5656A9B}" xr6:coauthVersionLast="47" xr6:coauthVersionMax="47" xr10:uidLastSave="{00000000-0000-0000-0000-000000000000}"/>
  <bookViews>
    <workbookView xWindow="-120" yWindow="-120" windowWidth="20730" windowHeight="11160" xr2:uid="{9BB8E242-9610-4A74-8970-AA74000DA05F}"/>
  </bookViews>
  <sheets>
    <sheet name=" Est. Situación Financiera ene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40" i="1"/>
  <c r="C34" i="1"/>
  <c r="C30" i="1"/>
  <c r="C22" i="1"/>
  <c r="C21" i="1"/>
  <c r="C16" i="1"/>
</calcChain>
</file>

<file path=xl/sharedStrings.xml><?xml version="1.0" encoding="utf-8"?>
<sst xmlns="http://schemas.openxmlformats.org/spreadsheetml/2006/main" count="31" uniqueCount="31">
  <si>
    <t>Estado de Situación Financiera</t>
  </si>
  <si>
    <t>Al 31 de enero de 2023</t>
  </si>
  <si>
    <t>(Valores en RD$)</t>
  </si>
  <si>
    <t>Activos</t>
  </si>
  <si>
    <t>Activos Corrientes</t>
  </si>
  <si>
    <t xml:space="preserve">Efectivo y equivalente de efectivo </t>
  </si>
  <si>
    <t xml:space="preserve">Inventarios </t>
  </si>
  <si>
    <t xml:space="preserve">Pagos anticipados </t>
  </si>
  <si>
    <t>Total Activos Corrientes</t>
  </si>
  <si>
    <t>Activos No Corrientes</t>
  </si>
  <si>
    <t>Documentos por cobrar</t>
  </si>
  <si>
    <t xml:space="preserve">Propiedad, Planta y equipo neto </t>
  </si>
  <si>
    <t>Total Activos No Corrientes</t>
  </si>
  <si>
    <t>Total Activos</t>
  </si>
  <si>
    <t>Pasivos </t>
  </si>
  <si>
    <t>Pasivos Corrientes</t>
  </si>
  <si>
    <t>Cuentas por pagar a corto plazo</t>
  </si>
  <si>
    <t xml:space="preserve">Retenciones y acumulaciones por pagar </t>
  </si>
  <si>
    <t xml:space="preserve">Beneficios a empleados a corto plazo </t>
  </si>
  <si>
    <t xml:space="preserve">Otros pasivos corrientes </t>
  </si>
  <si>
    <t>Total Pasivos Corrientes</t>
  </si>
  <si>
    <t>Pasivos No Corrientes</t>
  </si>
  <si>
    <t>Total Pasivos No Corrientes</t>
  </si>
  <si>
    <t>Total Pasivos</t>
  </si>
  <si>
    <t>  </t>
  </si>
  <si>
    <t xml:space="preserve">Activos Netos/Patrimonio </t>
  </si>
  <si>
    <t xml:space="preserve">Capital </t>
  </si>
  <si>
    <t>Resultados positivos (ahorro) / negativo (desahorro)</t>
  </si>
  <si>
    <t>Resultado acumulado</t>
  </si>
  <si>
    <t xml:space="preserve">Total activos netos / patrimonio 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</si>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</sst>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u val="double"/>
      <sz val="10"/>
      <color rgb="FF000000"/>
      <name val="Arial Narrow"/>
      <family val="2"/>
    </font>
    <font>
      <sz val="12"/>
      <color theme="1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14" fontId="3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3</xdr:col>
      <xdr:colOff>200025</xdr:colOff>
      <xdr:row>4</xdr:row>
      <xdr:rowOff>260985</xdr:rowOff>
    </xdr:to>
    <xdr:pic>
      <xdr:nvPicPr>
        <xdr:cNvPr id="2" name="Imagen 1" descr="C:\Users\enver segura\Downloads\logo_codopesca 2020 #3.png">
          <a:extLst>
            <a:ext uri="{FF2B5EF4-FFF2-40B4-BE49-F238E27FC236}">
              <a16:creationId xmlns:a16="http://schemas.microsoft.com/office/drawing/2014/main" id="{8504E5F2-493B-4891-B04F-065EE709F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43053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8C6A-36B1-466A-A41D-25813471A184}">
  <dimension ref="B5:C43"/>
  <sheetViews>
    <sheetView tabSelected="1" workbookViewId="0">
      <selection activeCell="D1" sqref="D1"/>
    </sheetView>
  </sheetViews>
  <sheetFormatPr baseColWidth="10" defaultRowHeight="15" x14ac:dyDescent="0.25"/>
  <cols>
    <col min="1" max="1" width="11.42578125" style="1"/>
    <col min="2" max="2" width="37" style="1" bestFit="1" customWidth="1"/>
    <col min="3" max="3" width="15.7109375" style="1" customWidth="1"/>
    <col min="4" max="16384" width="11.42578125" style="1"/>
  </cols>
  <sheetData>
    <row r="5" spans="2:3" ht="24.75" customHeight="1" x14ac:dyDescent="0.25"/>
    <row r="6" spans="2:3" x14ac:dyDescent="0.25">
      <c r="B6" s="2" t="s">
        <v>0</v>
      </c>
      <c r="C6" s="2"/>
    </row>
    <row r="7" spans="2:3" x14ac:dyDescent="0.25">
      <c r="B7" s="2" t="s">
        <v>1</v>
      </c>
      <c r="C7" s="2"/>
    </row>
    <row r="8" spans="2:3" x14ac:dyDescent="0.25">
      <c r="B8" s="2" t="s">
        <v>2</v>
      </c>
      <c r="C8" s="2"/>
    </row>
    <row r="9" spans="2:3" x14ac:dyDescent="0.25">
      <c r="B9" s="3"/>
      <c r="C9" s="3"/>
    </row>
    <row r="10" spans="2:3" x14ac:dyDescent="0.25">
      <c r="B10" s="3"/>
      <c r="C10" s="4">
        <v>44957</v>
      </c>
    </row>
    <row r="11" spans="2:3" x14ac:dyDescent="0.25">
      <c r="B11" s="5" t="s">
        <v>3</v>
      </c>
      <c r="C11" s="3"/>
    </row>
    <row r="12" spans="2:3" x14ac:dyDescent="0.25">
      <c r="B12" s="5" t="s">
        <v>4</v>
      </c>
      <c r="C12" s="3"/>
    </row>
    <row r="13" spans="2:3" x14ac:dyDescent="0.25">
      <c r="B13" s="6" t="s">
        <v>5</v>
      </c>
      <c r="C13" s="7">
        <v>82739719</v>
      </c>
    </row>
    <row r="14" spans="2:3" x14ac:dyDescent="0.25">
      <c r="B14" s="6" t="s">
        <v>6</v>
      </c>
      <c r="C14" s="7">
        <v>883656</v>
      </c>
    </row>
    <row r="15" spans="2:3" x14ac:dyDescent="0.25">
      <c r="B15" s="6" t="s">
        <v>7</v>
      </c>
      <c r="C15" s="8">
        <v>489750</v>
      </c>
    </row>
    <row r="16" spans="2:3" x14ac:dyDescent="0.25">
      <c r="B16" s="5" t="s">
        <v>8</v>
      </c>
      <c r="C16" s="9">
        <f>SUM(C13:C15)</f>
        <v>84113125</v>
      </c>
    </row>
    <row r="17" spans="2:3" x14ac:dyDescent="0.25">
      <c r="B17" s="3"/>
      <c r="C17" s="10"/>
    </row>
    <row r="18" spans="2:3" x14ac:dyDescent="0.25">
      <c r="B18" s="5" t="s">
        <v>9</v>
      </c>
      <c r="C18" s="10"/>
    </row>
    <row r="19" spans="2:3" x14ac:dyDescent="0.25">
      <c r="B19" s="6" t="s">
        <v>10</v>
      </c>
      <c r="C19" s="7">
        <v>82500</v>
      </c>
    </row>
    <row r="20" spans="2:3" x14ac:dyDescent="0.25">
      <c r="B20" s="6" t="s">
        <v>11</v>
      </c>
      <c r="C20" s="8">
        <v>21916281</v>
      </c>
    </row>
    <row r="21" spans="2:3" x14ac:dyDescent="0.25">
      <c r="B21" s="5" t="s">
        <v>12</v>
      </c>
      <c r="C21" s="11">
        <f>SUM(C19:C20)</f>
        <v>21998781</v>
      </c>
    </row>
    <row r="22" spans="2:3" x14ac:dyDescent="0.25">
      <c r="B22" s="5" t="s">
        <v>13</v>
      </c>
      <c r="C22" s="9">
        <f>+C16+C21</f>
        <v>106111906</v>
      </c>
    </row>
    <row r="23" spans="2:3" x14ac:dyDescent="0.25">
      <c r="B23" s="3"/>
      <c r="C23" s="10"/>
    </row>
    <row r="24" spans="2:3" x14ac:dyDescent="0.25">
      <c r="B24" s="5" t="s">
        <v>14</v>
      </c>
      <c r="C24" s="10"/>
    </row>
    <row r="25" spans="2:3" x14ac:dyDescent="0.25">
      <c r="B25" s="5" t="s">
        <v>15</v>
      </c>
      <c r="C25" s="10"/>
    </row>
    <row r="26" spans="2:3" x14ac:dyDescent="0.25">
      <c r="B26" s="6" t="s">
        <v>16</v>
      </c>
      <c r="C26" s="7">
        <v>16718042</v>
      </c>
    </row>
    <row r="27" spans="2:3" x14ac:dyDescent="0.25">
      <c r="B27" s="6" t="s">
        <v>17</v>
      </c>
      <c r="C27" s="7">
        <v>10135</v>
      </c>
    </row>
    <row r="28" spans="2:3" x14ac:dyDescent="0.25">
      <c r="B28" s="6" t="s">
        <v>18</v>
      </c>
      <c r="C28" s="7">
        <v>178010</v>
      </c>
    </row>
    <row r="29" spans="2:3" x14ac:dyDescent="0.25">
      <c r="B29" s="6" t="s">
        <v>19</v>
      </c>
      <c r="C29" s="8">
        <v>474148</v>
      </c>
    </row>
    <row r="30" spans="2:3" x14ac:dyDescent="0.25">
      <c r="B30" s="5" t="s">
        <v>20</v>
      </c>
      <c r="C30" s="11">
        <f>SUM(C26:C29)</f>
        <v>17380335</v>
      </c>
    </row>
    <row r="31" spans="2:3" x14ac:dyDescent="0.25">
      <c r="B31" s="3"/>
      <c r="C31" s="10"/>
    </row>
    <row r="32" spans="2:3" x14ac:dyDescent="0.25">
      <c r="B32" s="5" t="s">
        <v>21</v>
      </c>
      <c r="C32" s="10"/>
    </row>
    <row r="33" spans="2:3" x14ac:dyDescent="0.25">
      <c r="B33" s="5" t="s">
        <v>22</v>
      </c>
      <c r="C33" s="12">
        <v>0</v>
      </c>
    </row>
    <row r="34" spans="2:3" x14ac:dyDescent="0.25">
      <c r="B34" s="5" t="s">
        <v>23</v>
      </c>
      <c r="C34" s="11">
        <f>+C30+C33</f>
        <v>17380335</v>
      </c>
    </row>
    <row r="35" spans="2:3" x14ac:dyDescent="0.25">
      <c r="B35" s="6" t="s">
        <v>24</v>
      </c>
      <c r="C35" s="10"/>
    </row>
    <row r="36" spans="2:3" x14ac:dyDescent="0.25">
      <c r="B36" s="5" t="s">
        <v>25</v>
      </c>
      <c r="C36" s="10"/>
    </row>
    <row r="37" spans="2:3" x14ac:dyDescent="0.25">
      <c r="B37" s="6" t="s">
        <v>26</v>
      </c>
      <c r="C37" s="7">
        <v>35292614</v>
      </c>
    </row>
    <row r="38" spans="2:3" x14ac:dyDescent="0.25">
      <c r="B38" s="6" t="s">
        <v>27</v>
      </c>
      <c r="C38" s="7">
        <v>14421984</v>
      </c>
    </row>
    <row r="39" spans="2:3" x14ac:dyDescent="0.25">
      <c r="B39" s="6" t="s">
        <v>28</v>
      </c>
      <c r="C39" s="8">
        <v>39016972</v>
      </c>
    </row>
    <row r="40" spans="2:3" x14ac:dyDescent="0.25">
      <c r="B40" s="5" t="s">
        <v>29</v>
      </c>
      <c r="C40" s="11">
        <f>SUM(C37:C39)</f>
        <v>88731570</v>
      </c>
    </row>
    <row r="41" spans="2:3" x14ac:dyDescent="0.25">
      <c r="B41" s="5" t="s">
        <v>30</v>
      </c>
      <c r="C41" s="9">
        <f>+C34+C40</f>
        <v>106111905</v>
      </c>
    </row>
    <row r="42" spans="2:3" ht="15.75" x14ac:dyDescent="0.25">
      <c r="B42" s="13"/>
    </row>
    <row r="43" spans="2:3" ht="15.75" x14ac:dyDescent="0.25">
      <c r="B43" s="13"/>
    </row>
  </sheetData>
  <mergeCells count="3">
    <mergeCell ref="B6:C6"/>
    <mergeCell ref="B7:C7"/>
    <mergeCell ref="B8:C8"/>
  </mergeCells>
  <pageMargins left="0.7" right="0.7" top="0.75" bottom="0.75" header="0.3" footer="0.3"/>
  <pageSetup paperSize="1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Est. Situación Financiera ene.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2023-03-10T16:39:05Z</dcterms:created>
  <dcterms:modified xsi:type="dcterms:W3CDTF">2023-03-10T16:50:59Z</dcterms:modified>
</cp:coreProperties>
</file>