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JECUCION DEL PRESUPUESTO JUNIO 2025\NOVIEMBRE\"/>
    </mc:Choice>
  </mc:AlternateContent>
  <xr:revisionPtr revIDLastSave="0" documentId="8_{A1FA28DE-E70D-46C6-9FD4-5DD74AFA5266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<sst xmlns="http://schemas.openxmlformats.org/spreadsheetml/2006/main" count="117" uniqueCount="117">
  <si>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</si>
  <si>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</si>
  <si>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</si>
  <si>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</si>
  <si>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</si>
  <si>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</si>
  <si>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</si>
  <si>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</si>
  <si>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</si>
  <si>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</si>
  <si>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</si>
  <si>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</si>
  <si>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</si>
  <si>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</si>
  <si>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</si>
  <si>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</si>
  <si>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</si>
  <si>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</si>
  <si>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</si>
  <si>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</si>
  <si>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</si>
  <si>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</si>
  <si>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</si>
  <si>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</si>
  <si>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</si>
  <si>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</si>
  <si>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</si>
  <si>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</si>
  <si>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</si>
  <si>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</si>
  <si>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</si>
  <si>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</si>
  <si>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</si>
  <si>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</si>
  <si>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</si>
  <si>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</si>
  <si>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</si>
  <si>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</si>
  <si>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</si>
  <si>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</si>
  <si>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</si>
  <si>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</si>
  <si>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</si>
  <si>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</si>
  <si>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</si>
  <si>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</si>
  <si>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</si>
  <si>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</si>
  <si>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</si>
  <si>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</si>
  <si>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</si>
  <si>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</si>
  <si>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</si>
  <si>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</si>
  <si>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</si>
  <si>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</si>
  <si>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</si>
  <si>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</si>
  <si>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</si>
  <si>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</si>
  <si>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</si>
  <si>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</si>
  <si>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</si>
  <si>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</si>
  <si>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</si>
  <si>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</si>
  <si>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</si>
  <si>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</si>
  <si>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</si>
  <si>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</si>
  <si>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</si>
  <si>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</si>
  <si>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</si>
  <si>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</si>
  <si>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</si>
  <si>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</si>
  <si>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</si>
  <si>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</si>
  <si>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</si>
  <si>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</si>
  <si>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</si>
  <si>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</si>
  <si>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</si>
  <si>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</si>
  <si>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</si>
  <si>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</si>
  <si>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</si>
  <si>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</si>
  <si>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</si>
  <si>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</si>
  <si>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</si>
  <si>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</si>
  <si>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</si>
  <si>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</si>
  <si>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</si>
  <si>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</si>
  <si>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</si>
  <si>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</si>
  <si>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</si>
  <si>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</si>
  <si>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</si>
  <si>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</si>
  <si>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</si>
  <si>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</si>
  <si>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</si>
  <si>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</si>
  <si>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</si>
  <si>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</si>
  <si>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</si>
  <si>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</si>
  <si>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</si>
  <si>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</si>
  <si>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</si>
  <si>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</si>
  <si>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</si>
  <si>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noviembre  2025</t>
  </si>
  <si>
    <t>Fecha de imputación: hasta el 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</si>
</sst>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453608</xdr:colOff>
      <xdr:row>0</xdr:row>
      <xdr:rowOff>149355</xdr:rowOff>
    </xdr:from>
    <xdr:to>
      <xdr:col>17</xdr:col>
      <xdr:colOff>636189</xdr:colOff>
      <xdr:row>5</xdr:row>
      <xdr:rowOff>84933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8108" y="149355"/>
          <a:ext cx="1792703" cy="9682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2238375</xdr:colOff>
      <xdr:row>6</xdr:row>
      <xdr:rowOff>121190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zoomScale="160" zoomScaleNormal="160" workbookViewId="0">
      <selection activeCell="B100" sqref="B100"/>
    </sheetView>
  </sheetViews>
  <sheetFormatPr baseColWidth="10" defaultColWidth="14.42578125" defaultRowHeight="15.75" customHeight="1" x14ac:dyDescent="0.2"/>
  <cols>
    <col min="1" max="1" width="6" customWidth="1"/>
    <col min="2" max="2" width="54.5703125" customWidth="1"/>
    <col min="3" max="3" width="13.7109375" customWidth="1"/>
    <col min="4" max="4" width="18.28515625" hidden="1" customWidth="1"/>
    <col min="5" max="5" width="13.57031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0.85546875" customWidth="1"/>
    <col min="13" max="13" width="10.7109375" customWidth="1"/>
    <col min="14" max="14" width="11.42578125" customWidth="1"/>
    <col min="15" max="15" width="11.28515625" customWidth="1"/>
    <col min="16" max="16" width="11.7109375" customWidth="1"/>
    <col min="17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110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107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2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34704923.369999997</v>
      </c>
      <c r="Q9" s="17">
        <f t="shared" si="0"/>
        <v>0</v>
      </c>
      <c r="R9" s="32">
        <f t="shared" ref="R9:R25" si="1">SUM(F9:Q9)</f>
        <v>249579415.66999999</v>
      </c>
    </row>
    <row r="10" spans="2:26" ht="15" customHeight="1" x14ac:dyDescent="0.2">
      <c r="B10" s="102" t="s">
        <v>17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24388866.729999997</v>
      </c>
      <c r="P10" s="128">
        <f t="shared" si="3"/>
        <v>24186583.829999998</v>
      </c>
      <c r="Q10" s="129">
        <f t="shared" si="3"/>
        <v>0</v>
      </c>
      <c r="R10" s="130">
        <f>SUM(F10:Q10)</f>
        <v>173011342.49000001</v>
      </c>
    </row>
    <row r="11" spans="2:26" ht="15" customHeight="1" x14ac:dyDescent="0.2">
      <c r="B11" s="81" t="s">
        <v>18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11748378.289999999</v>
      </c>
      <c r="P11" s="105">
        <v>21991752.899999999</v>
      </c>
      <c r="Q11" s="109">
        <v>0</v>
      </c>
      <c r="R11" s="93">
        <f t="shared" si="1"/>
        <v>129158745.5</v>
      </c>
    </row>
    <row r="12" spans="2:26" ht="15" customHeight="1" x14ac:dyDescent="0.2">
      <c r="B12" s="81" t="s">
        <v>19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10981564.439999999</v>
      </c>
      <c r="P12" s="105">
        <v>545000</v>
      </c>
      <c r="Q12" s="109">
        <v>0</v>
      </c>
      <c r="R12" s="93">
        <f t="shared" si="1"/>
        <v>26001128.91</v>
      </c>
    </row>
    <row r="13" spans="2:26" ht="15" customHeight="1" x14ac:dyDescent="0.2">
      <c r="B13" s="81" t="s">
        <v>20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28247.78</v>
      </c>
      <c r="P13" s="105">
        <v>9027</v>
      </c>
      <c r="Q13" s="109">
        <v>0</v>
      </c>
      <c r="R13" s="93">
        <f>SUM(F13:Q13)</f>
        <v>139727.59</v>
      </c>
    </row>
    <row r="14" spans="2:26" ht="13.5" customHeight="1" x14ac:dyDescent="0.2">
      <c r="B14" s="81" t="s">
        <v>55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1630676.22</v>
      </c>
      <c r="P15" s="105">
        <v>1640803.93</v>
      </c>
      <c r="Q15" s="109">
        <v>0</v>
      </c>
      <c r="R15" s="93">
        <f t="shared" si="1"/>
        <v>17711740.490000002</v>
      </c>
    </row>
    <row r="16" spans="2:26" ht="15" customHeight="1" x14ac:dyDescent="0.2">
      <c r="B16" s="83" t="s">
        <v>22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3994723.6</v>
      </c>
      <c r="P16" s="117">
        <f t="shared" si="5"/>
        <v>3358880.7</v>
      </c>
      <c r="Q16" s="117">
        <f t="shared" si="5"/>
        <v>0</v>
      </c>
      <c r="R16" s="124">
        <f t="shared" si="1"/>
        <v>37608392.350000001</v>
      </c>
    </row>
    <row r="17" spans="2:20" ht="15" customHeight="1" x14ac:dyDescent="0.2">
      <c r="B17" s="81" t="s">
        <v>23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687202.03</v>
      </c>
      <c r="P17" s="105">
        <v>1154995.49</v>
      </c>
      <c r="Q17" s="109">
        <v>0</v>
      </c>
      <c r="R17" s="93">
        <f t="shared" si="1"/>
        <v>7404668.1900000004</v>
      </c>
    </row>
    <row r="18" spans="2:20" ht="12.6" customHeight="1" x14ac:dyDescent="0.2">
      <c r="B18" s="82" t="s">
        <v>24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603817.80000000005</v>
      </c>
      <c r="P18" s="105">
        <v>0</v>
      </c>
      <c r="Q18" s="109">
        <v>0</v>
      </c>
      <c r="R18" s="93">
        <f t="shared" si="1"/>
        <v>1537844.03</v>
      </c>
    </row>
    <row r="19" spans="2:20" ht="15" customHeight="1" x14ac:dyDescent="0.2">
      <c r="B19" s="81" t="s">
        <v>25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536307.91</v>
      </c>
      <c r="P19" s="105">
        <v>259295.38</v>
      </c>
      <c r="Q19" s="109">
        <v>0</v>
      </c>
      <c r="R19" s="93">
        <f t="shared" si="1"/>
        <v>4195086.91</v>
      </c>
    </row>
    <row r="20" spans="2:20" ht="12.6" customHeight="1" x14ac:dyDescent="0.2">
      <c r="B20" s="81" t="s">
        <v>26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19595</v>
      </c>
      <c r="P20" s="105">
        <v>0</v>
      </c>
      <c r="Q20" s="109">
        <v>0</v>
      </c>
      <c r="R20" s="93">
        <f t="shared" si="1"/>
        <v>855951.51</v>
      </c>
    </row>
    <row r="21" spans="2:20" ht="12.6" customHeight="1" x14ac:dyDescent="0.2">
      <c r="B21" s="81" t="s">
        <v>27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1081777.3999999999</v>
      </c>
      <c r="P21" s="105">
        <v>306731.42</v>
      </c>
      <c r="Q21" s="109">
        <v>0</v>
      </c>
      <c r="R21" s="93">
        <f t="shared" si="1"/>
        <v>11087405.68</v>
      </c>
    </row>
    <row r="22" spans="2:20" ht="15" customHeight="1" x14ac:dyDescent="0.2">
      <c r="B22" s="81" t="s">
        <v>28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761749.84</v>
      </c>
      <c r="P22" s="105">
        <v>437723.6</v>
      </c>
      <c r="Q22" s="109">
        <v>0</v>
      </c>
      <c r="R22" s="93">
        <f t="shared" si="1"/>
        <v>6762213.1999999983</v>
      </c>
    </row>
    <row r="23" spans="2:20" ht="22.5" x14ac:dyDescent="0.2">
      <c r="B23" s="82" t="s">
        <v>29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247999.42</v>
      </c>
      <c r="P23" s="105">
        <v>943715.19</v>
      </c>
      <c r="Q23" s="109">
        <v>0</v>
      </c>
      <c r="R23" s="93">
        <f t="shared" si="1"/>
        <v>3185705.64</v>
      </c>
      <c r="T23" s="21"/>
    </row>
    <row r="24" spans="2:20" ht="15" customHeight="1" x14ac:dyDescent="0.2">
      <c r="B24" s="82" t="s">
        <v>30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256419.62</v>
      </c>
      <c r="Q24" s="109">
        <v>0</v>
      </c>
      <c r="R24" s="93">
        <f t="shared" si="1"/>
        <v>1079678.19</v>
      </c>
    </row>
    <row r="25" spans="2:20" ht="14.1" customHeight="1" x14ac:dyDescent="0.2">
      <c r="B25" s="82" t="s">
        <v>31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56274.2</v>
      </c>
      <c r="P25" s="105">
        <v>0</v>
      </c>
      <c r="Q25" s="109">
        <v>0</v>
      </c>
      <c r="R25" s="93">
        <f t="shared" si="1"/>
        <v>1499839</v>
      </c>
    </row>
    <row r="26" spans="2:20" ht="15" customHeight="1" x14ac:dyDescent="0.2">
      <c r="B26" s="83" t="s">
        <v>32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27030</v>
      </c>
      <c r="P26" s="46">
        <f t="shared" si="6"/>
        <v>3334058.8400000003</v>
      </c>
      <c r="Q26" s="39">
        <f t="shared" si="6"/>
        <v>0</v>
      </c>
      <c r="R26" s="41">
        <f>SUM(R27:R35)</f>
        <v>20298954.190000001</v>
      </c>
    </row>
    <row r="27" spans="2:20" ht="12" customHeight="1" x14ac:dyDescent="0.2">
      <c r="B27" s="82" t="s">
        <v>33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27030</v>
      </c>
      <c r="P27" s="108">
        <v>625100</v>
      </c>
      <c r="Q27" s="105">
        <v>0</v>
      </c>
      <c r="R27" s="93">
        <f t="shared" ref="R27:R35" si="7">SUM(F27:Q27)</f>
        <v>2449844.5300000003</v>
      </c>
    </row>
    <row r="28" spans="2:20" ht="12.6" customHeight="1" x14ac:dyDescent="0.2">
      <c r="B28" s="81" t="s">
        <v>34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36621.300000000003</v>
      </c>
      <c r="Q29" s="105">
        <v>0</v>
      </c>
      <c r="R29" s="93">
        <f t="shared" si="7"/>
        <v>357037.86</v>
      </c>
    </row>
    <row r="30" spans="2:20" ht="15" customHeight="1" x14ac:dyDescent="0.2">
      <c r="B30" s="82" t="s">
        <v>56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208599.98</v>
      </c>
      <c r="Q31" s="105">
        <v>0</v>
      </c>
      <c r="R31" s="93">
        <f t="shared" si="7"/>
        <v>830755.97</v>
      </c>
    </row>
    <row r="32" spans="2:20" ht="14.1" customHeight="1" x14ac:dyDescent="0.2">
      <c r="B32" s="82" t="s">
        <v>35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36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1887140</v>
      </c>
      <c r="Q33" s="105">
        <v>0</v>
      </c>
      <c r="R33" s="93">
        <f t="shared" si="7"/>
        <v>12109515.559999999</v>
      </c>
    </row>
    <row r="34" spans="2:18" ht="22.5" customHeight="1" x14ac:dyDescent="0.2">
      <c r="B34" s="84" t="s">
        <v>57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576597.56000000006</v>
      </c>
      <c r="Q35" s="105">
        <v>0</v>
      </c>
      <c r="R35" s="93">
        <f t="shared" si="7"/>
        <v>3970790.6900000004</v>
      </c>
    </row>
    <row r="36" spans="2:18" ht="15" customHeight="1" x14ac:dyDescent="0.2">
      <c r="B36" s="85" t="s">
        <v>58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60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61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106">
        <v>0</v>
      </c>
      <c r="P43" s="106">
        <v>0</v>
      </c>
      <c r="Q43" s="43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96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3073624.01</v>
      </c>
      <c r="P53" s="117">
        <f t="shared" si="22"/>
        <v>3825400</v>
      </c>
      <c r="Q53" s="115">
        <f t="shared" si="22"/>
        <v>0</v>
      </c>
      <c r="R53" s="118">
        <f t="shared" si="22"/>
        <v>18660726.640000001</v>
      </c>
    </row>
    <row r="54" spans="2:26" ht="12" customHeight="1" x14ac:dyDescent="0.2">
      <c r="B54" s="81" t="s">
        <v>39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40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1822224.03</v>
      </c>
      <c r="P57" s="108">
        <v>2075400</v>
      </c>
      <c r="Q57" s="105">
        <v>0</v>
      </c>
      <c r="R57" s="93">
        <f t="shared" si="24"/>
        <v>11260428.84</v>
      </c>
    </row>
    <row r="58" spans="2:26" ht="15" customHeight="1" x14ac:dyDescent="0.2">
      <c r="B58" s="82" t="s">
        <v>41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201399.98</v>
      </c>
      <c r="P58" s="108">
        <v>0</v>
      </c>
      <c r="Q58" s="108">
        <v>0</v>
      </c>
      <c r="R58" s="93">
        <f t="shared" si="24"/>
        <v>1208587.1500000001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8">
        <v>1050000</v>
      </c>
      <c r="P60" s="108">
        <v>1750000</v>
      </c>
      <c r="Q60" s="109">
        <v>0</v>
      </c>
      <c r="R60" s="93">
        <f t="shared" si="24"/>
        <v>4400000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109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83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43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31484244.339999996</v>
      </c>
      <c r="P80" s="134">
        <f t="shared" si="68"/>
        <v>34704923.369999997</v>
      </c>
      <c r="Q80" s="133">
        <f t="shared" si="68"/>
        <v>0</v>
      </c>
      <c r="R80" s="135">
        <f t="shared" si="68"/>
        <v>249579415.67000002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34704923.369999997</v>
      </c>
      <c r="Q92" s="55">
        <f t="shared" si="70"/>
        <v>0</v>
      </c>
      <c r="R92" s="60">
        <f t="shared" si="70"/>
        <v>249579415.67000002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N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.25" right="0.25" top="0.75" bottom="0.75" header="0.3" footer="0.3"/>
  <pageSetup paperSize="123" scale="75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2025-12-10T18:39:39Z</cp:lastPrinted>
  <dcterms:created xsi:type="dcterms:W3CDTF">2022-02-01T16:24:37Z</dcterms:created>
  <dcterms:modified xsi:type="dcterms:W3CDTF">2025-12-11T15:42:16Z</dcterms:modified>
</cp:coreProperties>
</file>