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2\Informes Fisicos Financieros Trimestrales\"/>
    </mc:Choice>
  </mc:AlternateContent>
  <xr:revisionPtr revIDLastSave="0" documentId="8_{33762602-4FE0-42F0-8988-52B9633CF85A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I25" i="1"/>
  <c r="I29" i="1" l="1"/>
  <c r="J29" i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<sst xmlns="http://schemas.openxmlformats.org/spreadsheetml/2006/main" count="77" uniqueCount="77">
  <si>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</si>
  <si>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</si>
  <si>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</si>
  <si>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</si>
  <si>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</si>
  <si>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</si>
  <si>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</si>
  <si>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</si>
  <si>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</si>
  <si>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</si>
  <si>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</si>
  <si>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</si>
  <si>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</si>
  <si>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</si>
  <si>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</si>
  <si>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</si>
  <si>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</si>
  <si>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</si>
  <si>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</si>
  <si>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</si>
  <si>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</si>
  <si>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</si>
  <si>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</si>
  <si>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</si>
  <si>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</si>
  <si>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</si>
  <si>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</si>
  <si>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</si>
  <si>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</si>
  <si>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</si>
  <si>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</si>
  <si>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</si>
  <si>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</si>
  <si>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</si>
  <si>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</si>
  <si>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</si>
  <si>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</si>
  <si>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</si>
  <si>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</si>
  <si>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</si>
  <si>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</si>
  <si>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</si>
  <si>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</si>
  <si>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</si>
  <si>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</si>
  <si>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</si>
  <si>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</si>
  <si>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</si>
  <si>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</si>
  <si>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</si>
  <si>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</si>
  <si>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</si>
  <si>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</si>
  <si>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</si>
  <si>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</si>
  <si>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</si>
  <si>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</si>
  <si>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</si>
  <si>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</si>
  <si>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</si>
  <si>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</si>
  <si>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</si>
  <si>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</si>
  <si>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</si>
  <si>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</si>
  <si>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</si>
  <si>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</si>
  <si>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</si>
  <si>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</si>
  <si>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</si>
  <si>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Aumentar la cantidad de personas reguladas en la extracción y la recolección de recursos biológicos marino, mediante licencias para comercialización y explotación pesquera a nivel nacional, de 4,250 en el año 2021 a 5,600 en el año 2022.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</si>
  <si>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</si>
  <si>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</si>
  <si>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</si>
  <si>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</si>
  <si>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 xml:space="preserve">En el trimestre enero-marzo, se lograron un total de 4,361 renovaciones y emisiones de licencias de pescadores a nivel nacional. Este logro, corresponde al 363.42 % de la ejecución con respecto a lo programado para el año. En cuanto a la ejecución financiera se logro un 77.64% en relación a lo programado.             
</t>
  </si>
  <si>
    <t xml:space="preserve">	Realizamos jornadas nacionales de Licenciamiento y registro de empresas y personas que comercializan y explotan recursos pesqueros y acuicola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</si>
</sst>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1" zoomScaleNormal="100" zoomScaleSheetLayoutView="100" workbookViewId="0">
      <selection activeCell="E29" sqref="E29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7109375" style="5" customWidth="1"/>
    <col min="4" max="4" width="13.7109375" style="5" bestFit="1" customWidth="1"/>
    <col min="5" max="10" width="12.7109375" style="5" customWidth="1"/>
    <col min="11" max="11" width="11.42578125" style="5"/>
  </cols>
  <sheetData>
    <row r="1" spans="1:11" ht="21.75" thickBot="1" x14ac:dyDescent="0.3">
      <c r="A1" s="6"/>
      <c r="B1" s="60" t="s">
        <v>55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75" thickBot="1" x14ac:dyDescent="0.3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66" t="s">
        <v>4</v>
      </c>
      <c r="C3" s="67"/>
      <c r="D3" s="66"/>
      <c r="E3" s="67"/>
      <c r="F3" s="67"/>
      <c r="G3" s="67"/>
      <c r="H3" s="68"/>
      <c r="I3" s="10"/>
      <c r="J3" s="11"/>
      <c r="K3" s="1"/>
    </row>
    <row r="4" spans="1:11" ht="9" customHeight="1" x14ac:dyDescent="0.2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75" x14ac:dyDescent="0.2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75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4" t="s">
        <v>7</v>
      </c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5">
      <c r="A9" s="9" t="s">
        <v>36</v>
      </c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5">
      <c r="A10" s="9" t="s">
        <v>37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900000000000006" customHeight="1" x14ac:dyDescent="0.25">
      <c r="A11" s="4" t="s">
        <v>8</v>
      </c>
      <c r="B11" s="33" t="s">
        <v>60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25">
      <c r="A12" s="4" t="s">
        <v>9</v>
      </c>
      <c r="B12" s="33" t="s">
        <v>61</v>
      </c>
      <c r="C12" s="33"/>
      <c r="D12" s="33"/>
      <c r="E12" s="33"/>
      <c r="F12" s="33"/>
      <c r="G12" s="33"/>
      <c r="H12" s="33"/>
      <c r="I12" s="33"/>
      <c r="J12" s="33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7" t="s">
        <v>64</v>
      </c>
      <c r="D14" s="37"/>
      <c r="E14" s="37"/>
      <c r="F14" s="37"/>
      <c r="G14" s="37"/>
      <c r="H14" s="37"/>
      <c r="I14" s="37"/>
      <c r="J14" s="37"/>
    </row>
    <row r="15" spans="1:11" x14ac:dyDescent="0.25">
      <c r="A15" s="4" t="s">
        <v>12</v>
      </c>
      <c r="B15" s="13">
        <v>3.4</v>
      </c>
      <c r="C15" s="37" t="s">
        <v>73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25">
      <c r="A16" s="4" t="s">
        <v>13</v>
      </c>
      <c r="B16" s="14" t="s">
        <v>65</v>
      </c>
      <c r="C16" s="37" t="s">
        <v>74</v>
      </c>
      <c r="D16" s="37"/>
      <c r="E16" s="37"/>
      <c r="F16" s="37"/>
      <c r="G16" s="37"/>
      <c r="H16" s="37"/>
      <c r="I16" s="37"/>
      <c r="J16" s="37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x14ac:dyDescent="0.25">
      <c r="A18" s="4" t="s">
        <v>15</v>
      </c>
      <c r="B18" s="91" t="s">
        <v>68</v>
      </c>
      <c r="C18" s="91"/>
      <c r="D18" s="91"/>
      <c r="E18" s="91"/>
      <c r="F18" s="91"/>
      <c r="G18" s="91"/>
      <c r="H18" s="91"/>
      <c r="I18" s="91"/>
      <c r="J18" s="92"/>
    </row>
    <row r="19" spans="1:11" ht="30.6" customHeight="1" x14ac:dyDescent="0.25">
      <c r="A19" s="16" t="s">
        <v>16</v>
      </c>
      <c r="B19" s="91" t="s">
        <v>66</v>
      </c>
      <c r="C19" s="91"/>
      <c r="D19" s="91"/>
      <c r="E19" s="91"/>
      <c r="F19" s="91"/>
      <c r="G19" s="91"/>
      <c r="H19" s="91"/>
      <c r="I19" s="91"/>
      <c r="J19" s="92"/>
    </row>
    <row r="20" spans="1:11" x14ac:dyDescent="0.25">
      <c r="A20" s="16" t="s">
        <v>17</v>
      </c>
      <c r="B20" s="91" t="s">
        <v>67</v>
      </c>
      <c r="C20" s="91"/>
      <c r="D20" s="91"/>
      <c r="E20" s="91"/>
      <c r="F20" s="91"/>
      <c r="G20" s="91"/>
      <c r="H20" s="91"/>
      <c r="I20" s="91"/>
      <c r="J20" s="92"/>
    </row>
    <row r="21" spans="1:11" ht="42.6" customHeight="1" x14ac:dyDescent="0.25">
      <c r="A21" s="16" t="s">
        <v>38</v>
      </c>
      <c r="B21" s="91" t="s">
        <v>70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75" x14ac:dyDescent="0.2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75" x14ac:dyDescent="0.2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25">
      <c r="A25" s="42">
        <v>224695000</v>
      </c>
      <c r="B25" s="43"/>
      <c r="C25" s="74">
        <f>A25-F25</f>
        <v>183652133.81999999</v>
      </c>
      <c r="D25" s="75"/>
      <c r="E25" s="76"/>
      <c r="F25" s="74">
        <v>41042866.18</v>
      </c>
      <c r="G25" s="75"/>
      <c r="H25" s="76"/>
      <c r="I25" s="44">
        <f>+IF(F25&gt;0,F25/C25,0)</f>
        <v>0.22348156444632811</v>
      </c>
      <c r="J25" s="45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5600</v>
      </c>
      <c r="D29" s="24">
        <v>253125376</v>
      </c>
      <c r="E29" s="25">
        <v>1200</v>
      </c>
      <c r="F29" s="24">
        <v>52869411</v>
      </c>
      <c r="G29" s="25">
        <v>4361</v>
      </c>
      <c r="H29" s="24">
        <v>41042866.18</v>
      </c>
      <c r="I29" s="26">
        <f>IF(G29&gt;0,G29/C29,0)</f>
        <v>0.77875000000000005</v>
      </c>
      <c r="J29" s="27">
        <f>IF(H29&gt;0,H29/D29,0)</f>
        <v>0.1621444156590606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38" t="s">
        <v>71</v>
      </c>
      <c r="C32" s="38"/>
      <c r="D32" s="38"/>
      <c r="E32" s="38"/>
      <c r="F32" s="38"/>
      <c r="G32" s="38"/>
      <c r="H32" s="38"/>
      <c r="I32" s="38"/>
      <c r="J32" s="39"/>
    </row>
    <row r="33" spans="1:11" ht="22.9" customHeight="1" x14ac:dyDescent="0.25">
      <c r="A33" s="28" t="s">
        <v>31</v>
      </c>
      <c r="B33" s="38" t="s">
        <v>72</v>
      </c>
      <c r="C33" s="38"/>
      <c r="D33" s="38"/>
      <c r="E33" s="38"/>
      <c r="F33" s="38"/>
      <c r="G33" s="38"/>
      <c r="H33" s="38"/>
      <c r="I33" s="38"/>
      <c r="J33" s="39"/>
    </row>
    <row r="34" spans="1:11" ht="64.5" customHeight="1" x14ac:dyDescent="0.25">
      <c r="A34" s="28" t="s">
        <v>32</v>
      </c>
      <c r="B34" s="38" t="s">
        <v>75</v>
      </c>
      <c r="C34" s="38"/>
      <c r="D34" s="38"/>
      <c r="E34" s="38"/>
      <c r="F34" s="38"/>
      <c r="G34" s="38"/>
      <c r="H34" s="38"/>
      <c r="I34" s="38"/>
      <c r="J34" s="39"/>
    </row>
    <row r="35" spans="1:11" ht="72" customHeight="1" x14ac:dyDescent="0.25">
      <c r="A35" s="28" t="s">
        <v>33</v>
      </c>
      <c r="B35" s="40" t="s">
        <v>76</v>
      </c>
      <c r="C35" s="40"/>
      <c r="D35" s="40"/>
      <c r="E35" s="40"/>
      <c r="F35" s="40"/>
      <c r="G35" s="40"/>
      <c r="H35" s="40"/>
      <c r="I35" s="40"/>
      <c r="J35" s="41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2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.75" thickBot="1" x14ac:dyDescent="0.3">
      <c r="A42" s="29" t="s">
        <v>50</v>
      </c>
      <c r="B42" s="30">
        <v>224695000</v>
      </c>
      <c r="G42" s="82"/>
      <c r="H42" s="82"/>
      <c r="I42" s="82"/>
    </row>
    <row r="43" spans="1:11" x14ac:dyDescent="0.25">
      <c r="A43" s="29" t="s">
        <v>51</v>
      </c>
      <c r="B43" s="30">
        <v>224695000</v>
      </c>
      <c r="G43" s="83" t="s">
        <v>62</v>
      </c>
      <c r="H43" s="83"/>
      <c r="I43" s="83"/>
    </row>
    <row r="44" spans="1:11" x14ac:dyDescent="0.25">
      <c r="A44" s="29" t="s">
        <v>52</v>
      </c>
      <c r="B44" s="30">
        <v>41042866.18</v>
      </c>
      <c r="G44" s="31" t="s">
        <v>63</v>
      </c>
      <c r="H44" s="31"/>
      <c r="I44" s="31"/>
    </row>
    <row r="45" spans="1:11" x14ac:dyDescent="0.2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2E94A1FA-9C8A-476F-9FA7-68E8C8A158E1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1B810D5-9207-46B5-AE2F-3D36306347AE}"/>
    <dataValidation allowBlank="1" showInputMessage="1" prompt="Nombre del capítulo" sqref="B8:J10" xr:uid="{73C82012-D4C4-478F-B9D1-1EE61C45F876}"/>
    <dataValidation allowBlank="1" sqref="A8" xr:uid="{4E4D531B-D39C-42CD-8509-9C2E6575184D}"/>
  </dataValidations>
  <pageMargins left="0.7" right="0.7" top="0.75" bottom="0.75" header="0.3" footer="0.3"/>
  <pageSetup scale="63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2022-11-09T16:50:08Z</cp:lastPrinted>
  <dcterms:created xsi:type="dcterms:W3CDTF">2021-03-22T15:50:10Z</dcterms:created>
  <dcterms:modified xsi:type="dcterms:W3CDTF">2025-09-29T15:34:50Z</dcterms:modified>
</cp:coreProperties>
</file>