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Informes Fisicos Financieros Trimestrales\"/>
    </mc:Choice>
  </mc:AlternateContent>
  <xr:revisionPtr revIDLastSave="0" documentId="8_{97805A9E-1F05-456A-B799-0C6D2AE9DC63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<sst xmlns="http://schemas.openxmlformats.org/spreadsheetml/2006/main" count="77" uniqueCount="77">
  <si>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</si>
  <si>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</si>
  <si>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</si>
  <si>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</si>
  <si>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</si>
  <si>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</si>
  <si>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</si>
  <si>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</si>
  <si>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</si>
  <si>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</si>
  <si>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</si>
  <si>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</si>
  <si>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</si>
  <si>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</si>
  <si>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</si>
  <si>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</si>
  <si>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</si>
  <si>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</si>
  <si>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</si>
  <si>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</si>
  <si>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</si>
  <si>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</si>
  <si>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</si>
  <si>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</si>
  <si>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</si>
  <si>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</si>
  <si>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</si>
  <si>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</si>
  <si>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</si>
  <si>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</si>
  <si>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</si>
  <si>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</si>
  <si>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</si>
  <si>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</si>
  <si>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</si>
  <si>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</si>
  <si>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</si>
  <si>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</si>
  <si>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</si>
  <si>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</si>
  <si>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</si>
  <si>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</si>
  <si>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</si>
  <si>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</si>
  <si>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</si>
  <si>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</si>
  <si>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</si>
  <si>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</si>
  <si>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</si>
  <si>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</si>
  <si>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</si>
  <si>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</si>
  <si>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</si>
  <si>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</si>
  <si>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</si>
  <si>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</si>
  <si>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</si>
  <si>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</si>
  <si>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</si>
  <si>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</si>
  <si>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</si>
  <si>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</si>
  <si>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</si>
  <si>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</si>
  <si>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</si>
  <si>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</si>
  <si>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</si>
  <si>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</si>
  <si>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</si>
  <si>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Aumentar la cantidad de personas reguladas en la extracción y la recolección de recursos biológicos marino, mediante licencias para comercialización y explotación pesquera a nivel nacional, de 4,250 en el año 2021 a 5,600 en el año 2022.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</si>
  <si>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</si>
  <si>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</si>
  <si>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</si>
  <si>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</si>
  <si>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Informe de Evaluación Cuarto Trimestre T4 de las Metas Físicas-Financieras</t>
  </si>
  <si>
    <t>La desviación presentada de un 7.06 % en la ejecución física con relación a lo programado se debió a la cancelación de parte de las asociaciones de pescadores del país en el último mes del trimestre, de operativos programados en el plan nacional de registro de pescadores, debido a las festividades navideñas y de fin de año.
La ejecución financiera trimestral de 29.74 % por encima de lo programado se debió a que durante el último trimestre se ejecutaron partidas presupuestarias no ejecutadas durante en los trimestres anteriores y se recibió la partida financiera destinada a la ayuda de las zonas afectadas al momento del paso del huracán Fiona.</t>
  </si>
  <si>
    <t xml:space="preserve">En el trimestre octubre-diciembre, se lograron un total de 1,487 renovaciones y emisiones de licencias de pescadores a nivel nacional. Este logro, corresponde al 92.94 % de la ejecución con respecto a lo programado para el trimestre. En cuanto a la ejecución financiera se logro un 129.74% en relacion a lo programado.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</si>
</sst>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IF(G29&gt;0,G29/E29,0)</calculatedColumnFormula>
    </tableColumn>
    <tableColumn id="8" xr3:uid="{CAB2F777-24BA-4EFC-82F9-153B93171D9B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zoomScaleNormal="100" zoomScaleSheetLayoutView="100" workbookViewId="0">
      <selection activeCell="A34" sqref="A34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7109375" style="5" customWidth="1"/>
    <col min="4" max="4" width="13.7109375" style="5" bestFit="1" customWidth="1"/>
    <col min="5" max="10" width="12.7109375" style="5" customWidth="1"/>
    <col min="11" max="11" width="11.42578125" style="5"/>
  </cols>
  <sheetData>
    <row r="1" spans="1:11" ht="21.75" thickBot="1" x14ac:dyDescent="0.3">
      <c r="A1" s="6"/>
      <c r="B1" s="60" t="s">
        <v>74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1.75" thickBot="1" x14ac:dyDescent="0.3">
      <c r="A2" s="7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66" t="s">
        <v>4</v>
      </c>
      <c r="C3" s="67"/>
      <c r="D3" s="66"/>
      <c r="E3" s="67"/>
      <c r="F3" s="67"/>
      <c r="G3" s="67"/>
      <c r="H3" s="68"/>
      <c r="I3" s="10"/>
      <c r="J3" s="11"/>
      <c r="K3" s="1"/>
    </row>
    <row r="4" spans="1:11" ht="9" customHeight="1" x14ac:dyDescent="0.2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75" x14ac:dyDescent="0.2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4" t="s">
        <v>7</v>
      </c>
      <c r="B8" s="32" t="s">
        <v>55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5">
      <c r="A9" s="9" t="s">
        <v>36</v>
      </c>
      <c r="B9" s="32" t="s">
        <v>56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5">
      <c r="A10" s="9" t="s">
        <v>37</v>
      </c>
      <c r="B10" s="32" t="s">
        <v>57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67.900000000000006" customHeight="1" x14ac:dyDescent="0.25">
      <c r="A11" s="4" t="s">
        <v>8</v>
      </c>
      <c r="B11" s="33" t="s">
        <v>59</v>
      </c>
      <c r="C11" s="33"/>
      <c r="D11" s="33"/>
      <c r="E11" s="33"/>
      <c r="F11" s="33"/>
      <c r="G11" s="33"/>
      <c r="H11" s="33"/>
      <c r="I11" s="33"/>
      <c r="J11" s="33"/>
    </row>
    <row r="12" spans="1:11" ht="60" customHeight="1" x14ac:dyDescent="0.25">
      <c r="A12" s="4" t="s">
        <v>9</v>
      </c>
      <c r="B12" s="33" t="s">
        <v>60</v>
      </c>
      <c r="C12" s="33"/>
      <c r="D12" s="33"/>
      <c r="E12" s="33"/>
      <c r="F12" s="33"/>
      <c r="G12" s="33"/>
      <c r="H12" s="33"/>
      <c r="I12" s="33"/>
      <c r="J12" s="33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5" customHeight="1" x14ac:dyDescent="0.25">
      <c r="A14" s="4" t="s">
        <v>11</v>
      </c>
      <c r="B14" s="12">
        <v>3</v>
      </c>
      <c r="C14" s="37" t="s">
        <v>63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13">
        <v>3.4</v>
      </c>
      <c r="C15" s="37" t="s">
        <v>72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14" t="s">
        <v>64</v>
      </c>
      <c r="C16" s="37" t="s">
        <v>73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4" t="s">
        <v>15</v>
      </c>
      <c r="B18" s="91" t="s">
        <v>67</v>
      </c>
      <c r="C18" s="91"/>
      <c r="D18" s="91"/>
      <c r="E18" s="91"/>
      <c r="F18" s="91"/>
      <c r="G18" s="91"/>
      <c r="H18" s="91"/>
      <c r="I18" s="91"/>
      <c r="J18" s="92"/>
    </row>
    <row r="19" spans="1:11" ht="30.6" customHeight="1" x14ac:dyDescent="0.25">
      <c r="A19" s="15" t="s">
        <v>16</v>
      </c>
      <c r="B19" s="91" t="s">
        <v>65</v>
      </c>
      <c r="C19" s="91"/>
      <c r="D19" s="91"/>
      <c r="E19" s="91"/>
      <c r="F19" s="91"/>
      <c r="G19" s="91"/>
      <c r="H19" s="91"/>
      <c r="I19" s="91"/>
      <c r="J19" s="92"/>
    </row>
    <row r="20" spans="1:11" x14ac:dyDescent="0.25">
      <c r="A20" s="15" t="s">
        <v>17</v>
      </c>
      <c r="B20" s="91" t="s">
        <v>66</v>
      </c>
      <c r="C20" s="91"/>
      <c r="D20" s="91"/>
      <c r="E20" s="91"/>
      <c r="F20" s="91"/>
      <c r="G20" s="91"/>
      <c r="H20" s="91"/>
      <c r="I20" s="91"/>
      <c r="J20" s="92"/>
    </row>
    <row r="21" spans="1:11" ht="42.6" customHeight="1" x14ac:dyDescent="0.25">
      <c r="A21" s="15" t="s">
        <v>38</v>
      </c>
      <c r="B21" s="91" t="s">
        <v>69</v>
      </c>
      <c r="C21" s="91"/>
      <c r="D21" s="91"/>
      <c r="E21" s="91"/>
      <c r="F21" s="91"/>
      <c r="G21" s="91"/>
      <c r="H21" s="91"/>
      <c r="I21" s="91"/>
      <c r="J21" s="92"/>
      <c r="K21" s="1"/>
    </row>
    <row r="22" spans="1:11" ht="15.75" x14ac:dyDescent="0.2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1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1" x14ac:dyDescent="0.25">
      <c r="A25" s="42">
        <v>224695000</v>
      </c>
      <c r="B25" s="43"/>
      <c r="C25" s="74">
        <v>265387956.46000001</v>
      </c>
      <c r="D25" s="75"/>
      <c r="E25" s="76"/>
      <c r="F25" s="74">
        <v>249568030.66</v>
      </c>
      <c r="G25" s="75"/>
      <c r="H25" s="76"/>
      <c r="I25" s="44">
        <f>+IF(F25&gt;0,F25/C25,0)</f>
        <v>0.9403894358620436</v>
      </c>
      <c r="J25" s="45"/>
    </row>
    <row r="26" spans="1:11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16"/>
      <c r="B27"/>
      <c r="C27" s="49" t="s">
        <v>49</v>
      </c>
      <c r="D27" s="50"/>
      <c r="E27" s="49" t="s">
        <v>53</v>
      </c>
      <c r="F27" s="50"/>
      <c r="G27" s="49" t="s">
        <v>54</v>
      </c>
      <c r="H27" s="49"/>
      <c r="I27" s="49" t="s">
        <v>25</v>
      </c>
      <c r="J27" s="73"/>
    </row>
    <row r="28" spans="1:11" ht="38.25" x14ac:dyDescent="0.25">
      <c r="A28" s="17" t="s">
        <v>26</v>
      </c>
      <c r="B28" s="18" t="s">
        <v>27</v>
      </c>
      <c r="C28" s="18" t="s">
        <v>39</v>
      </c>
      <c r="D28" s="18" t="s">
        <v>40</v>
      </c>
      <c r="E28" s="18" t="s">
        <v>43</v>
      </c>
      <c r="F28" s="18" t="s">
        <v>44</v>
      </c>
      <c r="G28" s="18" t="s">
        <v>45</v>
      </c>
      <c r="H28" s="18" t="s">
        <v>46</v>
      </c>
      <c r="I28" s="18" t="s">
        <v>47</v>
      </c>
      <c r="J28" s="19" t="s">
        <v>48</v>
      </c>
    </row>
    <row r="29" spans="1:11" ht="50.45" customHeight="1" x14ac:dyDescent="0.25">
      <c r="A29" s="20" t="s">
        <v>58</v>
      </c>
      <c r="B29" s="21" t="s">
        <v>68</v>
      </c>
      <c r="C29" s="22">
        <v>5600</v>
      </c>
      <c r="D29" s="23">
        <v>253125376</v>
      </c>
      <c r="E29" s="23">
        <v>1600</v>
      </c>
      <c r="F29" s="23">
        <v>73554037</v>
      </c>
      <c r="G29" s="24">
        <v>1487</v>
      </c>
      <c r="H29" s="23">
        <v>95431969.230000004</v>
      </c>
      <c r="I29" s="25">
        <f>IF(G29&gt;0,G29/E29,0)</f>
        <v>0.92937499999999995</v>
      </c>
      <c r="J29" s="26">
        <f>IF(H29&gt;0,H29/F29,0)</f>
        <v>1.2974402646315661</v>
      </c>
    </row>
    <row r="30" spans="1:11" ht="15.75" x14ac:dyDescent="0.2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25">
      <c r="A32" s="30" t="s">
        <v>30</v>
      </c>
      <c r="B32" s="38" t="s">
        <v>70</v>
      </c>
      <c r="C32" s="38"/>
      <c r="D32" s="38"/>
      <c r="E32" s="38"/>
      <c r="F32" s="38"/>
      <c r="G32" s="38"/>
      <c r="H32" s="38"/>
      <c r="I32" s="38"/>
      <c r="J32" s="39"/>
    </row>
    <row r="33" spans="1:11" ht="22.9" customHeight="1" x14ac:dyDescent="0.25">
      <c r="A33" s="30" t="s">
        <v>31</v>
      </c>
      <c r="B33" s="38" t="s">
        <v>71</v>
      </c>
      <c r="C33" s="38"/>
      <c r="D33" s="38"/>
      <c r="E33" s="38"/>
      <c r="F33" s="38"/>
      <c r="G33" s="38"/>
      <c r="H33" s="38"/>
      <c r="I33" s="38"/>
      <c r="J33" s="39"/>
    </row>
    <row r="34" spans="1:11" ht="64.5" customHeight="1" x14ac:dyDescent="0.25">
      <c r="A34" s="30" t="s">
        <v>32</v>
      </c>
      <c r="B34" s="38" t="s">
        <v>76</v>
      </c>
      <c r="C34" s="38"/>
      <c r="D34" s="38"/>
      <c r="E34" s="38"/>
      <c r="F34" s="38"/>
      <c r="G34" s="38"/>
      <c r="H34" s="38"/>
      <c r="I34" s="38"/>
      <c r="J34" s="39"/>
    </row>
    <row r="35" spans="1:11" ht="110.45" customHeight="1" x14ac:dyDescent="0.25">
      <c r="A35" s="30" t="s">
        <v>33</v>
      </c>
      <c r="B35" s="40" t="s">
        <v>75</v>
      </c>
      <c r="C35" s="40"/>
      <c r="D35" s="40"/>
      <c r="E35" s="40"/>
      <c r="F35" s="40"/>
      <c r="G35" s="40"/>
      <c r="H35" s="40"/>
      <c r="I35" s="40"/>
      <c r="J35" s="41"/>
    </row>
    <row r="36" spans="1:11" ht="15.75" x14ac:dyDescent="0.2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84" t="s">
        <v>35</v>
      </c>
      <c r="B37" s="85"/>
      <c r="C37" s="85"/>
      <c r="D37" s="85"/>
      <c r="E37" s="85"/>
      <c r="F37" s="85"/>
      <c r="G37" s="85"/>
      <c r="H37" s="85"/>
      <c r="I37" s="85"/>
      <c r="J37" s="86"/>
      <c r="K37" s="1"/>
    </row>
    <row r="38" spans="1:11" ht="27.75" customHeight="1" x14ac:dyDescent="0.25">
      <c r="A38" s="87" t="s">
        <v>41</v>
      </c>
      <c r="B38" s="88"/>
      <c r="C38" s="88"/>
      <c r="D38" s="88"/>
      <c r="E38" s="88"/>
      <c r="F38" s="88"/>
      <c r="G38" s="88"/>
      <c r="H38" s="88"/>
      <c r="I38" s="88"/>
      <c r="J38" s="89"/>
    </row>
    <row r="39" spans="1:1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1" ht="30.75" customHeight="1" x14ac:dyDescent="0.25">
      <c r="A40" s="90" t="s">
        <v>42</v>
      </c>
      <c r="B40" s="90"/>
      <c r="C40" s="90"/>
      <c r="D40" s="90"/>
      <c r="E40" s="90"/>
      <c r="F40" s="90"/>
      <c r="G40" s="90"/>
      <c r="H40" s="90"/>
      <c r="I40" s="90"/>
      <c r="J40" s="90"/>
    </row>
    <row r="42" spans="1:11" ht="15.75" thickBot="1" x14ac:dyDescent="0.3">
      <c r="A42" s="27" t="s">
        <v>50</v>
      </c>
      <c r="B42" s="28">
        <v>224695000</v>
      </c>
      <c r="G42" s="82"/>
      <c r="H42" s="82"/>
      <c r="I42" s="82"/>
    </row>
    <row r="43" spans="1:11" x14ac:dyDescent="0.25">
      <c r="A43" s="27" t="s">
        <v>51</v>
      </c>
      <c r="B43" s="28">
        <v>265387956.46000001</v>
      </c>
      <c r="G43" s="83" t="s">
        <v>61</v>
      </c>
      <c r="H43" s="83"/>
      <c r="I43" s="83"/>
    </row>
    <row r="44" spans="1:11" x14ac:dyDescent="0.25">
      <c r="A44" s="27" t="s">
        <v>52</v>
      </c>
      <c r="B44" s="28">
        <v>249568030.66</v>
      </c>
      <c r="G44" s="31" t="s">
        <v>62</v>
      </c>
      <c r="H44" s="31"/>
      <c r="I44" s="31"/>
    </row>
    <row r="45" spans="1:11" x14ac:dyDescent="0.25">
      <c r="G45" s="31"/>
      <c r="H45" s="31"/>
      <c r="I45" s="31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2023-01-06T13:52:56Z</cp:lastPrinted>
  <dcterms:created xsi:type="dcterms:W3CDTF">2021-03-22T15:50:10Z</dcterms:created>
  <dcterms:modified xsi:type="dcterms:W3CDTF">2025-09-29T15:43:19Z</dcterms:modified>
</cp:coreProperties>
</file>