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. Pesca\Codopesca-Transparencia-OAI\OAI 2023\2. febrero 2023\"/>
    </mc:Choice>
  </mc:AlternateContent>
  <xr:revisionPtr revIDLastSave="0" documentId="13_ncr:1_{03941BF8-D0B5-4185-825D-7A5432934B00}" xr6:coauthVersionLast="47" xr6:coauthVersionMax="47" xr10:uidLastSave="{00000000-0000-0000-0000-000000000000}"/>
  <bookViews>
    <workbookView xWindow="-120" yWindow="-120" windowWidth="20730" windowHeight="11160" xr2:uid="{58153BA8-CBFB-49BD-A7D4-464C6648D7FC}"/>
  </bookViews>
  <sheets>
    <sheet name="Est. Situación Financiera feb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21" i="1"/>
  <c r="C22" i="1"/>
  <c r="C40" i="1"/>
  <c r="C41" i="1" s="1"/>
</calcChain>
</file>

<file path=xl/sharedStrings.xml><?xml version="1.0" encoding="utf-8"?>
<sst xmlns="http://schemas.openxmlformats.org/spreadsheetml/2006/main" count="32" uniqueCount="32">
  <si>
    <t>Total Pasivos y Patrimonio</t>
  </si>
  <si>
    <t xml:space="preserve">Total activos netos / patrimonio </t>
  </si>
  <si>
    <t>Resultado acumulado</t>
  </si>
  <si>
    <t>Resultados positivos (ahorro) / negativo (desahorro)</t>
  </si>
  <si>
    <t xml:space="preserve">Capital </t>
  </si>
  <si>
    <t xml:space="preserve">Activos Netos/Patrimonio </t>
  </si>
  <si>
    <t>  </t>
  </si>
  <si>
    <t>Total Pasivos</t>
  </si>
  <si>
    <t>-</t>
  </si>
  <si>
    <t>Total Pasivos No Corrientes</t>
  </si>
  <si>
    <t>Pasivos No Corrientes</t>
  </si>
  <si>
    <t>Total Pasivos Corrientes</t>
  </si>
  <si>
    <t xml:space="preserve">Otros pasivos corrientes </t>
  </si>
  <si>
    <t xml:space="preserve">Beneficios a empleados a corto plazo </t>
  </si>
  <si>
    <t xml:space="preserve">Retenciones y acumulaciones por pagar </t>
  </si>
  <si>
    <t>Cuentas por pagar a corto plazo</t>
  </si>
  <si>
    <t>Pasivos Corrientes</t>
  </si>
  <si>
    <t>Pasivos </t>
  </si>
  <si>
    <t>Total Activos</t>
  </si>
  <si>
    <t>Total Activos No Corrientes</t>
  </si>
  <si>
    <t xml:space="preserve">Propiedad, Planta y equipo neto </t>
  </si>
  <si>
    <t>Documentos por cobrar</t>
  </si>
  <si>
    <t>Activos No Corrientes</t>
  </si>
  <si>
    <t>Total Activos Corrientes</t>
  </si>
  <si>
    <t xml:space="preserve">Pagos anticipados </t>
  </si>
  <si>
    <t xml:space="preserve">Inventarios </t>
  </si>
  <si>
    <t xml:space="preserve">Efectivo y equivalente de efectivo </t>
  </si>
  <si>
    <t>Activos Corrientes</t>
  </si>
  <si>
    <t>Activos</t>
  </si>
  <si>
    <t>(Valores en RD$)</t>
  </si>
  <si>
    <t>Al 28 de febrero de 2023</t>
  </si>
  <si>
    <t>Estado de Situación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</si>
</sst>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u val="double"/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b/>
      <u/>
      <sz val="10"/>
      <color rgb="FF000000"/>
      <name val="Arial Narrow"/>
      <family val="2"/>
    </font>
    <font>
      <u/>
      <sz val="10"/>
      <color theme="1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3" fontId="1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7" fillId="0" borderId="0" xfId="0" applyFont="1"/>
    <xf numFmtId="14" fontId="3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0</xdr:row>
      <xdr:rowOff>0</xdr:rowOff>
    </xdr:from>
    <xdr:ext cx="4305300" cy="1022985"/>
    <xdr:pic>
      <xdr:nvPicPr>
        <xdr:cNvPr id="2" name="Imagen 1" descr="C:\Users\enver segura\Downloads\logo_codopesca 2020 #3.png">
          <a:extLst>
            <a:ext uri="{FF2B5EF4-FFF2-40B4-BE49-F238E27FC236}">
              <a16:creationId xmlns:a16="http://schemas.microsoft.com/office/drawing/2014/main" id="{563F8E12-5391-4911-B69B-92D7D1A41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0"/>
          <a:ext cx="4305300" cy="1022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A9A0D-7673-49F6-92FB-98FEB3C60BA4}">
  <dimension ref="B6:C41"/>
  <sheetViews>
    <sheetView tabSelected="1" topLeftCell="A23" workbookViewId="0">
      <selection activeCell="E41" sqref="E41"/>
    </sheetView>
  </sheetViews>
  <sheetFormatPr baseColWidth="10" defaultRowHeight="15" x14ac:dyDescent="0.25"/>
  <cols>
    <col min="2" max="2" width="37" bestFit="1" customWidth="1"/>
    <col min="3" max="3" width="15.7109375" customWidth="1"/>
  </cols>
  <sheetData>
    <row r="6" spans="2:3" x14ac:dyDescent="0.25">
      <c r="B6" s="11" t="s">
        <v>31</v>
      </c>
      <c r="C6" s="11"/>
    </row>
    <row r="7" spans="2:3" x14ac:dyDescent="0.25">
      <c r="B7" s="11" t="s">
        <v>30</v>
      </c>
      <c r="C7" s="11"/>
    </row>
    <row r="8" spans="2:3" x14ac:dyDescent="0.25">
      <c r="B8" s="11" t="s">
        <v>29</v>
      </c>
      <c r="C8" s="11"/>
    </row>
    <row r="9" spans="2:3" x14ac:dyDescent="0.25">
      <c r="B9" s="9"/>
      <c r="C9" s="9"/>
    </row>
    <row r="10" spans="2:3" x14ac:dyDescent="0.25">
      <c r="B10" s="9"/>
      <c r="C10" s="10">
        <v>44985</v>
      </c>
    </row>
    <row r="11" spans="2:3" x14ac:dyDescent="0.25">
      <c r="B11" s="2" t="s">
        <v>28</v>
      </c>
      <c r="C11" s="9"/>
    </row>
    <row r="12" spans="2:3" x14ac:dyDescent="0.25">
      <c r="B12" s="2" t="s">
        <v>27</v>
      </c>
      <c r="C12" s="9"/>
    </row>
    <row r="13" spans="2:3" x14ac:dyDescent="0.25">
      <c r="B13" s="5" t="s">
        <v>26</v>
      </c>
      <c r="C13" s="6">
        <v>88353562</v>
      </c>
    </row>
    <row r="14" spans="2:3" x14ac:dyDescent="0.25">
      <c r="B14" s="5" t="s">
        <v>25</v>
      </c>
      <c r="C14" s="6">
        <v>779259</v>
      </c>
    </row>
    <row r="15" spans="2:3" x14ac:dyDescent="0.25">
      <c r="B15" s="5" t="s">
        <v>24</v>
      </c>
      <c r="C15" s="4">
        <v>430997</v>
      </c>
    </row>
    <row r="16" spans="2:3" x14ac:dyDescent="0.25">
      <c r="B16" s="2" t="s">
        <v>23</v>
      </c>
      <c r="C16" s="1">
        <f>SUM(C13:C15)</f>
        <v>89563818</v>
      </c>
    </row>
    <row r="17" spans="2:3" x14ac:dyDescent="0.25">
      <c r="B17" s="9"/>
      <c r="C17" s="7"/>
    </row>
    <row r="18" spans="2:3" x14ac:dyDescent="0.25">
      <c r="B18" s="2" t="s">
        <v>22</v>
      </c>
      <c r="C18" s="7"/>
    </row>
    <row r="19" spans="2:3" x14ac:dyDescent="0.25">
      <c r="B19" s="5" t="s">
        <v>21</v>
      </c>
      <c r="C19" s="6">
        <v>82500</v>
      </c>
    </row>
    <row r="20" spans="2:3" x14ac:dyDescent="0.25">
      <c r="B20" s="5" t="s">
        <v>20</v>
      </c>
      <c r="C20" s="4">
        <v>21444936</v>
      </c>
    </row>
    <row r="21" spans="2:3" x14ac:dyDescent="0.25">
      <c r="B21" s="2" t="s">
        <v>19</v>
      </c>
      <c r="C21" s="3">
        <f>SUM(C19:C20)</f>
        <v>21527436</v>
      </c>
    </row>
    <row r="22" spans="2:3" x14ac:dyDescent="0.25">
      <c r="B22" s="2" t="s">
        <v>18</v>
      </c>
      <c r="C22" s="1">
        <f>+C16+C21</f>
        <v>111091254</v>
      </c>
    </row>
    <row r="23" spans="2:3" x14ac:dyDescent="0.25">
      <c r="B23" s="9"/>
      <c r="C23" s="7"/>
    </row>
    <row r="24" spans="2:3" x14ac:dyDescent="0.25">
      <c r="B24" s="2" t="s">
        <v>17</v>
      </c>
      <c r="C24" s="7"/>
    </row>
    <row r="25" spans="2:3" x14ac:dyDescent="0.25">
      <c r="B25" s="2" t="s">
        <v>16</v>
      </c>
      <c r="C25" s="7"/>
    </row>
    <row r="26" spans="2:3" x14ac:dyDescent="0.25">
      <c r="B26" s="5" t="s">
        <v>15</v>
      </c>
      <c r="C26" s="6">
        <v>16929932</v>
      </c>
    </row>
    <row r="27" spans="2:3" x14ac:dyDescent="0.25">
      <c r="B27" s="5" t="s">
        <v>14</v>
      </c>
      <c r="C27" s="6">
        <v>10135</v>
      </c>
    </row>
    <row r="28" spans="2:3" x14ac:dyDescent="0.25">
      <c r="B28" s="5" t="s">
        <v>13</v>
      </c>
      <c r="C28" s="6">
        <v>419230</v>
      </c>
    </row>
    <row r="29" spans="2:3" x14ac:dyDescent="0.25">
      <c r="B29" s="5" t="s">
        <v>12</v>
      </c>
      <c r="C29" s="4">
        <v>474148</v>
      </c>
    </row>
    <row r="30" spans="2:3" x14ac:dyDescent="0.25">
      <c r="B30" s="2" t="s">
        <v>11</v>
      </c>
      <c r="C30" s="3">
        <v>17833445</v>
      </c>
    </row>
    <row r="31" spans="2:3" x14ac:dyDescent="0.25">
      <c r="B31" s="9"/>
      <c r="C31" s="7"/>
    </row>
    <row r="32" spans="2:3" x14ac:dyDescent="0.25">
      <c r="B32" s="2" t="s">
        <v>10</v>
      </c>
      <c r="C32" s="7"/>
    </row>
    <row r="33" spans="2:3" x14ac:dyDescent="0.25">
      <c r="B33" s="2" t="s">
        <v>9</v>
      </c>
      <c r="C33" s="8" t="s">
        <v>8</v>
      </c>
    </row>
    <row r="34" spans="2:3" x14ac:dyDescent="0.25">
      <c r="B34" s="2" t="s">
        <v>7</v>
      </c>
      <c r="C34" s="3">
        <v>17833445</v>
      </c>
    </row>
    <row r="35" spans="2:3" x14ac:dyDescent="0.25">
      <c r="B35" s="5" t="s">
        <v>6</v>
      </c>
      <c r="C35" s="7"/>
    </row>
    <row r="36" spans="2:3" x14ac:dyDescent="0.25">
      <c r="B36" s="2" t="s">
        <v>5</v>
      </c>
      <c r="C36" s="7"/>
    </row>
    <row r="37" spans="2:3" x14ac:dyDescent="0.25">
      <c r="B37" s="5" t="s">
        <v>4</v>
      </c>
      <c r="C37" s="6">
        <v>33357272</v>
      </c>
    </row>
    <row r="38" spans="2:3" x14ac:dyDescent="0.25">
      <c r="B38" s="5" t="s">
        <v>3</v>
      </c>
      <c r="C38" s="6">
        <v>20883595</v>
      </c>
    </row>
    <row r="39" spans="2:3" x14ac:dyDescent="0.25">
      <c r="B39" s="5" t="s">
        <v>2</v>
      </c>
      <c r="C39" s="4">
        <v>39016972</v>
      </c>
    </row>
    <row r="40" spans="2:3" x14ac:dyDescent="0.25">
      <c r="B40" s="2" t="s">
        <v>1</v>
      </c>
      <c r="C40" s="3">
        <f>SUM(C37:C39)</f>
        <v>93257839</v>
      </c>
    </row>
    <row r="41" spans="2:3" x14ac:dyDescent="0.25">
      <c r="B41" s="2" t="s">
        <v>0</v>
      </c>
      <c r="C41" s="1">
        <f>+C34+C40</f>
        <v>111091284</v>
      </c>
    </row>
  </sheetData>
  <mergeCells count="3">
    <mergeCell ref="B6:C6"/>
    <mergeCell ref="B7:C7"/>
    <mergeCell ref="B8:C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 Situación Financiera feb.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Katherine Sanchez</cp:lastModifiedBy>
  <dcterms:created xsi:type="dcterms:W3CDTF">2023-03-10T16:50:11Z</dcterms:created>
  <dcterms:modified xsi:type="dcterms:W3CDTF">2023-03-10T16:50:52Z</dcterms:modified>
</cp:coreProperties>
</file>