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Estados de Situación Financieros/"/>
    </mc:Choice>
  </mc:AlternateContent>
  <xr:revisionPtr revIDLastSave="0" documentId="8_{ACCA1F6C-0E84-4A6B-8B36-9862F52D1248}" xr6:coauthVersionLast="47" xr6:coauthVersionMax="47" xr10:uidLastSave="{00000000-0000-0000-0000-000000000000}"/>
  <bookViews>
    <workbookView xWindow="-108" yWindow="-108" windowWidth="23256" windowHeight="12456" xr2:uid="{03BF70E7-057B-4428-82D4-90C296AAE31A}"/>
  </bookViews>
  <sheets>
    <sheet name="Est.SituaciónFinanc.nov.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18" i="1"/>
  <c r="C42" i="1"/>
  <c r="C32" i="1"/>
  <c r="C36" i="1" s="1"/>
  <c r="C43" i="1" s="1"/>
</calcChain>
</file>

<file path=xl/sharedStrings.xml><?xml version="1.0" encoding="utf-8"?>
<sst xmlns="http://schemas.openxmlformats.org/spreadsheetml/2006/main" count="31" uniqueCount="31">
  <si>
    <t>Estado de Situación Financiera</t>
  </si>
  <si>
    <t>Al  30 de noviembre de 2024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</si>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</sst>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rgb="FFFF000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0" fontId="5" fillId="0" borderId="0" xfId="0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37" fontId="2" fillId="0" borderId="3" xfId="0" applyNumberFormat="1" applyFont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right" vertical="center" wrapText="1"/>
    </xf>
    <xf numFmtId="43" fontId="6" fillId="0" borderId="0" xfId="1" applyFont="1" applyAlignment="1"/>
    <xf numFmtId="164" fontId="6" fillId="0" borderId="0" xfId="1" applyNumberFormat="1" applyFont="1" applyAlignment="1"/>
    <xf numFmtId="37" fontId="2" fillId="0" borderId="0" xfId="0" applyNumberFormat="1" applyFont="1" applyAlignment="1">
      <alignment horizontal="right" vertical="center" wrapText="1"/>
    </xf>
    <xf numFmtId="43" fontId="6" fillId="0" borderId="0" xfId="1" applyFont="1"/>
    <xf numFmtId="164" fontId="6" fillId="0" borderId="0" xfId="1" applyNumberFormat="1" applyFont="1"/>
    <xf numFmtId="37" fontId="7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075372FD-D7EE-4FE3-8D43-E33EBF33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2404110</xdr:colOff>
      <xdr:row>45</xdr:row>
      <xdr:rowOff>112395</xdr:rowOff>
    </xdr:from>
    <xdr:to>
      <xdr:col>3</xdr:col>
      <xdr:colOff>563880</xdr:colOff>
      <xdr:row>50</xdr:row>
      <xdr:rowOff>7620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48AA2E1-51BC-4244-BBD2-A0A56CDF5F9C}"/>
            </a:ext>
          </a:extLst>
        </xdr:cNvPr>
        <xdr:cNvSpPr txBox="1"/>
      </xdr:nvSpPr>
      <xdr:spPr>
        <a:xfrm>
          <a:off x="3188970" y="8288655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Encda.</a:t>
          </a:r>
          <a:r>
            <a:rPr lang="es-ES" sz="1000" b="1" baseline="0">
              <a:latin typeface="Arial Narrow" panose="020B0606020202030204" pitchFamily="34" charset="0"/>
              <a:cs typeface="Times New Roman" panose="02020603050405020304" pitchFamily="18" charset="0"/>
            </a:rPr>
            <a:t> División Financiera</a:t>
          </a:r>
          <a:endParaRPr lang="es-ES" sz="1000" b="1">
            <a:latin typeface="Arial Narrow" panose="020B0606020202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560070</xdr:colOff>
      <xdr:row>46</xdr:row>
      <xdr:rowOff>142876</xdr:rowOff>
    </xdr:from>
    <xdr:to>
      <xdr:col>1</xdr:col>
      <xdr:colOff>1897380</xdr:colOff>
      <xdr:row>50</xdr:row>
      <xdr:rowOff>68580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38CBB37-D957-460F-9C85-CB8CFCB5A978}"/>
            </a:ext>
          </a:extLst>
        </xdr:cNvPr>
        <xdr:cNvSpPr txBox="1"/>
      </xdr:nvSpPr>
      <xdr:spPr>
        <a:xfrm>
          <a:off x="560070" y="849439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1135380</xdr:colOff>
      <xdr:row>51</xdr:row>
      <xdr:rowOff>91440</xdr:rowOff>
    </xdr:from>
    <xdr:to>
      <xdr:col>2</xdr:col>
      <xdr:colOff>125730</xdr:colOff>
      <xdr:row>55</xdr:row>
      <xdr:rowOff>116205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F28D716-C45F-407E-B1ED-49EE5EA78E0B}"/>
            </a:ext>
          </a:extLst>
        </xdr:cNvPr>
        <xdr:cNvSpPr txBox="1"/>
      </xdr:nvSpPr>
      <xdr:spPr>
        <a:xfrm>
          <a:off x="1920240" y="9319260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Jefry Carvajal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</a:t>
          </a:r>
          <a:r>
            <a:rPr lang="es-ES" sz="1000" b="1" baseline="0">
              <a:latin typeface="Arial Narrow" panose="020B0606020202030204" pitchFamily="34" charset="0"/>
              <a:cs typeface="Times New Roman" panose="02020603050405020304" pitchFamily="18" charset="0"/>
            </a:rPr>
            <a:t> Sección Contabilidad</a:t>
          </a:r>
          <a:endParaRPr lang="es-ES" sz="1000" b="1">
            <a:latin typeface="Arial Narrow" panose="020B0606020202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EC67-7497-431E-87CC-46695ED69B97}">
  <sheetPr>
    <tabColor rgb="FF92D050"/>
    <pageSetUpPr fitToPage="1"/>
  </sheetPr>
  <dimension ref="B8:J55"/>
  <sheetViews>
    <sheetView showGridLines="0" tabSelected="1" topLeftCell="A32" zoomScale="92" zoomScaleNormal="100" workbookViewId="0">
      <selection activeCell="C60" sqref="C60"/>
    </sheetView>
  </sheetViews>
  <sheetFormatPr baseColWidth="10" defaultColWidth="11.44140625" defaultRowHeight="13.8" x14ac:dyDescent="0.3"/>
  <cols>
    <col min="1" max="1" width="11.44140625" style="2"/>
    <col min="2" max="2" width="43.21875" style="2" customWidth="1"/>
    <col min="3" max="3" width="12.109375" style="2" bestFit="1" customWidth="1"/>
    <col min="4" max="4" width="13.33203125" style="2" bestFit="1" customWidth="1"/>
    <col min="5" max="5" width="14.5546875" style="3" bestFit="1" customWidth="1"/>
    <col min="6" max="6" width="15.33203125" style="2" bestFit="1" customWidth="1"/>
    <col min="7" max="7" width="14.109375" style="4" bestFit="1" customWidth="1"/>
    <col min="8" max="8" width="14.5546875" style="2" bestFit="1" customWidth="1"/>
    <col min="9" max="9" width="14" style="2" bestFit="1" customWidth="1"/>
    <col min="10" max="10" width="12.109375" style="2" bestFit="1" customWidth="1"/>
    <col min="11" max="16384" width="11.44140625" style="2"/>
  </cols>
  <sheetData>
    <row r="8" spans="2:9" x14ac:dyDescent="0.3">
      <c r="B8" s="1" t="s">
        <v>0</v>
      </c>
      <c r="C8" s="1"/>
    </row>
    <row r="9" spans="2:9" x14ac:dyDescent="0.3">
      <c r="B9" s="1" t="s">
        <v>1</v>
      </c>
      <c r="C9" s="1"/>
    </row>
    <row r="10" spans="2:9" x14ac:dyDescent="0.3">
      <c r="B10" s="1" t="s">
        <v>2</v>
      </c>
      <c r="C10" s="1"/>
    </row>
    <row r="12" spans="2:9" x14ac:dyDescent="0.3">
      <c r="C12" s="5"/>
    </row>
    <row r="13" spans="2:9" x14ac:dyDescent="0.3">
      <c r="B13" s="6" t="s">
        <v>3</v>
      </c>
      <c r="C13" s="7"/>
    </row>
    <row r="14" spans="2:9" ht="14.4" x14ac:dyDescent="0.3">
      <c r="B14" s="6" t="s">
        <v>4</v>
      </c>
      <c r="C14" s="8"/>
      <c r="D14"/>
      <c r="E14"/>
      <c r="F14"/>
    </row>
    <row r="15" spans="2:9" ht="14.4" x14ac:dyDescent="0.3">
      <c r="B15" s="2" t="s">
        <v>5</v>
      </c>
      <c r="C15" s="9">
        <v>95175968.399999991</v>
      </c>
      <c r="D15"/>
      <c r="E15"/>
      <c r="F15"/>
    </row>
    <row r="16" spans="2:9" s="10" customFormat="1" ht="14.4" x14ac:dyDescent="0.3">
      <c r="B16" s="2" t="s">
        <v>6</v>
      </c>
      <c r="C16" s="9">
        <v>3592637.7100000004</v>
      </c>
      <c r="D16"/>
      <c r="E16"/>
      <c r="F16"/>
      <c r="G16"/>
      <c r="H16"/>
      <c r="I16"/>
    </row>
    <row r="17" spans="2:10" ht="14.4" x14ac:dyDescent="0.3">
      <c r="B17" s="2" t="s">
        <v>7</v>
      </c>
      <c r="C17" s="9">
        <v>1213292.01</v>
      </c>
      <c r="D17"/>
      <c r="E17"/>
      <c r="F17"/>
      <c r="G17"/>
      <c r="H17"/>
      <c r="I17"/>
      <c r="J17"/>
    </row>
    <row r="18" spans="2:10" ht="15" thickBot="1" x14ac:dyDescent="0.35">
      <c r="B18" s="6" t="s">
        <v>8</v>
      </c>
      <c r="C18" s="11">
        <f>SUM(C15:C17)</f>
        <v>99981898.11999999</v>
      </c>
      <c r="D18"/>
      <c r="E18"/>
      <c r="F18"/>
      <c r="G18"/>
      <c r="H18"/>
      <c r="I18"/>
      <c r="J18"/>
    </row>
    <row r="19" spans="2:10" ht="15" thickTop="1" x14ac:dyDescent="0.3">
      <c r="B19" s="6"/>
      <c r="C19" s="12"/>
      <c r="D19"/>
      <c r="E19"/>
      <c r="F19"/>
      <c r="G19"/>
      <c r="H19"/>
      <c r="I19"/>
      <c r="J19"/>
    </row>
    <row r="20" spans="2:10" ht="14.4" x14ac:dyDescent="0.3">
      <c r="B20" s="6" t="s">
        <v>9</v>
      </c>
      <c r="C20" s="13"/>
      <c r="D20"/>
      <c r="E20"/>
      <c r="F20"/>
      <c r="G20"/>
      <c r="H20"/>
      <c r="I20"/>
    </row>
    <row r="21" spans="2:10" ht="14.4" x14ac:dyDescent="0.3">
      <c r="B21" s="2" t="s">
        <v>10</v>
      </c>
      <c r="C21" s="9">
        <v>0</v>
      </c>
      <c r="D21"/>
      <c r="E21"/>
      <c r="F21"/>
      <c r="G21"/>
      <c r="H21"/>
      <c r="I21"/>
    </row>
    <row r="22" spans="2:10" ht="14.4" x14ac:dyDescent="0.3">
      <c r="B22" s="2" t="s">
        <v>11</v>
      </c>
      <c r="C22" s="14">
        <v>27190092.289999999</v>
      </c>
      <c r="D22"/>
      <c r="E22"/>
      <c r="F22"/>
    </row>
    <row r="23" spans="2:10" ht="14.4" x14ac:dyDescent="0.3">
      <c r="B23" s="6" t="s">
        <v>12</v>
      </c>
      <c r="C23" s="15">
        <f>SUM(C21:C22)</f>
        <v>27190092.289999999</v>
      </c>
      <c r="D23"/>
      <c r="E23"/>
      <c r="F23"/>
    </row>
    <row r="24" spans="2:10" ht="15" thickBot="1" x14ac:dyDescent="0.35">
      <c r="B24" s="6" t="s">
        <v>13</v>
      </c>
      <c r="C24" s="11">
        <f>+C18+C23</f>
        <v>127171990.41</v>
      </c>
      <c r="D24"/>
      <c r="E24"/>
      <c r="F24"/>
    </row>
    <row r="25" spans="2:10" ht="15" thickTop="1" x14ac:dyDescent="0.3">
      <c r="C25" s="16"/>
      <c r="D25"/>
      <c r="E25"/>
      <c r="F25"/>
    </row>
    <row r="26" spans="2:10" ht="14.4" x14ac:dyDescent="0.3">
      <c r="B26" s="6" t="s">
        <v>14</v>
      </c>
      <c r="C26" s="16"/>
      <c r="D26"/>
      <c r="E26"/>
      <c r="F26"/>
    </row>
    <row r="27" spans="2:10" ht="14.4" x14ac:dyDescent="0.3">
      <c r="B27" s="6" t="s">
        <v>15</v>
      </c>
      <c r="C27" s="16"/>
      <c r="D27"/>
      <c r="E27"/>
      <c r="F27"/>
    </row>
    <row r="28" spans="2:10" ht="14.4" x14ac:dyDescent="0.3">
      <c r="B28" s="2" t="s">
        <v>16</v>
      </c>
      <c r="C28" s="9">
        <v>18144614.152829997</v>
      </c>
      <c r="D28"/>
      <c r="E28"/>
      <c r="F28"/>
    </row>
    <row r="29" spans="2:10" ht="14.4" x14ac:dyDescent="0.3">
      <c r="B29" s="2" t="s">
        <v>17</v>
      </c>
      <c r="C29" s="9">
        <v>81941</v>
      </c>
      <c r="D29"/>
      <c r="E29"/>
      <c r="F29"/>
      <c r="G29" s="3"/>
    </row>
    <row r="30" spans="2:10" ht="14.4" x14ac:dyDescent="0.3">
      <c r="B30" s="2" t="s">
        <v>18</v>
      </c>
      <c r="C30" s="9">
        <v>196667.5</v>
      </c>
      <c r="D30"/>
      <c r="E30"/>
      <c r="F30"/>
      <c r="G30" s="3"/>
    </row>
    <row r="31" spans="2:10" ht="14.4" x14ac:dyDescent="0.3">
      <c r="B31" s="2" t="s">
        <v>19</v>
      </c>
      <c r="C31" s="14">
        <v>10383.02</v>
      </c>
      <c r="D31"/>
      <c r="E31"/>
      <c r="F31"/>
      <c r="G31" s="3"/>
    </row>
    <row r="32" spans="2:10" ht="14.4" x14ac:dyDescent="0.3">
      <c r="B32" s="6" t="s">
        <v>20</v>
      </c>
      <c r="C32" s="17">
        <f>SUM(C28:C31)</f>
        <v>18433605.672829997</v>
      </c>
      <c r="D32"/>
      <c r="E32"/>
      <c r="F32"/>
      <c r="G32" s="3"/>
    </row>
    <row r="33" spans="2:8" ht="14.4" x14ac:dyDescent="0.3">
      <c r="C33" s="13"/>
      <c r="D33"/>
      <c r="E33"/>
      <c r="F33"/>
      <c r="G33" s="3"/>
    </row>
    <row r="34" spans="2:8" ht="14.4" x14ac:dyDescent="0.3">
      <c r="B34" s="6" t="s">
        <v>21</v>
      </c>
      <c r="C34" s="13"/>
      <c r="D34"/>
      <c r="E34"/>
      <c r="F34"/>
    </row>
    <row r="35" spans="2:8" ht="16.2" x14ac:dyDescent="0.45">
      <c r="B35" s="6" t="s">
        <v>22</v>
      </c>
      <c r="C35" s="18">
        <v>0</v>
      </c>
      <c r="D35"/>
      <c r="E35"/>
      <c r="F35"/>
    </row>
    <row r="36" spans="2:8" ht="14.4" x14ac:dyDescent="0.3">
      <c r="B36" s="6" t="s">
        <v>23</v>
      </c>
      <c r="C36" s="19">
        <f>+C32+C35</f>
        <v>18433605.672829997</v>
      </c>
      <c r="D36"/>
      <c r="E36"/>
      <c r="F36"/>
    </row>
    <row r="37" spans="2:8" ht="14.4" x14ac:dyDescent="0.3">
      <c r="B37" s="2" t="s">
        <v>24</v>
      </c>
      <c r="C37" s="13"/>
      <c r="D37"/>
      <c r="E37"/>
      <c r="F37"/>
    </row>
    <row r="38" spans="2:8" ht="14.4" customHeight="1" x14ac:dyDescent="0.3">
      <c r="B38" s="6" t="s">
        <v>25</v>
      </c>
      <c r="C38" s="13"/>
      <c r="D38"/>
      <c r="E38"/>
      <c r="F38"/>
    </row>
    <row r="39" spans="2:8" ht="14.4" customHeight="1" x14ac:dyDescent="0.3">
      <c r="B39" s="2" t="s">
        <v>26</v>
      </c>
      <c r="C39" s="13">
        <v>26521081</v>
      </c>
      <c r="D39"/>
      <c r="E39"/>
      <c r="F39"/>
      <c r="H39" s="3"/>
    </row>
    <row r="40" spans="2:8" ht="14.4" customHeight="1" x14ac:dyDescent="0.45">
      <c r="B40" s="2" t="s">
        <v>27</v>
      </c>
      <c r="C40" s="20">
        <v>27846336.443578023</v>
      </c>
      <c r="D40"/>
      <c r="E40"/>
      <c r="F40"/>
      <c r="G40" s="21"/>
      <c r="H40" s="22"/>
    </row>
    <row r="41" spans="2:8" ht="14.4" customHeight="1" x14ac:dyDescent="0.3">
      <c r="B41" s="2" t="s">
        <v>28</v>
      </c>
      <c r="C41" s="14">
        <v>54370967</v>
      </c>
      <c r="D41"/>
      <c r="E41"/>
      <c r="F41"/>
      <c r="H41" s="3"/>
    </row>
    <row r="42" spans="2:8" ht="14.4" customHeight="1" x14ac:dyDescent="0.45">
      <c r="B42" s="6" t="s">
        <v>29</v>
      </c>
      <c r="C42" s="23">
        <f>SUM(C39:C41)</f>
        <v>108738384.44357802</v>
      </c>
      <c r="D42"/>
      <c r="E42"/>
      <c r="F42"/>
      <c r="G42" s="24"/>
      <c r="H42" s="25"/>
    </row>
    <row r="43" spans="2:8" ht="14.4" customHeight="1" thickBot="1" x14ac:dyDescent="0.35">
      <c r="B43" s="6" t="s">
        <v>30</v>
      </c>
      <c r="C43" s="11">
        <f>+C36+C42</f>
        <v>127171990.11640802</v>
      </c>
      <c r="D43"/>
      <c r="E43"/>
      <c r="F43"/>
      <c r="H43" s="3"/>
    </row>
    <row r="44" spans="2:8" ht="14.4" thickTop="1" x14ac:dyDescent="0.3">
      <c r="B44" s="6"/>
      <c r="E44" s="26"/>
      <c r="H44" s="8"/>
    </row>
    <row r="45" spans="2:8" x14ac:dyDescent="0.3">
      <c r="B45" s="6"/>
      <c r="C45" s="26"/>
    </row>
    <row r="47" spans="2:8" s="27" customFormat="1" x14ac:dyDescent="0.3">
      <c r="D47" s="28"/>
      <c r="E47" s="29"/>
      <c r="G47" s="30"/>
    </row>
    <row r="48" spans="2:8" s="27" customFormat="1" x14ac:dyDescent="0.3">
      <c r="D48" s="28"/>
      <c r="E48" s="29"/>
      <c r="G48" s="30"/>
    </row>
    <row r="49" spans="3:7" s="27" customFormat="1" x14ac:dyDescent="0.3">
      <c r="D49" s="28"/>
      <c r="E49" s="29"/>
      <c r="G49" s="30"/>
    </row>
    <row r="50" spans="3:7" s="27" customFormat="1" x14ac:dyDescent="0.3">
      <c r="D50" s="28"/>
      <c r="E50" s="29"/>
      <c r="G50" s="30"/>
    </row>
    <row r="51" spans="3:7" s="27" customFormat="1" x14ac:dyDescent="0.3">
      <c r="D51" s="28"/>
      <c r="E51" s="29"/>
      <c r="G51" s="30"/>
    </row>
    <row r="53" spans="3:7" x14ac:dyDescent="0.3">
      <c r="C53" s="31"/>
    </row>
    <row r="54" spans="3:7" ht="15.6" x14ac:dyDescent="0.45">
      <c r="C54" s="25"/>
    </row>
    <row r="55" spans="3:7" ht="15.6" x14ac:dyDescent="0.45">
      <c r="C55" s="25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Est.SituaciónFinanc.nov.-2024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2024-12-18T15:46:13Z</dcterms:created>
  <dcterms:modified xsi:type="dcterms:W3CDTF">2024-12-18T15:48:18Z</dcterms:modified>
</cp:coreProperties>
</file>