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5\CUENTAS X PAGAR\JULIO\"/>
    </mc:Choice>
  </mc:AlternateContent>
  <xr:revisionPtr revIDLastSave="0" documentId="8_{E4AE7661-C92C-4255-8A00-0A6CB3F2D436}" xr6:coauthVersionLast="47" xr6:coauthVersionMax="47" xr10:uidLastSave="{00000000-0000-0000-0000-000000000000}"/>
  <bookViews>
    <workbookView xWindow="-120" yWindow="-120" windowWidth="29040" windowHeight="15840" xr2:uid="{B07E75C8-AB81-43DF-95F2-C498B7FA4E46}"/>
  </bookViews>
  <sheets>
    <sheet name="CXP, jul. 2025" sheetId="1" r:id="rId1"/>
  </sheets>
  <definedNames>
    <definedName name="_xlnm._FilterDatabase" localSheetId="0" hidden="1">'CXP, jul. 2025'!$B$11:$F$41</definedName>
    <definedName name="_xlnm.Print_Area" localSheetId="0">'CXP, jul. 2025'!$A$1:$G$60</definedName>
    <definedName name="Cuentas_por_pagar022025" localSheetId="0">'CXP, jul. 2025'!$1:$2</definedName>
    <definedName name="CuentasporPagar" localSheetId="0">'CXP, jul. 2025'!$B$3:$F$63</definedName>
    <definedName name="_xlnm.Print_Titles" localSheetId="0">'CXP, jul. 2025'!$1:$8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F48" i="1" s="1"/>
  <c r="F50" i="1" s="1"/>
  <c r="F52" i="1" s="1"/>
  <c r="F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47" authorId="0" shapeId="0" xr:uid="{0B141873-E82B-433F-AA53-886D39CF0662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<sst xmlns="http://schemas.openxmlformats.org/spreadsheetml/2006/main" count="53" uniqueCount="42">
  <si>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</si>
  <si>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</si>
  <si>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</si>
  <si>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</si>
  <si>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</si>
  <si>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</si>
  <si>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</si>
  <si>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</si>
  <si>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</si>
  <si>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</si>
  <si>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</si>
  <si>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</si>
  <si>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</si>
  <si>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B1500001282</t>
  </si>
  <si>
    <t>Envío Expreso DWN, SRL</t>
  </si>
  <si>
    <t>Servicio de envio al exterior, junio 2025</t>
  </si>
  <si>
    <t>E450000048056</t>
  </si>
  <si>
    <t>Edesur Dominicana, S.A.</t>
  </si>
  <si>
    <t>Energía eléctrica, Codopesca NIC 5465972, julio 2025</t>
  </si>
  <si>
    <t>E450000048057</t>
  </si>
  <si>
    <t>Energía eléctrica, Subdirección NIC 6144718, julio 2025</t>
  </si>
  <si>
    <t xml:space="preserve"> </t>
  </si>
  <si>
    <t>E450000048058</t>
  </si>
  <si>
    <t>Energía eléctrica, Almacén Codopesca NIC 7318381, julio 2025</t>
  </si>
  <si>
    <t>E450000048059</t>
  </si>
  <si>
    <t>Energía eléctrica, local PDMB NIC 7329389, julio 2025</t>
  </si>
  <si>
    <t>E450000048060</t>
  </si>
  <si>
    <t>Energía eléctrica, estación Barahona NIC 5801786 , julio 2025</t>
  </si>
  <si>
    <t>E450000048061</t>
  </si>
  <si>
    <t>Energía eléctrica, estación Pedernales NIC 7226038, julio 2025</t>
  </si>
  <si>
    <t xml:space="preserve">Total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</si>
  <si>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</si>
  <si>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</si>
  <si>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</si>
  <si>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</si>
  <si>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2007-2021</t>
  </si>
  <si>
    <t>Centro para los servicios de información y asesoramiento sobre la comercialización de los productos pesqueros de América Latina y el Caribe (INFOPESCA)</t>
  </si>
  <si>
    <t>Membresía 2007-2021  US$ 5,000 primer año y US$10,000 anual.</t>
  </si>
  <si>
    <t>Total USD</t>
  </si>
  <si>
    <t xml:space="preserve">  </t>
  </si>
  <si>
    <t>Tasa de Cambio</t>
  </si>
  <si>
    <t>Total Cuentas Por Pagar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</si>
</sst>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43" fontId="7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top" wrapText="1" indent="1"/>
    </xf>
    <xf numFmtId="43" fontId="2" fillId="0" borderId="0" xfId="0" applyNumberFormat="1" applyFont="1"/>
    <xf numFmtId="0" fontId="8" fillId="0" borderId="3" xfId="0" applyFont="1" applyBorder="1" applyAlignment="1" applyProtection="1">
      <alignment horizontal="left" vertical="center" indent="1"/>
      <protection locked="0"/>
    </xf>
    <xf numFmtId="0" fontId="8" fillId="0" borderId="3" xfId="0" applyFont="1" applyBorder="1" applyAlignment="1">
      <alignment horizontal="left" vertical="top" wrapText="1" indent="1"/>
    </xf>
    <xf numFmtId="0" fontId="8" fillId="0" borderId="4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wrapText="1" indent="1"/>
      <protection locked="0"/>
    </xf>
    <xf numFmtId="0" fontId="9" fillId="0" borderId="5" xfId="0" applyFont="1" applyBorder="1" applyAlignment="1" applyProtection="1">
      <alignment horizontal="right" vertical="center" wrapText="1" indent="1"/>
      <protection locked="0"/>
    </xf>
    <xf numFmtId="43" fontId="5" fillId="0" borderId="5" xfId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0" fillId="0" borderId="0" xfId="1" applyFont="1"/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9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6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FC423820-CC8C-4084-8CBD-76E19718A8E7}"/>
    <cellStyle name="Normal" xfId="0" builtinId="0"/>
    <cellStyle name="Normal 2" xfId="2" xr:uid="{F800570D-B17D-429A-8066-E66BE35BC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83295A-440F-46E0-A67B-D2D8B07AE2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1</xdr:col>
      <xdr:colOff>12123</xdr:colOff>
      <xdr:row>54</xdr:row>
      <xdr:rowOff>13855</xdr:rowOff>
    </xdr:from>
    <xdr:to>
      <xdr:col>6</xdr:col>
      <xdr:colOff>257348</xdr:colOff>
      <xdr:row>60</xdr:row>
      <xdr:rowOff>145289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58335ADE-255E-4A69-80A3-8EBCF7ECEA93}"/>
            </a:ext>
          </a:extLst>
        </xdr:cNvPr>
        <xdr:cNvGrpSpPr/>
      </xdr:nvGrpSpPr>
      <xdr:grpSpPr>
        <a:xfrm>
          <a:off x="369311" y="7026636"/>
          <a:ext cx="10246475" cy="1202997"/>
          <a:chOff x="571501" y="11486289"/>
          <a:chExt cx="10506075" cy="1268546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FBF2D93D-2612-0035-BB18-58375654A433}"/>
              </a:ext>
            </a:extLst>
          </xdr:cNvPr>
          <xdr:cNvSpPr txBox="1"/>
        </xdr:nvSpPr>
        <xdr:spPr>
          <a:xfrm>
            <a:off x="571501" y="1148714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Jefry X. Carvajal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Preparado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Encargado Sección Contabilidad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13-ago.-2025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preparación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2C84C328-5400-EB72-B986-BC273FA8C038}"/>
              </a:ext>
            </a:extLst>
          </xdr:cNvPr>
          <xdr:cNvCxnSpPr/>
        </xdr:nvCxnSpPr>
        <xdr:spPr>
          <a:xfrm>
            <a:off x="917930" y="11710863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4BD803D8-22C4-677F-7883-8131BFE8B82E}"/>
              </a:ext>
            </a:extLst>
          </xdr:cNvPr>
          <xdr:cNvCxnSpPr/>
        </xdr:nvCxnSpPr>
        <xdr:spPr>
          <a:xfrm>
            <a:off x="875115" y="12060442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51755EE1-3ABE-B00F-413A-2A24EBFAEF5B}"/>
              </a:ext>
            </a:extLst>
          </xdr:cNvPr>
          <xdr:cNvCxnSpPr/>
        </xdr:nvCxnSpPr>
        <xdr:spPr>
          <a:xfrm>
            <a:off x="920679" y="12387534"/>
            <a:ext cx="2569648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6B25816F-CBB8-C5A6-0F67-BCD12E77CB9E}"/>
              </a:ext>
            </a:extLst>
          </xdr:cNvPr>
          <xdr:cNvSpPr txBox="1"/>
        </xdr:nvSpPr>
        <xdr:spPr>
          <a:xfrm>
            <a:off x="4311571" y="11486289"/>
            <a:ext cx="3209805" cy="12676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Katherine Sánchez Haché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Revisado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Encargada División Financiera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revisión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1264CDCF-5F5D-ECCC-F5CE-886B9DB0E317}"/>
              </a:ext>
            </a:extLst>
          </xdr:cNvPr>
          <xdr:cNvSpPr txBox="1"/>
        </xdr:nvSpPr>
        <xdr:spPr>
          <a:xfrm>
            <a:off x="7827254" y="11496772"/>
            <a:ext cx="3250322" cy="12575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Pedro Antonio Gilbert Noboa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Autorizado por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Director Administrativo Financiero</a:t>
            </a: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Puesto que ocupa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14-ago.-2025</a:t>
            </a:r>
            <a:endParaRPr lang="es-DO" sz="110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endParaRPr>
          </a:p>
          <a:p>
            <a:pPr algn="ctr"/>
            <a:r>
              <a:rPr lang="es-ES" sz="1100" b="1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Fecha de autorización</a:t>
            </a:r>
            <a:endParaRPr lang="es-ES" sz="11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3F04733A-5280-FE99-FFF4-0D57C3DCF056}"/>
              </a:ext>
            </a:extLst>
          </xdr:cNvPr>
          <xdr:cNvCxnSpPr/>
        </xdr:nvCxnSpPr>
        <xdr:spPr>
          <a:xfrm>
            <a:off x="8069239" y="11713890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1" name="Conector recto 10">
            <a:extLst>
              <a:ext uri="{FF2B5EF4-FFF2-40B4-BE49-F238E27FC236}">
                <a16:creationId xmlns:a16="http://schemas.microsoft.com/office/drawing/2014/main" id="{65A74F34-44C3-8D40-9C17-B7B17E9C7A33}"/>
              </a:ext>
            </a:extLst>
          </xdr:cNvPr>
          <xdr:cNvCxnSpPr/>
        </xdr:nvCxnSpPr>
        <xdr:spPr>
          <a:xfrm>
            <a:off x="8035388" y="12068099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2" name="Conector recto 11">
            <a:extLst>
              <a:ext uri="{FF2B5EF4-FFF2-40B4-BE49-F238E27FC236}">
                <a16:creationId xmlns:a16="http://schemas.microsoft.com/office/drawing/2014/main" id="{E298572D-699E-E6DB-34B8-277719F90361}"/>
              </a:ext>
            </a:extLst>
          </xdr:cNvPr>
          <xdr:cNvCxnSpPr/>
        </xdr:nvCxnSpPr>
        <xdr:spPr>
          <a:xfrm>
            <a:off x="8050598" y="12399456"/>
            <a:ext cx="266035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1099185</xdr:colOff>
      <xdr:row>55</xdr:row>
      <xdr:rowOff>28575</xdr:rowOff>
    </xdr:from>
    <xdr:to>
      <xdr:col>4</xdr:col>
      <xdr:colOff>1236439</xdr:colOff>
      <xdr:row>55</xdr:row>
      <xdr:rowOff>28575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BF20B953-09C8-40DF-B574-16458D579EAF}"/>
            </a:ext>
          </a:extLst>
        </xdr:cNvPr>
        <xdr:cNvCxnSpPr/>
      </xdr:nvCxnSpPr>
      <xdr:spPr>
        <a:xfrm>
          <a:off x="3842385" y="72485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1076325</xdr:colOff>
      <xdr:row>57</xdr:row>
      <xdr:rowOff>9525</xdr:rowOff>
    </xdr:from>
    <xdr:to>
      <xdr:col>4</xdr:col>
      <xdr:colOff>1213579</xdr:colOff>
      <xdr:row>57</xdr:row>
      <xdr:rowOff>9525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17E2A1D1-ED27-4FD1-85BD-A418F0EE8BD4}"/>
            </a:ext>
          </a:extLst>
        </xdr:cNvPr>
        <xdr:cNvCxnSpPr/>
      </xdr:nvCxnSpPr>
      <xdr:spPr>
        <a:xfrm>
          <a:off x="3819525" y="759142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1139190</xdr:colOff>
      <xdr:row>58</xdr:row>
      <xdr:rowOff>160020</xdr:rowOff>
    </xdr:from>
    <xdr:to>
      <xdr:col>4</xdr:col>
      <xdr:colOff>1276444</xdr:colOff>
      <xdr:row>58</xdr:row>
      <xdr:rowOff>160020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A1E4E61C-AD23-42E4-A9D3-B021FBEE2BC8}"/>
            </a:ext>
          </a:extLst>
        </xdr:cNvPr>
        <xdr:cNvCxnSpPr/>
      </xdr:nvCxnSpPr>
      <xdr:spPr>
        <a:xfrm>
          <a:off x="3882390" y="7922895"/>
          <a:ext cx="289950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8490-632D-470F-A1CB-E9248263CB4F}">
  <sheetPr>
    <tabColor theme="9"/>
  </sheetPr>
  <dimension ref="B1:L63"/>
  <sheetViews>
    <sheetView showGridLines="0" tabSelected="1" zoomScale="80" zoomScaleNormal="80" workbookViewId="0">
      <selection activeCell="G53" sqref="G53"/>
    </sheetView>
  </sheetViews>
  <sheetFormatPr baseColWidth="10" defaultColWidth="29" defaultRowHeight="14.25" x14ac:dyDescent="0.2"/>
  <cols>
    <col min="1" max="1" width="5.42578125" style="1" customWidth="1"/>
    <col min="2" max="2" width="17" style="1" customWidth="1"/>
    <col min="3" max="3" width="18.7109375" style="1" customWidth="1"/>
    <col min="4" max="4" width="41.42578125" style="2" customWidth="1"/>
    <col min="5" max="5" width="52.42578125" style="1" customWidth="1"/>
    <col min="6" max="6" width="20.42578125" style="3" bestFit="1" customWidth="1"/>
    <col min="7" max="7" width="6.28515625" style="4" customWidth="1"/>
    <col min="8" max="8" width="14.7109375" style="1" bestFit="1" customWidth="1"/>
    <col min="9" max="9" width="13.7109375" style="5" bestFit="1" customWidth="1"/>
    <col min="10" max="16384" width="29" style="1"/>
  </cols>
  <sheetData>
    <row r="1" spans="2:12" ht="62.25" customHeight="1" x14ac:dyDescent="0.2"/>
    <row r="2" spans="2:12" s="7" customFormat="1" x14ac:dyDescent="0.2">
      <c r="B2" s="6" t="s">
        <v>0</v>
      </c>
      <c r="D2" s="8"/>
      <c r="F2" s="9"/>
      <c r="G2" s="4"/>
      <c r="H2" s="1"/>
      <c r="I2" s="5"/>
    </row>
    <row r="3" spans="2:12" s="7" customFormat="1" x14ac:dyDescent="0.2">
      <c r="B3" s="10"/>
      <c r="C3" s="11"/>
      <c r="D3" s="8"/>
      <c r="F3" s="9"/>
      <c r="G3" s="4"/>
      <c r="H3" s="1"/>
      <c r="I3" s="5"/>
    </row>
    <row r="4" spans="2:12" s="7" customFormat="1" x14ac:dyDescent="0.2">
      <c r="B4" s="12" t="s">
        <v>1</v>
      </c>
      <c r="C4" s="13" t="s">
        <v>2</v>
      </c>
      <c r="D4" s="8"/>
      <c r="F4" s="9"/>
      <c r="G4" s="4"/>
      <c r="H4" s="1"/>
      <c r="I4" s="5"/>
    </row>
    <row r="5" spans="2:12" s="7" customFormat="1" x14ac:dyDescent="0.2">
      <c r="B5" s="12" t="s">
        <v>3</v>
      </c>
      <c r="C5" s="14">
        <v>5163</v>
      </c>
      <c r="D5" s="8"/>
      <c r="F5" s="9"/>
      <c r="G5" s="4"/>
      <c r="H5" s="1"/>
      <c r="I5" s="5"/>
    </row>
    <row r="6" spans="2:12" s="7" customFormat="1" x14ac:dyDescent="0.2">
      <c r="B6" s="12" t="s">
        <v>4</v>
      </c>
      <c r="C6" s="15" t="s">
        <v>5</v>
      </c>
      <c r="D6" s="8"/>
      <c r="F6" s="9"/>
      <c r="G6" s="4"/>
      <c r="H6" s="1"/>
      <c r="I6" s="5"/>
    </row>
    <row r="7" spans="2:12" s="7" customFormat="1" x14ac:dyDescent="0.2">
      <c r="B7" s="12" t="s">
        <v>6</v>
      </c>
      <c r="C7" s="16">
        <v>45869</v>
      </c>
      <c r="D7" s="8"/>
      <c r="F7" s="9"/>
      <c r="G7" s="4"/>
      <c r="H7" s="1"/>
      <c r="I7" s="5"/>
    </row>
    <row r="8" spans="2:12" s="7" customFormat="1" hidden="1" x14ac:dyDescent="0.2">
      <c r="B8" s="17"/>
      <c r="C8" s="18"/>
      <c r="D8" s="8"/>
      <c r="F8" s="9"/>
      <c r="G8" s="4"/>
      <c r="H8" s="1"/>
      <c r="I8" s="5"/>
    </row>
    <row r="9" spans="2:12" s="7" customFormat="1" x14ac:dyDescent="0.2">
      <c r="B9" s="17"/>
      <c r="C9" s="18"/>
      <c r="D9" s="8"/>
      <c r="F9" s="9"/>
      <c r="G9" s="4"/>
      <c r="H9" s="1"/>
      <c r="I9" s="5"/>
    </row>
    <row r="10" spans="2:12" s="7" customFormat="1" ht="12.75" customHeight="1" x14ac:dyDescent="0.2">
      <c r="B10" s="54" t="s">
        <v>7</v>
      </c>
      <c r="C10" s="54"/>
      <c r="D10" s="54"/>
      <c r="E10" s="54"/>
      <c r="F10" s="54"/>
      <c r="G10" s="4"/>
      <c r="H10" s="1"/>
      <c r="I10" s="5"/>
    </row>
    <row r="11" spans="2:12" s="20" customFormat="1" ht="15.4" customHeight="1" x14ac:dyDescent="0.2">
      <c r="B11" s="19" t="s">
        <v>8</v>
      </c>
      <c r="C11" s="19" t="s">
        <v>9</v>
      </c>
      <c r="D11" s="19" t="s">
        <v>10</v>
      </c>
      <c r="E11" s="19" t="s">
        <v>11</v>
      </c>
      <c r="F11" s="19" t="s">
        <v>12</v>
      </c>
      <c r="G11" s="4"/>
      <c r="H11" s="4"/>
      <c r="I11" s="4"/>
      <c r="J11" s="4"/>
      <c r="K11" s="4"/>
      <c r="L11" s="4"/>
    </row>
    <row r="12" spans="2:12" s="20" customFormat="1" ht="15.4" hidden="1" customHeight="1" x14ac:dyDescent="0.2">
      <c r="B12" s="21"/>
      <c r="C12" s="22"/>
      <c r="D12" s="23"/>
      <c r="E12" s="24"/>
      <c r="F12" s="25"/>
      <c r="G12" s="4"/>
      <c r="H12" s="4"/>
      <c r="I12" s="4"/>
      <c r="J12" s="4"/>
      <c r="K12" s="4"/>
      <c r="L12" s="4"/>
    </row>
    <row r="13" spans="2:12" s="20" customFormat="1" ht="15" hidden="1" customHeight="1" x14ac:dyDescent="0.2">
      <c r="B13" s="21"/>
      <c r="C13" s="22"/>
      <c r="D13" s="23"/>
      <c r="E13" s="26"/>
      <c r="F13" s="25"/>
      <c r="G13" s="4"/>
      <c r="H13" s="4"/>
      <c r="I13" s="4"/>
      <c r="J13" s="4"/>
      <c r="K13" s="4"/>
      <c r="L13" s="4"/>
    </row>
    <row r="14" spans="2:12" s="20" customFormat="1" ht="15.4" hidden="1" customHeight="1" x14ac:dyDescent="0.2">
      <c r="B14" s="21"/>
      <c r="C14" s="22"/>
      <c r="D14" s="23"/>
      <c r="E14" s="26"/>
      <c r="F14" s="25"/>
      <c r="G14" s="4"/>
      <c r="H14" s="4"/>
      <c r="I14" s="4"/>
      <c r="J14" s="4"/>
      <c r="K14" s="4"/>
      <c r="L14" s="4"/>
    </row>
    <row r="15" spans="2:12" s="20" customFormat="1" ht="15.4" hidden="1" customHeight="1" x14ac:dyDescent="0.2">
      <c r="B15" s="21"/>
      <c r="C15" s="22"/>
      <c r="D15" s="23"/>
      <c r="E15" s="26"/>
      <c r="F15" s="25"/>
      <c r="G15" s="4"/>
      <c r="H15" s="4"/>
      <c r="I15" s="4"/>
      <c r="J15" s="4"/>
      <c r="K15" s="4"/>
      <c r="L15" s="4"/>
    </row>
    <row r="16" spans="2:12" s="20" customFormat="1" ht="15.4" hidden="1" customHeight="1" x14ac:dyDescent="0.2">
      <c r="B16" s="21"/>
      <c r="C16" s="22"/>
      <c r="D16" s="27"/>
      <c r="E16" s="24"/>
      <c r="F16" s="25"/>
      <c r="G16" s="4"/>
      <c r="H16" s="4"/>
      <c r="I16" s="4"/>
      <c r="J16" s="4"/>
      <c r="K16" s="4"/>
      <c r="L16" s="4"/>
    </row>
    <row r="17" spans="2:12" s="20" customFormat="1" ht="15.4" hidden="1" customHeight="1" x14ac:dyDescent="0.2">
      <c r="B17" s="21"/>
      <c r="C17" s="22"/>
      <c r="D17" s="28"/>
      <c r="E17" s="24"/>
      <c r="F17" s="25"/>
      <c r="G17" s="4"/>
      <c r="H17" s="4"/>
      <c r="I17" s="4"/>
      <c r="J17" s="4"/>
      <c r="K17" s="4"/>
      <c r="L17" s="4"/>
    </row>
    <row r="18" spans="2:12" s="20" customFormat="1" ht="15.4" hidden="1" customHeight="1" x14ac:dyDescent="0.2">
      <c r="B18" s="21"/>
      <c r="C18" s="22"/>
      <c r="D18" s="27"/>
      <c r="E18" s="29"/>
      <c r="F18" s="25"/>
      <c r="G18" s="4"/>
      <c r="H18" s="4"/>
      <c r="I18" s="4"/>
      <c r="J18" s="4"/>
      <c r="K18" s="4"/>
      <c r="L18" s="4"/>
    </row>
    <row r="19" spans="2:12" s="20" customFormat="1" ht="15.4" hidden="1" customHeight="1" x14ac:dyDescent="0.2">
      <c r="B19" s="21"/>
      <c r="C19" s="22"/>
      <c r="D19" s="27"/>
      <c r="E19" s="29"/>
      <c r="F19" s="25"/>
      <c r="G19" s="4"/>
      <c r="H19" s="4"/>
      <c r="I19" s="4"/>
      <c r="J19" s="4"/>
      <c r="K19" s="4"/>
      <c r="L19" s="4"/>
    </row>
    <row r="20" spans="2:12" s="20" customFormat="1" ht="15.4" hidden="1" customHeight="1" x14ac:dyDescent="0.2">
      <c r="B20" s="21"/>
      <c r="C20" s="22"/>
      <c r="D20" s="27"/>
      <c r="E20" s="29"/>
      <c r="F20" s="25"/>
      <c r="G20" s="4"/>
      <c r="H20" s="4"/>
      <c r="I20" s="4"/>
      <c r="J20" s="4"/>
      <c r="K20" s="4"/>
      <c r="L20" s="4"/>
    </row>
    <row r="21" spans="2:12" s="20" customFormat="1" ht="15.4" hidden="1" customHeight="1" x14ac:dyDescent="0.2">
      <c r="B21" s="21"/>
      <c r="C21" s="22"/>
      <c r="D21" s="27"/>
      <c r="E21" s="29"/>
      <c r="F21" s="25"/>
      <c r="G21" s="4"/>
      <c r="H21" s="4"/>
      <c r="I21" s="4"/>
      <c r="J21" s="4"/>
      <c r="K21" s="4"/>
      <c r="L21" s="4"/>
    </row>
    <row r="22" spans="2:12" s="20" customFormat="1" ht="15.4" hidden="1" customHeight="1" x14ac:dyDescent="0.2">
      <c r="B22" s="21"/>
      <c r="C22" s="22"/>
      <c r="D22" s="27"/>
      <c r="E22" s="29"/>
      <c r="F22" s="25"/>
      <c r="G22" s="4"/>
      <c r="H22" s="4"/>
      <c r="I22" s="4"/>
      <c r="J22" s="4"/>
      <c r="K22" s="4"/>
      <c r="L22" s="4"/>
    </row>
    <row r="23" spans="2:12" s="20" customFormat="1" ht="15.4" hidden="1" customHeight="1" x14ac:dyDescent="0.2">
      <c r="B23" s="21"/>
      <c r="C23" s="22"/>
      <c r="D23" s="27"/>
      <c r="E23" s="29"/>
      <c r="F23" s="25"/>
      <c r="G23" s="4"/>
      <c r="H23" s="4"/>
      <c r="I23" s="4"/>
      <c r="J23" s="4"/>
      <c r="K23" s="4"/>
      <c r="L23" s="4"/>
    </row>
    <row r="24" spans="2:12" s="20" customFormat="1" ht="15.4" hidden="1" customHeight="1" x14ac:dyDescent="0.2">
      <c r="B24" s="21"/>
      <c r="C24" s="22"/>
      <c r="D24" s="27"/>
      <c r="E24" s="29"/>
      <c r="F24" s="25"/>
      <c r="G24" s="4"/>
      <c r="H24" s="4"/>
      <c r="I24" s="4"/>
      <c r="J24" s="4"/>
      <c r="K24" s="4"/>
      <c r="L24" s="4"/>
    </row>
    <row r="25" spans="2:12" s="20" customFormat="1" ht="15.4" hidden="1" customHeight="1" x14ac:dyDescent="0.2">
      <c r="B25" s="21"/>
      <c r="C25" s="22"/>
      <c r="D25" s="27"/>
      <c r="E25" s="29"/>
      <c r="F25" s="25"/>
      <c r="G25" s="4"/>
      <c r="H25" s="4"/>
      <c r="I25" s="4"/>
      <c r="J25" s="4"/>
      <c r="K25" s="4"/>
      <c r="L25" s="4"/>
    </row>
    <row r="26" spans="2:12" s="20" customFormat="1" ht="15.4" hidden="1" customHeight="1" x14ac:dyDescent="0.2">
      <c r="B26" s="21"/>
      <c r="C26" s="22"/>
      <c r="D26" s="27"/>
      <c r="E26" s="29"/>
      <c r="F26" s="25"/>
      <c r="G26" s="4"/>
      <c r="H26" s="4"/>
      <c r="I26" s="4"/>
      <c r="J26" s="4"/>
      <c r="K26" s="4"/>
      <c r="L26" s="4"/>
    </row>
    <row r="27" spans="2:12" s="20" customFormat="1" ht="15.4" hidden="1" customHeight="1" x14ac:dyDescent="0.2">
      <c r="B27" s="21"/>
      <c r="C27" s="22"/>
      <c r="D27" s="27"/>
      <c r="E27" s="29"/>
      <c r="F27" s="25"/>
      <c r="G27" s="4"/>
      <c r="H27" s="4"/>
      <c r="I27" s="4"/>
      <c r="J27" s="4"/>
      <c r="K27" s="4"/>
      <c r="L27" s="4"/>
    </row>
    <row r="28" spans="2:12" s="20" customFormat="1" ht="15.4" hidden="1" customHeight="1" x14ac:dyDescent="0.2">
      <c r="B28" s="21"/>
      <c r="C28" s="22"/>
      <c r="D28" s="27"/>
      <c r="E28" s="29"/>
      <c r="F28" s="25"/>
      <c r="G28" s="4"/>
      <c r="H28" s="4"/>
      <c r="I28" s="4"/>
      <c r="J28" s="4"/>
      <c r="K28" s="4"/>
      <c r="L28" s="4"/>
    </row>
    <row r="29" spans="2:12" s="20" customFormat="1" ht="15.4" hidden="1" customHeight="1" x14ac:dyDescent="0.2">
      <c r="B29" s="21"/>
      <c r="C29" s="22"/>
      <c r="D29" s="27"/>
      <c r="E29" s="29"/>
      <c r="F29" s="25"/>
      <c r="G29" s="4"/>
      <c r="H29" s="4"/>
      <c r="I29" s="4"/>
      <c r="J29" s="4"/>
      <c r="K29" s="4"/>
      <c r="L29" s="4"/>
    </row>
    <row r="30" spans="2:12" s="20" customFormat="1" ht="15.4" hidden="1" customHeight="1" x14ac:dyDescent="0.2">
      <c r="B30" s="21"/>
      <c r="C30" s="22"/>
      <c r="D30" s="27"/>
      <c r="E30" s="29"/>
      <c r="F30" s="25"/>
      <c r="G30" s="4"/>
      <c r="H30" s="4"/>
      <c r="I30" s="4"/>
      <c r="J30" s="4"/>
      <c r="K30" s="4"/>
      <c r="L30" s="4"/>
    </row>
    <row r="31" spans="2:12" s="20" customFormat="1" ht="15.4" hidden="1" customHeight="1" x14ac:dyDescent="0.2">
      <c r="B31" s="21"/>
      <c r="C31" s="22"/>
      <c r="D31" s="27"/>
      <c r="E31" s="24"/>
      <c r="F31" s="25"/>
      <c r="G31" s="4"/>
      <c r="H31" s="4"/>
      <c r="I31" s="4"/>
      <c r="J31" s="4"/>
      <c r="K31" s="4"/>
      <c r="L31" s="4"/>
    </row>
    <row r="32" spans="2:12" s="20" customFormat="1" ht="15.4" hidden="1" customHeight="1" x14ac:dyDescent="0.2">
      <c r="B32" s="21"/>
      <c r="C32" s="22"/>
      <c r="D32" s="30"/>
      <c r="E32" s="31"/>
      <c r="F32" s="25"/>
      <c r="G32" s="4"/>
      <c r="H32" s="4"/>
      <c r="I32" s="4"/>
      <c r="J32" s="4"/>
      <c r="K32" s="4"/>
      <c r="L32" s="4"/>
    </row>
    <row r="33" spans="2:12" s="20" customFormat="1" ht="15.4" hidden="1" customHeight="1" x14ac:dyDescent="0.2">
      <c r="B33" s="21"/>
      <c r="C33" s="22"/>
      <c r="D33" s="30"/>
      <c r="E33" s="31"/>
      <c r="F33" s="25"/>
      <c r="G33" s="4"/>
      <c r="H33" s="4"/>
      <c r="I33" s="4"/>
      <c r="J33" s="4"/>
      <c r="K33" s="4"/>
      <c r="L33" s="4"/>
    </row>
    <row r="34" spans="2:12" s="20" customFormat="1" ht="15.4" customHeight="1" x14ac:dyDescent="0.2">
      <c r="B34" s="21">
        <v>45863</v>
      </c>
      <c r="C34" s="29" t="s">
        <v>13</v>
      </c>
      <c r="D34" s="30" t="s">
        <v>14</v>
      </c>
      <c r="E34" s="31" t="s">
        <v>15</v>
      </c>
      <c r="F34" s="25">
        <v>7255</v>
      </c>
      <c r="G34" s="4"/>
      <c r="H34" s="4"/>
      <c r="I34" s="4"/>
      <c r="J34" s="4"/>
      <c r="K34" s="4"/>
      <c r="L34" s="4"/>
    </row>
    <row r="35" spans="2:12" s="20" customFormat="1" x14ac:dyDescent="0.2">
      <c r="B35" s="21">
        <v>45869</v>
      </c>
      <c r="C35" s="29" t="s">
        <v>16</v>
      </c>
      <c r="D35" s="29" t="s">
        <v>17</v>
      </c>
      <c r="E35" s="24" t="s">
        <v>18</v>
      </c>
      <c r="F35" s="25">
        <v>28653.01</v>
      </c>
      <c r="G35" s="4"/>
      <c r="H35" s="4"/>
      <c r="I35" s="4"/>
      <c r="J35" s="4"/>
      <c r="K35" s="4"/>
      <c r="L35" s="4"/>
    </row>
    <row r="36" spans="2:12" s="20" customFormat="1" x14ac:dyDescent="0.2">
      <c r="B36" s="21">
        <v>45869</v>
      </c>
      <c r="C36" s="29" t="s">
        <v>19</v>
      </c>
      <c r="D36" s="29" t="s">
        <v>17</v>
      </c>
      <c r="E36" s="24" t="s">
        <v>20</v>
      </c>
      <c r="F36" s="25">
        <v>19709.900000000001</v>
      </c>
      <c r="G36" s="4"/>
      <c r="H36" s="32"/>
      <c r="I36" s="4" t="s">
        <v>21</v>
      </c>
      <c r="J36" s="4"/>
      <c r="K36" s="4"/>
      <c r="L36" s="4"/>
    </row>
    <row r="37" spans="2:12" s="20" customFormat="1" ht="15.75" customHeight="1" x14ac:dyDescent="0.2">
      <c r="B37" s="21">
        <v>45869</v>
      </c>
      <c r="C37" s="29" t="s">
        <v>22</v>
      </c>
      <c r="D37" s="29" t="s">
        <v>17</v>
      </c>
      <c r="E37" s="24" t="s">
        <v>23</v>
      </c>
      <c r="F37" s="25">
        <v>1749.52</v>
      </c>
      <c r="G37" s="4"/>
      <c r="H37" s="32"/>
      <c r="I37" s="4"/>
      <c r="J37" s="4"/>
      <c r="K37" s="4"/>
      <c r="L37" s="4"/>
    </row>
    <row r="38" spans="2:12" s="20" customFormat="1" ht="15.4" customHeight="1" x14ac:dyDescent="0.2">
      <c r="B38" s="21">
        <v>45869</v>
      </c>
      <c r="C38" s="29" t="s">
        <v>24</v>
      </c>
      <c r="D38" s="29" t="s">
        <v>17</v>
      </c>
      <c r="E38" s="31" t="s">
        <v>25</v>
      </c>
      <c r="F38" s="25">
        <v>241.02</v>
      </c>
      <c r="G38" s="4"/>
      <c r="H38" s="4"/>
      <c r="I38" s="4"/>
      <c r="J38" s="4"/>
      <c r="K38" s="4"/>
      <c r="L38" s="4"/>
    </row>
    <row r="39" spans="2:12" s="20" customFormat="1" ht="15.4" customHeight="1" x14ac:dyDescent="0.2">
      <c r="B39" s="21">
        <v>45869</v>
      </c>
      <c r="C39" s="29" t="s">
        <v>26</v>
      </c>
      <c r="D39" s="33" t="s">
        <v>17</v>
      </c>
      <c r="E39" s="34" t="s">
        <v>27</v>
      </c>
      <c r="F39" s="25">
        <v>3343.76</v>
      </c>
      <c r="G39" s="4"/>
      <c r="H39" s="4"/>
      <c r="I39" s="4"/>
      <c r="J39" s="4"/>
      <c r="K39" s="4"/>
      <c r="L39" s="4"/>
    </row>
    <row r="40" spans="2:12" s="20" customFormat="1" ht="15.4" customHeight="1" x14ac:dyDescent="0.2">
      <c r="B40" s="21">
        <v>45869</v>
      </c>
      <c r="C40" s="29" t="s">
        <v>28</v>
      </c>
      <c r="D40" s="33" t="s">
        <v>17</v>
      </c>
      <c r="E40" s="34" t="s">
        <v>29</v>
      </c>
      <c r="F40" s="25">
        <v>2061.33</v>
      </c>
      <c r="G40" s="4"/>
      <c r="H40" s="4"/>
      <c r="I40" s="4"/>
      <c r="J40" s="4"/>
      <c r="K40" s="4"/>
      <c r="L40" s="4"/>
    </row>
    <row r="41" spans="2:12" s="20" customFormat="1" ht="15.4" customHeight="1" x14ac:dyDescent="0.2">
      <c r="B41" s="21"/>
      <c r="C41" s="35"/>
      <c r="D41" s="36"/>
      <c r="E41" s="37" t="s">
        <v>30</v>
      </c>
      <c r="F41" s="38">
        <f>SUM(F34:F40)</f>
        <v>63013.539999999994</v>
      </c>
      <c r="G41" s="4"/>
      <c r="H41" s="4"/>
      <c r="I41" s="4"/>
      <c r="J41" s="4"/>
      <c r="K41" s="4"/>
      <c r="L41" s="4"/>
    </row>
    <row r="42" spans="2:12" s="5" customFormat="1" hidden="1" x14ac:dyDescent="0.2">
      <c r="B42" s="4"/>
      <c r="C42" s="4"/>
      <c r="D42" s="4"/>
      <c r="E42" s="39"/>
      <c r="F42" s="40"/>
      <c r="G42" s="4"/>
      <c r="H42" s="4"/>
      <c r="J42" s="1"/>
      <c r="K42" s="1"/>
      <c r="L42" s="1"/>
    </row>
    <row r="43" spans="2:12" s="5" customFormat="1" x14ac:dyDescent="0.2">
      <c r="B43" s="4"/>
      <c r="C43" s="4"/>
      <c r="D43" s="4"/>
      <c r="E43" s="39"/>
      <c r="F43" s="40"/>
      <c r="G43" s="4"/>
      <c r="H43" s="4"/>
      <c r="J43" s="1"/>
      <c r="K43" s="1"/>
      <c r="L43" s="1"/>
    </row>
    <row r="44" spans="2:12" s="5" customFormat="1" x14ac:dyDescent="0.2">
      <c r="B44" s="55" t="s">
        <v>31</v>
      </c>
      <c r="C44" s="55"/>
      <c r="D44" s="55"/>
      <c r="E44" s="55"/>
      <c r="F44" s="55"/>
      <c r="G44" s="4"/>
      <c r="H44" s="4"/>
      <c r="J44" s="1"/>
      <c r="K44" s="1"/>
      <c r="L44" s="1"/>
    </row>
    <row r="45" spans="2:12" s="5" customFormat="1" ht="15" customHeight="1" x14ac:dyDescent="0.2">
      <c r="B45" s="19" t="s">
        <v>8</v>
      </c>
      <c r="C45" s="19" t="s">
        <v>9</v>
      </c>
      <c r="D45" s="19" t="s">
        <v>10</v>
      </c>
      <c r="E45" s="19" t="s">
        <v>11</v>
      </c>
      <c r="F45" s="19" t="s">
        <v>12</v>
      </c>
      <c r="G45" s="4"/>
      <c r="H45" s="4"/>
      <c r="J45" s="1"/>
      <c r="K45" s="1"/>
      <c r="L45" s="1"/>
    </row>
    <row r="46" spans="2:12" s="5" customFormat="1" ht="42.75" x14ac:dyDescent="0.2">
      <c r="B46" s="41">
        <v>45138</v>
      </c>
      <c r="C46" s="42" t="s">
        <v>32</v>
      </c>
      <c r="D46" s="43" t="s">
        <v>33</v>
      </c>
      <c r="E46" s="43" t="s">
        <v>34</v>
      </c>
      <c r="F46" s="44">
        <f>101812.42+25000+25000</f>
        <v>151812.41999999998</v>
      </c>
      <c r="G46" s="4"/>
      <c r="H46" s="4"/>
      <c r="J46" s="1"/>
      <c r="K46" s="1"/>
      <c r="L46" s="1"/>
    </row>
    <row r="47" spans="2:12" s="5" customFormat="1" ht="57" x14ac:dyDescent="0.25">
      <c r="B47" s="41">
        <v>44834</v>
      </c>
      <c r="C47" s="42" t="s">
        <v>35</v>
      </c>
      <c r="D47" s="43" t="s">
        <v>36</v>
      </c>
      <c r="E47" s="43" t="s">
        <v>37</v>
      </c>
      <c r="F47" s="44">
        <v>155000</v>
      </c>
      <c r="G47" s="4"/>
      <c r="H47" s="45"/>
      <c r="J47" s="1"/>
      <c r="K47" s="1"/>
      <c r="L47" s="1"/>
    </row>
    <row r="48" spans="2:12" s="5" customFormat="1" ht="15" x14ac:dyDescent="0.25">
      <c r="B48" s="56" t="s">
        <v>38</v>
      </c>
      <c r="C48" s="57"/>
      <c r="D48" s="57"/>
      <c r="E48" s="58"/>
      <c r="F48" s="46">
        <f>SUM(F46:F47)</f>
        <v>306812.42</v>
      </c>
      <c r="G48" s="4"/>
      <c r="H48" s="45" t="s">
        <v>39</v>
      </c>
      <c r="J48" s="1"/>
      <c r="K48" s="1"/>
      <c r="L48" s="1"/>
    </row>
    <row r="49" spans="2:12" s="5" customFormat="1" x14ac:dyDescent="0.2">
      <c r="B49" s="56" t="s">
        <v>40</v>
      </c>
      <c r="C49" s="57"/>
      <c r="D49" s="57"/>
      <c r="E49" s="58"/>
      <c r="F49" s="47">
        <v>61.196100000000001</v>
      </c>
      <c r="G49" s="4"/>
      <c r="H49" s="1"/>
      <c r="J49" s="1"/>
      <c r="K49" s="1"/>
      <c r="L49" s="1"/>
    </row>
    <row r="50" spans="2:12" s="5" customFormat="1" x14ac:dyDescent="0.2">
      <c r="B50" s="56" t="s">
        <v>12</v>
      </c>
      <c r="C50" s="57"/>
      <c r="D50" s="57"/>
      <c r="E50" s="58"/>
      <c r="F50" s="46">
        <f>+F48*F49</f>
        <v>18775723.535562001</v>
      </c>
      <c r="G50" s="4"/>
      <c r="H50" s="1"/>
      <c r="J50" s="1"/>
      <c r="K50" s="1"/>
      <c r="L50" s="1"/>
    </row>
    <row r="51" spans="2:12" s="5" customFormat="1" ht="15" thickBot="1" x14ac:dyDescent="0.25">
      <c r="B51" s="1"/>
      <c r="C51" s="1"/>
      <c r="D51" s="2"/>
      <c r="E51" s="1"/>
      <c r="F51" s="4"/>
      <c r="G51" s="4"/>
      <c r="H51" s="1"/>
      <c r="J51" s="1"/>
      <c r="K51" s="1"/>
      <c r="L51" s="1"/>
    </row>
    <row r="52" spans="2:12" s="5" customFormat="1" ht="15" thickBot="1" x14ac:dyDescent="0.25">
      <c r="B52" s="52" t="s">
        <v>41</v>
      </c>
      <c r="C52" s="53"/>
      <c r="D52" s="53"/>
      <c r="E52" s="53"/>
      <c r="F52" s="48">
        <f>+F50+F41</f>
        <v>18838737.075562</v>
      </c>
      <c r="G52" s="4"/>
      <c r="H52" s="1"/>
      <c r="J52" s="1"/>
      <c r="K52" s="1"/>
      <c r="L52" s="1"/>
    </row>
    <row r="53" spans="2:12" s="5" customFormat="1" x14ac:dyDescent="0.2">
      <c r="B53" s="49"/>
      <c r="C53" s="49"/>
      <c r="D53" s="49"/>
      <c r="E53" s="49"/>
      <c r="F53" s="50"/>
      <c r="G53" s="4"/>
      <c r="H53" s="1"/>
      <c r="J53" s="1"/>
      <c r="K53" s="1"/>
      <c r="L53" s="1"/>
    </row>
    <row r="54" spans="2:12" s="5" customFormat="1" x14ac:dyDescent="0.2">
      <c r="B54" s="49"/>
      <c r="C54" s="49"/>
      <c r="D54" s="49"/>
      <c r="E54" s="49"/>
      <c r="F54" s="50"/>
      <c r="G54" s="4"/>
      <c r="H54" s="1"/>
      <c r="J54" s="1"/>
      <c r="K54" s="1"/>
      <c r="L54" s="1"/>
    </row>
    <row r="55" spans="2:12" s="5" customFormat="1" x14ac:dyDescent="0.2">
      <c r="B55" s="49"/>
      <c r="C55" s="49"/>
      <c r="D55" s="49"/>
      <c r="E55" s="49"/>
      <c r="F55" s="50"/>
      <c r="G55" s="4"/>
      <c r="H55" s="1"/>
      <c r="J55" s="1"/>
      <c r="K55" s="1"/>
      <c r="L55" s="1"/>
    </row>
    <row r="56" spans="2:12" s="4" customFormat="1" x14ac:dyDescent="0.2">
      <c r="B56" s="49"/>
      <c r="C56" s="49"/>
      <c r="D56" s="49"/>
      <c r="E56" s="49"/>
      <c r="F56" s="50"/>
      <c r="H56" s="1"/>
      <c r="I56" s="5"/>
      <c r="J56" s="1"/>
      <c r="K56" s="1"/>
      <c r="L56" s="1"/>
    </row>
    <row r="57" spans="2:12" s="4" customFormat="1" x14ac:dyDescent="0.2">
      <c r="B57" s="49"/>
      <c r="C57" s="49"/>
      <c r="D57" s="49"/>
      <c r="E57" s="49"/>
      <c r="F57" s="50"/>
      <c r="H57" s="1"/>
      <c r="I57" s="5"/>
      <c r="J57" s="1"/>
      <c r="K57" s="1"/>
      <c r="L57" s="1"/>
    </row>
    <row r="58" spans="2:12" s="4" customFormat="1" x14ac:dyDescent="0.2">
      <c r="B58" s="49"/>
      <c r="C58" s="49"/>
      <c r="D58" s="49"/>
      <c r="E58" s="49"/>
      <c r="F58" s="50"/>
      <c r="H58" s="1"/>
      <c r="I58" s="5"/>
      <c r="J58" s="1"/>
      <c r="K58" s="1"/>
      <c r="L58" s="1"/>
    </row>
    <row r="59" spans="2:12" s="4" customFormat="1" x14ac:dyDescent="0.2">
      <c r="B59" s="49"/>
      <c r="C59" s="49"/>
      <c r="D59" s="49"/>
      <c r="E59" s="49"/>
      <c r="F59" s="50"/>
      <c r="H59" s="1"/>
      <c r="I59" s="5"/>
      <c r="J59" s="1"/>
      <c r="K59" s="1"/>
      <c r="L59" s="1"/>
    </row>
    <row r="60" spans="2:12" s="4" customFormat="1" x14ac:dyDescent="0.2">
      <c r="D60" s="2"/>
      <c r="E60" s="1"/>
      <c r="F60" s="3"/>
      <c r="H60" s="1"/>
      <c r="I60" s="5"/>
      <c r="J60" s="1"/>
      <c r="K60" s="1"/>
      <c r="L60" s="1"/>
    </row>
    <row r="61" spans="2:12" s="4" customFormat="1" x14ac:dyDescent="0.2">
      <c r="B61" s="51"/>
      <c r="C61" s="2"/>
      <c r="D61" s="1"/>
      <c r="E61" s="1"/>
      <c r="F61" s="1"/>
      <c r="H61" s="1"/>
      <c r="I61" s="5"/>
      <c r="J61" s="1"/>
      <c r="K61" s="1"/>
      <c r="L61" s="1"/>
    </row>
    <row r="62" spans="2:12" s="4" customFormat="1" x14ac:dyDescent="0.2">
      <c r="B62" s="51"/>
      <c r="C62" s="2"/>
      <c r="D62" s="1"/>
      <c r="E62" s="1"/>
      <c r="F62" s="1"/>
      <c r="H62" s="1"/>
      <c r="I62" s="5"/>
      <c r="J62" s="1"/>
      <c r="K62" s="1"/>
      <c r="L62" s="1"/>
    </row>
    <row r="63" spans="2:12" s="4" customFormat="1" x14ac:dyDescent="0.2">
      <c r="B63" s="1"/>
      <c r="C63" s="1"/>
      <c r="D63" s="2"/>
      <c r="E63" s="1"/>
      <c r="F63" s="3"/>
      <c r="H63" s="1"/>
      <c r="I63" s="5"/>
      <c r="J63" s="1"/>
      <c r="K63" s="1"/>
      <c r="L63" s="1"/>
    </row>
  </sheetData>
  <autoFilter ref="B11:F41" xr:uid="{2434FDEE-DA9A-4140-8DC3-F2A431A381B8}">
    <sortState xmlns:xlrd2="http://schemas.microsoft.com/office/spreadsheetml/2017/richdata2" ref="B12:F41">
      <sortCondition ref="B11:B41"/>
    </sortState>
  </autoFilter>
  <mergeCells count="6">
    <mergeCell ref="B52:E52"/>
    <mergeCell ref="B10:F10"/>
    <mergeCell ref="B44:F44"/>
    <mergeCell ref="B48:E48"/>
    <mergeCell ref="B49:E49"/>
    <mergeCell ref="B50:E50"/>
  </mergeCells>
  <printOptions horizontalCentered="1"/>
  <pageMargins left="0.23622047244094491" right="0.23622047244094491" top="0.55118110236220474" bottom="0.55118110236220474" header="0.31496062992125984" footer="0.31496062992125984"/>
  <pageSetup scale="80" fitToHeight="0" orientation="landscape" r:id="rId1"/>
  <headerFooter>
    <oddFooter>&amp;R&amp;"Arial Nova Cond Light,Normal"&amp;10&amp;P  de &amp;N</oddFooter>
  </headerFooter>
  <rowBreaks count="1" manualBreakCount="1">
    <brk id="6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jul. 2025</vt:lpstr>
      <vt:lpstr>'CXP, jul. 2025'!Área_de_impresión</vt:lpstr>
      <vt:lpstr>'CXP, jul. 2025'!Cuentas_por_pagar022025</vt:lpstr>
      <vt:lpstr>'CXP, jul. 2025'!CuentasporPagar</vt:lpstr>
      <vt:lpstr>'CXP, jul.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2025-08-15T16:46:17Z</dcterms:created>
  <dcterms:modified xsi:type="dcterms:W3CDTF">2025-10-15T13:33:40Z</dcterms:modified>
</cp:coreProperties>
</file>