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33" documentId="8_{0B4C0545-707D-4A56-BC10-FD0151A0324B}" xr6:coauthVersionLast="47" xr6:coauthVersionMax="47" xr10:uidLastSave="{A0D8EEBC-61BA-4C9B-BA89-57ED96E9EF41}"/>
  <bookViews>
    <workbookView xWindow="495" yWindow="555" windowWidth="24645" windowHeight="1467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Q42" i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<sst xmlns="http://schemas.openxmlformats.org/spreadsheetml/2006/main" count="71" uniqueCount="71">
  <si>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</si>
  <si>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</si>
  <si>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</si>
  <si>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</si>
  <si>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</si>
  <si>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</si>
  <si>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</si>
  <si>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</si>
  <si>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</si>
  <si>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</si>
  <si>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</si>
  <si>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</si>
  <si>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</si>
  <si>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</si>
  <si>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</si>
  <si>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</si>
  <si>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</si>
  <si>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</si>
  <si>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</si>
  <si>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</si>
  <si>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</si>
  <si>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</si>
  <si>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</si>
  <si>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</si>
  <si>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</si>
  <si>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</si>
  <si>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</si>
  <si>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</si>
  <si>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</si>
  <si>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</si>
  <si>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</si>
  <si>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</si>
  <si>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</si>
  <si>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</si>
  <si>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</si>
  <si>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</si>
  <si>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</si>
  <si>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</si>
  <si>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</si>
  <si>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</si>
  <si>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</si>
  <si>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</si>
  <si>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</si>
  <si>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</si>
  <si>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</si>
  <si>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</si>
  <si>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</si>
  <si>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</si>
  <si>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</si>
  <si>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</si>
  <si>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</si>
  <si>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</si>
  <si>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</si>
  <si>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</si>
  <si>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</si>
  <si>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</si>
  <si>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</si>
  <si>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</si>
  <si>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</si>
  <si>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</si>
  <si>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</si>
  <si>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</si>
  <si>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</si>
  <si>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</si>
  <si>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</si>
  <si>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</si>
  <si>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</si>
  <si>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</si>
  <si>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</si>
  <si>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30 de junio 2023</t>
  </si>
  <si>
    <t>Fecha de imputación: hasta el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</si>
</sst>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616585</xdr:colOff>
      <xdr:row>1</xdr:row>
      <xdr:rowOff>57150</xdr:rowOff>
    </xdr:from>
    <xdr:to>
      <xdr:col>9</xdr:col>
      <xdr:colOff>851533</xdr:colOff>
      <xdr:row>5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185" y="257175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2250855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2203231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H51" sqref="H51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6" customWidth="1"/>
    <col min="5" max="5" width="14.28515625" customWidth="1"/>
    <col min="6" max="6" width="14" customWidth="1"/>
    <col min="7" max="10" width="14.140625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6" t="s">
        <v>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20741358.699999999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109926209.17999999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11661681.33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9">
        <f t="shared" si="3"/>
        <v>0</v>
      </c>
      <c r="Q12" s="82">
        <f t="shared" si="1"/>
        <v>78325419.370000005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>
        <v>9615106.25</v>
      </c>
      <c r="K13" s="13"/>
      <c r="L13" s="14"/>
      <c r="M13" s="14"/>
      <c r="N13" s="45"/>
      <c r="O13" s="47"/>
      <c r="P13" s="80"/>
      <c r="Q13" s="12">
        <f t="shared" si="1"/>
        <v>57924284.019999996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>
        <v>563000</v>
      </c>
      <c r="K14" s="13"/>
      <c r="L14" s="14"/>
      <c r="M14" s="14"/>
      <c r="N14" s="45"/>
      <c r="O14" s="47"/>
      <c r="P14" s="80"/>
      <c r="Q14" s="12">
        <f t="shared" si="1"/>
        <v>11629377.08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>
        <v>24428.799999999999</v>
      </c>
      <c r="K15" s="13"/>
      <c r="L15" s="14"/>
      <c r="M15" s="14"/>
      <c r="N15" s="45"/>
      <c r="O15" s="47"/>
      <c r="P15" s="80"/>
      <c r="Q15" s="12">
        <f t="shared" si="1"/>
        <v>146962.4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>
        <v>1459146.28</v>
      </c>
      <c r="K16" s="13"/>
      <c r="L16" s="14"/>
      <c r="M16" s="14"/>
      <c r="N16" s="45"/>
      <c r="O16" s="47"/>
      <c r="P16" s="80"/>
      <c r="Q16" s="12">
        <f t="shared" si="1"/>
        <v>8624795.870000001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5193599.1399999997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9">
        <f>SUM(P18:P26)</f>
        <v>0</v>
      </c>
      <c r="Q17" s="7">
        <f t="shared" si="1"/>
        <v>17932674.370000001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>
        <v>819312.46</v>
      </c>
      <c r="K18" s="13"/>
      <c r="L18" s="14"/>
      <c r="M18" s="14"/>
      <c r="N18" s="45"/>
      <c r="O18" s="47"/>
      <c r="P18" s="80"/>
      <c r="Q18" s="12">
        <f t="shared" si="1"/>
        <v>3452245.2199999997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>
        <v>0</v>
      </c>
      <c r="K19" s="13"/>
      <c r="L19" s="14"/>
      <c r="M19" s="14"/>
      <c r="N19" s="45"/>
      <c r="O19" s="47"/>
      <c r="P19" s="80"/>
      <c r="Q19" s="12">
        <f t="shared" si="1"/>
        <v>82128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>
        <v>422595</v>
      </c>
      <c r="K20" s="13"/>
      <c r="L20" s="14"/>
      <c r="M20" s="14"/>
      <c r="N20" s="45"/>
      <c r="O20" s="47"/>
      <c r="P20" s="80"/>
      <c r="Q20" s="12">
        <f t="shared" si="1"/>
        <v>1747350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>
        <v>0</v>
      </c>
      <c r="K21" s="13"/>
      <c r="L21" s="14"/>
      <c r="M21" s="14"/>
      <c r="N21" s="45"/>
      <c r="O21" s="47"/>
      <c r="P21" s="80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>
        <v>2078844</v>
      </c>
      <c r="K22" s="13"/>
      <c r="L22" s="14"/>
      <c r="M22" s="14"/>
      <c r="N22" s="45"/>
      <c r="O22" s="47"/>
      <c r="P22" s="80"/>
      <c r="Q22" s="12">
        <f t="shared" si="1"/>
        <v>5403209.3899999997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>
        <v>338972.39</v>
      </c>
      <c r="K23" s="13"/>
      <c r="L23" s="14"/>
      <c r="M23" s="14"/>
      <c r="N23" s="45"/>
      <c r="O23" s="47"/>
      <c r="P23" s="23"/>
      <c r="Q23" s="12">
        <f t="shared" si="1"/>
        <v>3159119.7600000002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>
        <v>798270</v>
      </c>
      <c r="K24" s="13"/>
      <c r="L24" s="14"/>
      <c r="M24" s="14"/>
      <c r="N24" s="45"/>
      <c r="O24" s="47"/>
      <c r="P24" s="80"/>
      <c r="Q24" s="12">
        <f t="shared" si="1"/>
        <v>1388538.19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>
        <v>402131.39</v>
      </c>
      <c r="K25" s="13"/>
      <c r="L25" s="14"/>
      <c r="M25" s="14"/>
      <c r="N25" s="45"/>
      <c r="O25" s="47"/>
      <c r="P25" s="80"/>
      <c r="Q25" s="12">
        <f t="shared" si="1"/>
        <v>1898200.6099999999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>
        <v>333473.90000000002</v>
      </c>
      <c r="K26" s="13"/>
      <c r="L26" s="14"/>
      <c r="M26" s="14"/>
      <c r="N26" s="45"/>
      <c r="O26" s="47"/>
      <c r="P26" s="80"/>
      <c r="Q26" s="12">
        <f t="shared" si="1"/>
        <v>623913.19999999995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1576455.91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9">
        <f>SUM(P28:P34)</f>
        <v>0</v>
      </c>
      <c r="Q27" s="7">
        <f t="shared" si="1"/>
        <v>7863039.9100000001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>
        <v>11240</v>
      </c>
      <c r="K28" s="12"/>
      <c r="L28" s="14"/>
      <c r="M28" s="14"/>
      <c r="N28" s="45"/>
      <c r="O28" s="47"/>
      <c r="P28" s="80"/>
      <c r="Q28" s="12">
        <f t="shared" si="1"/>
        <v>168570.3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>
        <v>304149.71999999997</v>
      </c>
      <c r="K29" s="12"/>
      <c r="L29" s="14"/>
      <c r="M29" s="14"/>
      <c r="N29" s="45"/>
      <c r="O29" s="47"/>
      <c r="P29" s="80"/>
      <c r="Q29" s="12">
        <f t="shared" si="1"/>
        <v>305034.71999999997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>
        <v>64457.5</v>
      </c>
      <c r="K30" s="12"/>
      <c r="L30" s="14"/>
      <c r="M30" s="14"/>
      <c r="N30" s="45"/>
      <c r="O30" s="47"/>
      <c r="P30" s="80"/>
      <c r="Q30" s="12">
        <f t="shared" si="1"/>
        <v>349087.07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>
        <v>90270</v>
      </c>
      <c r="K31" s="12"/>
      <c r="L31" s="14"/>
      <c r="M31" s="14"/>
      <c r="N31" s="45"/>
      <c r="O31" s="47"/>
      <c r="P31" s="80"/>
      <c r="Q31" s="12">
        <f t="shared" si="1"/>
        <v>90860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>
        <v>24061.95</v>
      </c>
      <c r="K32" s="12"/>
      <c r="L32" s="14"/>
      <c r="M32" s="14"/>
      <c r="N32" s="45"/>
      <c r="O32" s="47"/>
      <c r="P32" s="80"/>
      <c r="Q32" s="12">
        <f t="shared" si="1"/>
        <v>53231.79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>
        <v>375672.78</v>
      </c>
      <c r="K33" s="12"/>
      <c r="L33" s="14"/>
      <c r="M33" s="14"/>
      <c r="N33" s="45"/>
      <c r="O33" s="47"/>
      <c r="P33" s="80"/>
      <c r="Q33" s="12">
        <f t="shared" si="1"/>
        <v>5427580.9800000004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>
        <v>706603.96</v>
      </c>
      <c r="K34" s="12"/>
      <c r="L34" s="14"/>
      <c r="M34" s="14"/>
      <c r="N34" s="45"/>
      <c r="O34" s="47"/>
      <c r="P34" s="80"/>
      <c r="Q34" s="12">
        <f t="shared" si="1"/>
        <v>1468675.0499999998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2309622.3200000003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1">
        <f t="shared" si="10"/>
        <v>0</v>
      </c>
      <c r="Q35" s="83">
        <f>SUM(Q36:Q43)</f>
        <v>5805075.5300000012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>
        <v>554272.5</v>
      </c>
      <c r="K36" s="12"/>
      <c r="L36" s="14"/>
      <c r="M36" s="14"/>
      <c r="N36" s="45"/>
      <c r="O36" s="47"/>
      <c r="P36" s="80"/>
      <c r="Q36" s="12">
        <f>SUM(E36:P36)</f>
        <v>590675.5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>
        <v>156132.31</v>
      </c>
      <c r="K37" s="12"/>
      <c r="L37" s="14"/>
      <c r="M37" s="14"/>
      <c r="N37" s="45"/>
      <c r="O37" s="47"/>
      <c r="P37" s="80"/>
      <c r="Q37" s="12">
        <f>SUM(E37:P37)</f>
        <v>156132.31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0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0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4">
        <v>189822.28</v>
      </c>
      <c r="K40" s="7"/>
      <c r="L40" s="14"/>
      <c r="M40" s="14"/>
      <c r="N40" s="45"/>
      <c r="O40" s="47"/>
      <c r="P40" s="80"/>
      <c r="Q40" s="12">
        <f>SUM(E40:P40)</f>
        <v>580489.67000000004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80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0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4">
        <v>1409395.23</v>
      </c>
      <c r="K43" s="7"/>
      <c r="L43" s="18"/>
      <c r="M43" s="18"/>
      <c r="N43" s="44"/>
      <c r="O43" s="48"/>
      <c r="P43" s="80"/>
      <c r="Q43" s="84">
        <f>SUM(E43:P43)</f>
        <v>1409395.23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20741358.699999999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109926209.18000001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05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2023-07-03T18:46:24Z</cp:lastPrinted>
  <dcterms:created xsi:type="dcterms:W3CDTF">2022-02-01T16:24:37Z</dcterms:created>
  <dcterms:modified xsi:type="dcterms:W3CDTF">2023-07-03T19:15:45Z</dcterms:modified>
</cp:coreProperties>
</file>