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dopescado-my.sharepoint.com/personal/admin_codopescado_onmicrosoft_com/Documents/Division Administrativa/Activos Fijos/Activos fijos 2024/Transparencia/"/>
    </mc:Choice>
  </mc:AlternateContent>
  <xr:revisionPtr revIDLastSave="884" documentId="13_ncr:1_{8A8C23B8-561E-4093-89DB-20D91B6DD2FF}" xr6:coauthVersionLast="47" xr6:coauthVersionMax="47" xr10:uidLastSave="{3BCDAEE4-94CE-4E73-80C1-C2DB36C76172}"/>
  <bookViews>
    <workbookView xWindow="-110" yWindow="-110" windowWidth="19420" windowHeight="10300" xr2:uid="{00000000-000D-0000-FFFF-FFFF00000000}"/>
  </bookViews>
  <sheets>
    <sheet name="Rpt_Siab_Depreciaciones_Objetal" sheetId="1" r:id="rId1"/>
  </sheets>
  <externalReferences>
    <externalReference r:id="rId2"/>
  </externalReferences>
  <definedNames>
    <definedName name="_xlnm._FilterDatabase" localSheetId="0" hidden="1">Rpt_Siab_Depreciaciones_Objetal!$A$7:$T$988</definedName>
    <definedName name="_xlnm.Print_Area" localSheetId="0">Rpt_Siab_Depreciaciones_Objetal!$A$1:$T$1441</definedName>
    <definedName name="_xlnm.Print_Titles" localSheetId="0">Rpt_Siab_Depreciaciones_Objetal!$7:$7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2" i="1" l="1"/>
  <c r="T57" i="1"/>
  <c r="T11" i="1" l="1"/>
  <c r="T12" i="1"/>
  <c r="S13" i="1"/>
  <c r="T13" i="1"/>
  <c r="S14" i="1"/>
  <c r="T14" i="1"/>
  <c r="S15" i="1"/>
  <c r="T15" i="1"/>
  <c r="S16" i="1"/>
  <c r="T16" i="1"/>
  <c r="S17" i="1"/>
  <c r="T17" i="1"/>
  <c r="S18" i="1"/>
  <c r="T18" i="1"/>
  <c r="S19" i="1"/>
  <c r="T19" i="1"/>
  <c r="S20" i="1"/>
  <c r="T20" i="1"/>
  <c r="S21" i="1"/>
  <c r="T21" i="1"/>
  <c r="S22" i="1"/>
  <c r="T22" i="1"/>
  <c r="S23" i="1"/>
  <c r="T23" i="1"/>
  <c r="S24" i="1"/>
  <c r="T24" i="1"/>
  <c r="S25" i="1"/>
  <c r="T25" i="1"/>
  <c r="S26" i="1"/>
  <c r="T26" i="1"/>
  <c r="S27" i="1"/>
  <c r="T27" i="1"/>
  <c r="T28" i="1"/>
  <c r="T29" i="1"/>
  <c r="T30" i="1"/>
  <c r="T31" i="1"/>
  <c r="S32" i="1"/>
  <c r="T32" i="1"/>
  <c r="S33" i="1"/>
  <c r="T33" i="1"/>
  <c r="S34" i="1"/>
  <c r="T34" i="1"/>
  <c r="S35" i="1"/>
  <c r="T35" i="1"/>
  <c r="S36" i="1"/>
  <c r="T36" i="1"/>
  <c r="S37" i="1"/>
  <c r="T37" i="1"/>
  <c r="S38" i="1"/>
  <c r="T38" i="1"/>
  <c r="S39" i="1"/>
  <c r="T39" i="1"/>
  <c r="S40" i="1"/>
  <c r="T40" i="1"/>
  <c r="S41" i="1"/>
  <c r="T41" i="1"/>
  <c r="S42" i="1"/>
  <c r="T42" i="1"/>
  <c r="S43" i="1"/>
  <c r="T43" i="1"/>
  <c r="S44" i="1"/>
  <c r="T44" i="1"/>
  <c r="S45" i="1"/>
  <c r="T45" i="1"/>
  <c r="S46" i="1"/>
  <c r="T46" i="1"/>
  <c r="S47" i="1"/>
  <c r="T47" i="1"/>
  <c r="S48" i="1"/>
  <c r="T48" i="1"/>
  <c r="S49" i="1"/>
  <c r="T49" i="1"/>
  <c r="S50" i="1"/>
  <c r="T50" i="1"/>
  <c r="S51" i="1"/>
  <c r="T51" i="1"/>
  <c r="S52" i="1"/>
  <c r="T52" i="1"/>
  <c r="S53" i="1"/>
  <c r="T53" i="1"/>
  <c r="S54" i="1"/>
  <c r="T54" i="1"/>
  <c r="S55" i="1"/>
  <c r="T55" i="1"/>
  <c r="S56" i="1"/>
  <c r="T56" i="1"/>
  <c r="S58" i="1"/>
  <c r="T58" i="1"/>
  <c r="S59" i="1"/>
  <c r="T59" i="1"/>
  <c r="S60" i="1"/>
  <c r="T60" i="1"/>
  <c r="S61" i="1"/>
  <c r="T61" i="1"/>
  <c r="S62" i="1"/>
  <c r="T62" i="1"/>
  <c r="S63" i="1"/>
  <c r="T63" i="1"/>
  <c r="S64" i="1"/>
  <c r="T64" i="1"/>
  <c r="S65" i="1"/>
  <c r="T65" i="1"/>
  <c r="S66" i="1"/>
  <c r="T66" i="1"/>
  <c r="S67" i="1"/>
  <c r="T67" i="1"/>
  <c r="S68" i="1"/>
  <c r="T68" i="1"/>
  <c r="S69" i="1"/>
  <c r="T69" i="1"/>
  <c r="S70" i="1"/>
  <c r="T70" i="1"/>
  <c r="S71" i="1"/>
  <c r="T71" i="1"/>
  <c r="S72" i="1"/>
  <c r="T72" i="1"/>
  <c r="S73" i="1"/>
  <c r="T73" i="1"/>
  <c r="S74" i="1"/>
  <c r="T74" i="1"/>
  <c r="S75" i="1"/>
  <c r="T75" i="1"/>
  <c r="S76" i="1"/>
  <c r="T76" i="1"/>
  <c r="S77" i="1"/>
  <c r="T77" i="1"/>
  <c r="S78" i="1"/>
  <c r="T78" i="1"/>
  <c r="S79" i="1"/>
  <c r="T79" i="1"/>
  <c r="S80" i="1"/>
  <c r="T80" i="1"/>
  <c r="S81" i="1"/>
  <c r="T81" i="1"/>
  <c r="S82" i="1"/>
  <c r="T82" i="1"/>
  <c r="S83" i="1"/>
  <c r="T83" i="1"/>
  <c r="S84" i="1"/>
  <c r="T84" i="1"/>
  <c r="S85" i="1"/>
  <c r="T85" i="1"/>
  <c r="S86" i="1"/>
  <c r="T86" i="1"/>
  <c r="S87" i="1"/>
  <c r="T87" i="1"/>
  <c r="S88" i="1"/>
  <c r="T88" i="1"/>
  <c r="S89" i="1"/>
  <c r="T89" i="1"/>
  <c r="S90" i="1"/>
  <c r="T90" i="1"/>
  <c r="S91" i="1"/>
  <c r="T91" i="1"/>
  <c r="S92" i="1"/>
  <c r="T92" i="1"/>
  <c r="S93" i="1"/>
  <c r="T93" i="1"/>
  <c r="S94" i="1"/>
  <c r="T94" i="1"/>
  <c r="S95" i="1"/>
  <c r="T95" i="1"/>
  <c r="S96" i="1"/>
  <c r="T96" i="1"/>
  <c r="T97" i="1"/>
  <c r="T98" i="1"/>
  <c r="T99" i="1"/>
  <c r="T100" i="1"/>
  <c r="S101" i="1"/>
  <c r="T101" i="1"/>
  <c r="S102" i="1"/>
  <c r="T102" i="1"/>
  <c r="S103" i="1"/>
  <c r="T103" i="1"/>
  <c r="S104" i="1"/>
  <c r="T104" i="1"/>
  <c r="S105" i="1"/>
  <c r="T105" i="1"/>
  <c r="S106" i="1"/>
  <c r="T106" i="1"/>
  <c r="S107" i="1"/>
  <c r="T107" i="1"/>
  <c r="S108" i="1"/>
  <c r="T108" i="1"/>
  <c r="S109" i="1"/>
  <c r="T109" i="1"/>
  <c r="S110" i="1"/>
  <c r="T110" i="1"/>
  <c r="S111" i="1"/>
  <c r="T111" i="1"/>
  <c r="S112" i="1"/>
  <c r="T112" i="1"/>
  <c r="S113" i="1"/>
  <c r="T113" i="1"/>
  <c r="S114" i="1"/>
  <c r="T114" i="1"/>
  <c r="S115" i="1"/>
  <c r="T115" i="1"/>
  <c r="S116" i="1"/>
  <c r="T116" i="1"/>
  <c r="S117" i="1"/>
  <c r="T117" i="1"/>
  <c r="S118" i="1"/>
  <c r="T118" i="1"/>
  <c r="S119" i="1"/>
  <c r="T119" i="1"/>
  <c r="S120" i="1"/>
  <c r="T120" i="1"/>
  <c r="S121" i="1"/>
  <c r="T121" i="1"/>
  <c r="S122" i="1"/>
  <c r="T122" i="1"/>
  <c r="S123" i="1"/>
  <c r="T123" i="1"/>
  <c r="S124" i="1"/>
  <c r="T124" i="1"/>
  <c r="S125" i="1"/>
  <c r="T125" i="1"/>
  <c r="S126" i="1"/>
  <c r="T126" i="1"/>
  <c r="S127" i="1"/>
  <c r="T127" i="1"/>
  <c r="S128" i="1"/>
  <c r="T128" i="1"/>
  <c r="S129" i="1"/>
  <c r="T129" i="1"/>
  <c r="S130" i="1"/>
  <c r="T130" i="1"/>
  <c r="S131" i="1"/>
  <c r="T131" i="1"/>
  <c r="S132" i="1"/>
  <c r="T132" i="1"/>
  <c r="S133" i="1"/>
  <c r="T133" i="1"/>
  <c r="S134" i="1"/>
  <c r="T134" i="1"/>
  <c r="S135" i="1"/>
  <c r="T135" i="1"/>
  <c r="S136" i="1"/>
  <c r="T136" i="1"/>
  <c r="S137" i="1"/>
  <c r="T137" i="1"/>
  <c r="S138" i="1"/>
  <c r="T138" i="1"/>
  <c r="S139" i="1"/>
  <c r="T139" i="1"/>
  <c r="S140" i="1"/>
  <c r="T140" i="1"/>
  <c r="S141" i="1"/>
  <c r="T141" i="1"/>
  <c r="S142" i="1"/>
  <c r="T142" i="1"/>
  <c r="S143" i="1"/>
  <c r="T143" i="1"/>
  <c r="S144" i="1"/>
  <c r="T144" i="1"/>
  <c r="S145" i="1"/>
  <c r="T145" i="1"/>
  <c r="S146" i="1"/>
  <c r="T146" i="1"/>
  <c r="S147" i="1"/>
  <c r="T147" i="1"/>
  <c r="S148" i="1"/>
  <c r="T148" i="1"/>
  <c r="S149" i="1"/>
  <c r="T149" i="1"/>
  <c r="S150" i="1"/>
  <c r="T150" i="1"/>
  <c r="S151" i="1"/>
  <c r="T151" i="1"/>
  <c r="S152" i="1"/>
  <c r="T152" i="1"/>
  <c r="S153" i="1"/>
  <c r="T153" i="1"/>
  <c r="S154" i="1"/>
  <c r="T154" i="1"/>
  <c r="S155" i="1"/>
  <c r="T155" i="1"/>
  <c r="S156" i="1"/>
  <c r="T156" i="1"/>
  <c r="S157" i="1"/>
  <c r="T157" i="1"/>
  <c r="S158" i="1"/>
  <c r="T158" i="1"/>
  <c r="S159" i="1"/>
  <c r="T159" i="1"/>
  <c r="S160" i="1"/>
  <c r="T160" i="1"/>
  <c r="S161" i="1"/>
  <c r="T161" i="1"/>
  <c r="S162" i="1"/>
  <c r="T162" i="1"/>
  <c r="S163" i="1"/>
  <c r="T163" i="1"/>
  <c r="S164" i="1"/>
  <c r="T164" i="1"/>
  <c r="S165" i="1"/>
  <c r="T165" i="1"/>
  <c r="S166" i="1"/>
  <c r="T166" i="1"/>
  <c r="S167" i="1"/>
  <c r="T167" i="1"/>
  <c r="S168" i="1"/>
  <c r="T168" i="1"/>
  <c r="S169" i="1"/>
  <c r="T169" i="1"/>
  <c r="S170" i="1"/>
  <c r="T170" i="1"/>
  <c r="S171" i="1"/>
  <c r="T171" i="1"/>
  <c r="S172" i="1"/>
  <c r="T172" i="1"/>
  <c r="S173" i="1"/>
  <c r="T173" i="1"/>
  <c r="S174" i="1"/>
  <c r="T174" i="1"/>
  <c r="S175" i="1"/>
  <c r="T175" i="1"/>
  <c r="S176" i="1"/>
  <c r="T176" i="1"/>
  <c r="S177" i="1"/>
  <c r="T177" i="1"/>
  <c r="S178" i="1"/>
  <c r="T178" i="1"/>
  <c r="S179" i="1"/>
  <c r="T179" i="1"/>
  <c r="S180" i="1"/>
  <c r="T180" i="1"/>
  <c r="S181" i="1"/>
  <c r="T181" i="1"/>
  <c r="S182" i="1"/>
  <c r="T182" i="1"/>
  <c r="S183" i="1"/>
  <c r="T183" i="1"/>
  <c r="S184" i="1"/>
  <c r="T184" i="1"/>
  <c r="S185" i="1"/>
  <c r="T185" i="1"/>
  <c r="S186" i="1"/>
  <c r="T186" i="1"/>
  <c r="S187" i="1"/>
  <c r="T187" i="1"/>
  <c r="S188" i="1"/>
  <c r="T188" i="1"/>
  <c r="S189" i="1"/>
  <c r="T189" i="1"/>
  <c r="S190" i="1"/>
  <c r="T190" i="1"/>
  <c r="S191" i="1"/>
  <c r="T191" i="1"/>
  <c r="S192" i="1"/>
  <c r="T192" i="1"/>
  <c r="S193" i="1"/>
  <c r="T193" i="1"/>
  <c r="S194" i="1"/>
  <c r="T194" i="1"/>
  <c r="S195" i="1"/>
  <c r="T195" i="1"/>
  <c r="S196" i="1"/>
  <c r="T196" i="1"/>
  <c r="S197" i="1"/>
  <c r="T197" i="1"/>
  <c r="S198" i="1"/>
  <c r="T198" i="1"/>
  <c r="S199" i="1"/>
  <c r="T199" i="1"/>
  <c r="S200" i="1"/>
  <c r="T200" i="1"/>
  <c r="S201" i="1"/>
  <c r="T201" i="1"/>
  <c r="S202" i="1"/>
  <c r="T202" i="1"/>
  <c r="S203" i="1"/>
  <c r="T203" i="1"/>
  <c r="S204" i="1"/>
  <c r="T204" i="1"/>
  <c r="S205" i="1"/>
  <c r="T205" i="1"/>
  <c r="S206" i="1"/>
  <c r="T206" i="1"/>
  <c r="S207" i="1"/>
  <c r="T207" i="1"/>
  <c r="S208" i="1"/>
  <c r="T208" i="1"/>
  <c r="S209" i="1"/>
  <c r="T209" i="1"/>
  <c r="S210" i="1"/>
  <c r="T210" i="1"/>
  <c r="S211" i="1"/>
  <c r="T211" i="1"/>
  <c r="S212" i="1"/>
  <c r="T212" i="1"/>
  <c r="S213" i="1"/>
  <c r="T213" i="1"/>
  <c r="S214" i="1"/>
  <c r="T214" i="1"/>
  <c r="S215" i="1"/>
  <c r="T215" i="1"/>
  <c r="S216" i="1"/>
  <c r="T216" i="1"/>
  <c r="S217" i="1"/>
  <c r="T217" i="1"/>
  <c r="S218" i="1"/>
  <c r="T218" i="1"/>
  <c r="S219" i="1"/>
  <c r="T219" i="1"/>
  <c r="S220" i="1"/>
  <c r="T220" i="1"/>
  <c r="S221" i="1"/>
  <c r="T221" i="1"/>
  <c r="S222" i="1"/>
  <c r="T222" i="1"/>
  <c r="S223" i="1"/>
  <c r="T223" i="1"/>
  <c r="S224" i="1"/>
  <c r="T224" i="1"/>
  <c r="S225" i="1"/>
  <c r="T225" i="1"/>
  <c r="S226" i="1"/>
  <c r="T226" i="1"/>
  <c r="S227" i="1"/>
  <c r="T227" i="1"/>
  <c r="S228" i="1"/>
  <c r="T228" i="1"/>
  <c r="S229" i="1"/>
  <c r="T229" i="1"/>
  <c r="S230" i="1"/>
  <c r="T230" i="1"/>
  <c r="S231" i="1"/>
  <c r="T231" i="1"/>
  <c r="S232" i="1"/>
  <c r="T232" i="1"/>
  <c r="S233" i="1"/>
  <c r="T233" i="1"/>
  <c r="S234" i="1"/>
  <c r="T234" i="1"/>
  <c r="S235" i="1"/>
  <c r="T235" i="1"/>
  <c r="S236" i="1"/>
  <c r="T236" i="1"/>
  <c r="S237" i="1"/>
  <c r="T237" i="1"/>
  <c r="S238" i="1"/>
  <c r="T238" i="1"/>
  <c r="S239" i="1"/>
  <c r="T239" i="1"/>
  <c r="S240" i="1"/>
  <c r="T240" i="1"/>
  <c r="S241" i="1"/>
  <c r="T241" i="1"/>
  <c r="S242" i="1"/>
  <c r="T242" i="1"/>
  <c r="S243" i="1"/>
  <c r="T243" i="1"/>
  <c r="S244" i="1"/>
  <c r="T244" i="1"/>
  <c r="S245" i="1"/>
  <c r="T245" i="1"/>
  <c r="S246" i="1"/>
  <c r="T246" i="1"/>
  <c r="S247" i="1"/>
  <c r="T247" i="1"/>
  <c r="S248" i="1"/>
  <c r="T248" i="1"/>
  <c r="S249" i="1"/>
  <c r="T249" i="1"/>
  <c r="S250" i="1"/>
  <c r="T250" i="1"/>
  <c r="S251" i="1"/>
  <c r="T251" i="1"/>
  <c r="S252" i="1"/>
  <c r="T252" i="1"/>
  <c r="S253" i="1"/>
  <c r="T253" i="1"/>
  <c r="S254" i="1"/>
  <c r="T254" i="1"/>
  <c r="S255" i="1"/>
  <c r="T255" i="1"/>
  <c r="S256" i="1"/>
  <c r="T256" i="1"/>
  <c r="S257" i="1"/>
  <c r="T257" i="1"/>
  <c r="S258" i="1"/>
  <c r="T258" i="1"/>
  <c r="S259" i="1"/>
  <c r="T259" i="1"/>
  <c r="S260" i="1"/>
  <c r="T260" i="1"/>
  <c r="S261" i="1"/>
  <c r="T261" i="1"/>
  <c r="S262" i="1"/>
  <c r="T262" i="1"/>
  <c r="S263" i="1"/>
  <c r="T263" i="1"/>
  <c r="S264" i="1"/>
  <c r="T264" i="1"/>
  <c r="S265" i="1"/>
  <c r="T265" i="1"/>
  <c r="S266" i="1"/>
  <c r="T266" i="1"/>
  <c r="S267" i="1"/>
  <c r="T267" i="1"/>
  <c r="S268" i="1"/>
  <c r="T268" i="1"/>
  <c r="S269" i="1"/>
  <c r="T269" i="1"/>
  <c r="S270" i="1"/>
  <c r="T270" i="1"/>
  <c r="S271" i="1"/>
  <c r="T271" i="1"/>
  <c r="S272" i="1"/>
  <c r="T272" i="1"/>
  <c r="S273" i="1"/>
  <c r="T273" i="1"/>
  <c r="S274" i="1"/>
  <c r="T274" i="1"/>
  <c r="S275" i="1"/>
  <c r="T275" i="1"/>
  <c r="S276" i="1"/>
  <c r="T276" i="1"/>
  <c r="S277" i="1"/>
  <c r="T277" i="1"/>
  <c r="S278" i="1"/>
  <c r="T278" i="1"/>
  <c r="S279" i="1"/>
  <c r="T279" i="1"/>
  <c r="S280" i="1"/>
  <c r="T280" i="1"/>
  <c r="S281" i="1"/>
  <c r="T281" i="1"/>
  <c r="S282" i="1"/>
  <c r="T282" i="1"/>
  <c r="S283" i="1"/>
  <c r="T283" i="1"/>
  <c r="S284" i="1"/>
  <c r="T284" i="1"/>
  <c r="S285" i="1"/>
  <c r="T285" i="1"/>
  <c r="S286" i="1"/>
  <c r="T286" i="1"/>
  <c r="S287" i="1"/>
  <c r="T287" i="1"/>
  <c r="S288" i="1"/>
  <c r="T288" i="1"/>
  <c r="S289" i="1"/>
  <c r="T289" i="1"/>
  <c r="S290" i="1"/>
  <c r="T290" i="1"/>
  <c r="S291" i="1"/>
  <c r="T291" i="1"/>
  <c r="S292" i="1"/>
  <c r="T292" i="1"/>
  <c r="S293" i="1"/>
  <c r="T293" i="1"/>
  <c r="S294" i="1"/>
  <c r="T294" i="1"/>
  <c r="S295" i="1"/>
  <c r="T295" i="1"/>
  <c r="S296" i="1"/>
  <c r="T296" i="1"/>
  <c r="S297" i="1"/>
  <c r="T297" i="1"/>
  <c r="S298" i="1"/>
  <c r="T298" i="1"/>
  <c r="S299" i="1"/>
  <c r="T299" i="1"/>
  <c r="S300" i="1"/>
  <c r="T300" i="1"/>
  <c r="S301" i="1"/>
  <c r="T301" i="1"/>
  <c r="S302" i="1"/>
  <c r="T302" i="1"/>
  <c r="S303" i="1"/>
  <c r="T303" i="1"/>
  <c r="S304" i="1"/>
  <c r="T304" i="1"/>
  <c r="S305" i="1"/>
  <c r="T305" i="1"/>
  <c r="S306" i="1"/>
  <c r="T306" i="1"/>
  <c r="S307" i="1"/>
  <c r="T307" i="1"/>
  <c r="S308" i="1"/>
  <c r="T308" i="1"/>
  <c r="S309" i="1"/>
  <c r="T309" i="1"/>
  <c r="S310" i="1"/>
  <c r="T310" i="1"/>
  <c r="S311" i="1"/>
  <c r="T311" i="1"/>
  <c r="S312" i="1"/>
  <c r="T312" i="1"/>
  <c r="S313" i="1"/>
  <c r="T313" i="1"/>
  <c r="S314" i="1"/>
  <c r="T314" i="1"/>
  <c r="S315" i="1"/>
  <c r="T315" i="1"/>
  <c r="S316" i="1"/>
  <c r="T316" i="1"/>
  <c r="S317" i="1"/>
  <c r="T317" i="1"/>
  <c r="S318" i="1"/>
  <c r="T318" i="1"/>
  <c r="S319" i="1"/>
  <c r="T319" i="1"/>
  <c r="S320" i="1"/>
  <c r="T320" i="1"/>
  <c r="S321" i="1"/>
  <c r="T321" i="1"/>
  <c r="S322" i="1"/>
  <c r="T322" i="1"/>
  <c r="S323" i="1"/>
  <c r="T323" i="1"/>
  <c r="S324" i="1"/>
  <c r="T324" i="1"/>
  <c r="S325" i="1"/>
  <c r="T325" i="1"/>
  <c r="S326" i="1"/>
  <c r="T326" i="1"/>
  <c r="S327" i="1"/>
  <c r="T327" i="1"/>
  <c r="S328" i="1"/>
  <c r="T328" i="1"/>
  <c r="S329" i="1"/>
  <c r="T329" i="1"/>
  <c r="S330" i="1"/>
  <c r="T330" i="1"/>
  <c r="S331" i="1"/>
  <c r="T331" i="1"/>
  <c r="S332" i="1"/>
  <c r="T332" i="1"/>
  <c r="S333" i="1"/>
  <c r="T333" i="1"/>
  <c r="S334" i="1"/>
  <c r="T334" i="1"/>
  <c r="S335" i="1"/>
  <c r="T335" i="1"/>
  <c r="S336" i="1"/>
  <c r="T336" i="1"/>
  <c r="S337" i="1"/>
  <c r="T337" i="1"/>
  <c r="S338" i="1"/>
  <c r="T338" i="1"/>
  <c r="S339" i="1"/>
  <c r="T339" i="1"/>
  <c r="S340" i="1"/>
  <c r="T340" i="1"/>
  <c r="S341" i="1"/>
  <c r="T341" i="1"/>
  <c r="S342" i="1"/>
  <c r="T342" i="1"/>
  <c r="S343" i="1"/>
  <c r="T343" i="1"/>
  <c r="S344" i="1"/>
  <c r="T344" i="1"/>
  <c r="S345" i="1"/>
  <c r="T345" i="1"/>
  <c r="S346" i="1"/>
  <c r="T346" i="1"/>
  <c r="S347" i="1"/>
  <c r="T347" i="1"/>
  <c r="S348" i="1"/>
  <c r="T348" i="1"/>
  <c r="S349" i="1"/>
  <c r="T349" i="1"/>
  <c r="S350" i="1"/>
  <c r="T350" i="1"/>
  <c r="S351" i="1"/>
  <c r="T351" i="1"/>
  <c r="S352" i="1"/>
  <c r="T352" i="1"/>
  <c r="S353" i="1"/>
  <c r="T353" i="1"/>
  <c r="S354" i="1"/>
  <c r="T354" i="1"/>
  <c r="S355" i="1"/>
  <c r="T355" i="1"/>
  <c r="S356" i="1"/>
  <c r="T356" i="1"/>
  <c r="S357" i="1"/>
  <c r="T357" i="1"/>
  <c r="S358" i="1"/>
  <c r="T358" i="1"/>
  <c r="S359" i="1"/>
  <c r="T359" i="1"/>
  <c r="S360" i="1"/>
  <c r="T360" i="1"/>
  <c r="S361" i="1"/>
  <c r="T361" i="1"/>
  <c r="S362" i="1"/>
  <c r="T362" i="1"/>
  <c r="S363" i="1"/>
  <c r="T363" i="1"/>
  <c r="S364" i="1"/>
  <c r="T364" i="1"/>
  <c r="S365" i="1"/>
  <c r="T365" i="1"/>
  <c r="S366" i="1"/>
  <c r="T366" i="1"/>
  <c r="S367" i="1"/>
  <c r="T367" i="1"/>
  <c r="S368" i="1"/>
  <c r="T368" i="1"/>
  <c r="S369" i="1"/>
  <c r="T369" i="1"/>
  <c r="S370" i="1"/>
  <c r="T370" i="1"/>
  <c r="S371" i="1"/>
  <c r="T371" i="1"/>
  <c r="S372" i="1"/>
  <c r="T372" i="1"/>
  <c r="S373" i="1"/>
  <c r="T373" i="1"/>
  <c r="S374" i="1"/>
  <c r="T374" i="1"/>
  <c r="S375" i="1"/>
  <c r="T375" i="1"/>
  <c r="S376" i="1"/>
  <c r="T376" i="1"/>
  <c r="S377" i="1"/>
  <c r="T377" i="1"/>
  <c r="S378" i="1"/>
  <c r="T378" i="1"/>
  <c r="S379" i="1"/>
  <c r="T379" i="1"/>
  <c r="S380" i="1"/>
  <c r="T380" i="1"/>
  <c r="S381" i="1"/>
  <c r="T381" i="1"/>
  <c r="S382" i="1"/>
  <c r="T382" i="1"/>
  <c r="S383" i="1"/>
  <c r="T383" i="1"/>
  <c r="S384" i="1"/>
  <c r="T384" i="1"/>
  <c r="S385" i="1"/>
  <c r="T385" i="1"/>
  <c r="S386" i="1"/>
  <c r="T386" i="1"/>
  <c r="S387" i="1"/>
  <c r="T387" i="1"/>
  <c r="S388" i="1"/>
  <c r="T388" i="1"/>
  <c r="S389" i="1"/>
  <c r="T389" i="1"/>
  <c r="S390" i="1"/>
  <c r="T390" i="1"/>
  <c r="S391" i="1"/>
  <c r="T391" i="1"/>
  <c r="S392" i="1"/>
  <c r="T392" i="1"/>
  <c r="S393" i="1"/>
  <c r="T393" i="1"/>
  <c r="S394" i="1"/>
  <c r="T394" i="1"/>
  <c r="S395" i="1"/>
  <c r="T395" i="1"/>
  <c r="S396" i="1"/>
  <c r="T396" i="1"/>
  <c r="S397" i="1"/>
  <c r="T397" i="1"/>
  <c r="S398" i="1"/>
  <c r="T398" i="1"/>
  <c r="S399" i="1"/>
  <c r="T399" i="1"/>
  <c r="S400" i="1"/>
  <c r="T400" i="1"/>
  <c r="S401" i="1"/>
  <c r="T401" i="1"/>
  <c r="S402" i="1"/>
  <c r="T402" i="1"/>
  <c r="S403" i="1"/>
  <c r="T403" i="1"/>
  <c r="S404" i="1"/>
  <c r="T404" i="1"/>
  <c r="S405" i="1"/>
  <c r="T405" i="1"/>
  <c r="S406" i="1"/>
  <c r="T406" i="1"/>
  <c r="S407" i="1"/>
  <c r="T407" i="1"/>
  <c r="S408" i="1"/>
  <c r="T408" i="1"/>
  <c r="T409" i="1"/>
  <c r="S410" i="1"/>
  <c r="T410" i="1"/>
  <c r="S411" i="1"/>
  <c r="T411" i="1"/>
  <c r="S412" i="1"/>
  <c r="T412" i="1"/>
  <c r="S413" i="1"/>
  <c r="T413" i="1"/>
  <c r="S414" i="1"/>
  <c r="T414" i="1"/>
  <c r="S415" i="1"/>
  <c r="T415" i="1"/>
  <c r="S416" i="1"/>
  <c r="T416" i="1"/>
  <c r="S417" i="1"/>
  <c r="T417" i="1"/>
  <c r="S418" i="1"/>
  <c r="T418" i="1"/>
  <c r="S419" i="1"/>
  <c r="T419" i="1"/>
  <c r="S420" i="1"/>
  <c r="T420" i="1"/>
  <c r="S421" i="1"/>
  <c r="T421" i="1"/>
  <c r="S422" i="1"/>
  <c r="T422" i="1"/>
  <c r="S423" i="1"/>
  <c r="T423" i="1"/>
  <c r="S424" i="1"/>
  <c r="T424" i="1"/>
  <c r="S425" i="1"/>
  <c r="T425" i="1"/>
  <c r="S426" i="1"/>
  <c r="T426" i="1"/>
  <c r="T427" i="1"/>
  <c r="S428" i="1"/>
  <c r="T428" i="1"/>
  <c r="S429" i="1"/>
  <c r="T429" i="1"/>
  <c r="S430" i="1"/>
  <c r="T430" i="1"/>
  <c r="S431" i="1"/>
  <c r="T431" i="1"/>
  <c r="S432" i="1"/>
  <c r="T432" i="1"/>
  <c r="S433" i="1"/>
  <c r="T433" i="1"/>
  <c r="S434" i="1"/>
  <c r="T434" i="1"/>
  <c r="S435" i="1"/>
  <c r="T435" i="1"/>
  <c r="S436" i="1"/>
  <c r="T436" i="1"/>
  <c r="T437" i="1"/>
  <c r="S438" i="1"/>
  <c r="T438" i="1"/>
  <c r="S439" i="1"/>
  <c r="T439" i="1"/>
  <c r="S440" i="1"/>
  <c r="T440" i="1"/>
  <c r="T441" i="1"/>
  <c r="S442" i="1"/>
  <c r="T442" i="1"/>
  <c r="S443" i="1"/>
  <c r="T443" i="1"/>
  <c r="S444" i="1"/>
  <c r="T444" i="1"/>
  <c r="S445" i="1"/>
  <c r="T445" i="1"/>
  <c r="S446" i="1"/>
  <c r="T446" i="1"/>
  <c r="S447" i="1"/>
  <c r="T447" i="1"/>
  <c r="S448" i="1"/>
  <c r="T448" i="1"/>
  <c r="S449" i="1"/>
  <c r="T449" i="1"/>
  <c r="S450" i="1"/>
  <c r="T450" i="1"/>
  <c r="S451" i="1"/>
  <c r="T451" i="1"/>
  <c r="S452" i="1"/>
  <c r="T452" i="1"/>
  <c r="S453" i="1"/>
  <c r="T453" i="1"/>
  <c r="S454" i="1"/>
  <c r="T454" i="1"/>
  <c r="S455" i="1"/>
  <c r="T455" i="1"/>
  <c r="S456" i="1"/>
  <c r="T456" i="1"/>
  <c r="S457" i="1"/>
  <c r="T457" i="1"/>
  <c r="S458" i="1"/>
  <c r="T458" i="1"/>
  <c r="S460" i="1"/>
  <c r="T460" i="1"/>
  <c r="S461" i="1"/>
  <c r="T461" i="1"/>
  <c r="S462" i="1"/>
  <c r="T462" i="1"/>
  <c r="S463" i="1"/>
  <c r="T463" i="1"/>
  <c r="T464" i="1"/>
  <c r="S465" i="1"/>
  <c r="T465" i="1"/>
  <c r="S466" i="1"/>
  <c r="T466" i="1"/>
  <c r="S467" i="1"/>
  <c r="T467" i="1"/>
  <c r="S468" i="1"/>
  <c r="T468" i="1"/>
  <c r="S469" i="1"/>
  <c r="T469" i="1"/>
  <c r="T470" i="1"/>
  <c r="S471" i="1"/>
  <c r="T471" i="1"/>
  <c r="S472" i="1"/>
  <c r="T472" i="1"/>
  <c r="S473" i="1"/>
  <c r="T473" i="1"/>
  <c r="S474" i="1"/>
  <c r="T474" i="1"/>
  <c r="S475" i="1"/>
  <c r="T475" i="1"/>
  <c r="S476" i="1"/>
  <c r="T476" i="1"/>
  <c r="S477" i="1"/>
  <c r="T477" i="1"/>
  <c r="S478" i="1"/>
  <c r="T478" i="1"/>
  <c r="S479" i="1"/>
  <c r="T479" i="1"/>
  <c r="S480" i="1"/>
  <c r="T480" i="1"/>
  <c r="S481" i="1"/>
  <c r="T481" i="1"/>
  <c r="S482" i="1"/>
  <c r="T482" i="1"/>
  <c r="S483" i="1"/>
  <c r="T483" i="1"/>
  <c r="S484" i="1"/>
  <c r="T484" i="1"/>
  <c r="S485" i="1"/>
  <c r="T485" i="1"/>
  <c r="S486" i="1"/>
  <c r="T486" i="1"/>
  <c r="S487" i="1"/>
  <c r="T487" i="1"/>
  <c r="S488" i="1"/>
  <c r="T488" i="1"/>
  <c r="S489" i="1"/>
  <c r="T489" i="1"/>
  <c r="S490" i="1"/>
  <c r="T490" i="1"/>
  <c r="S491" i="1"/>
  <c r="T491" i="1"/>
  <c r="S492" i="1"/>
  <c r="T492" i="1"/>
  <c r="S493" i="1"/>
  <c r="T493" i="1"/>
  <c r="S494" i="1"/>
  <c r="T494" i="1"/>
  <c r="S495" i="1"/>
  <c r="T495" i="1"/>
  <c r="S496" i="1"/>
  <c r="T496" i="1"/>
  <c r="S497" i="1"/>
  <c r="T497" i="1"/>
  <c r="S498" i="1"/>
  <c r="T498" i="1"/>
  <c r="S499" i="1"/>
  <c r="T499" i="1"/>
  <c r="S500" i="1"/>
  <c r="T500" i="1"/>
  <c r="S501" i="1"/>
  <c r="T501" i="1"/>
  <c r="S502" i="1"/>
  <c r="T502" i="1"/>
  <c r="S503" i="1"/>
  <c r="T503" i="1"/>
  <c r="S504" i="1"/>
  <c r="T504" i="1"/>
  <c r="S505" i="1"/>
  <c r="T505" i="1"/>
  <c r="S506" i="1"/>
  <c r="T506" i="1"/>
  <c r="S507" i="1"/>
  <c r="T507" i="1"/>
  <c r="S508" i="1"/>
  <c r="T508" i="1"/>
  <c r="S509" i="1"/>
  <c r="T509" i="1"/>
  <c r="S510" i="1"/>
  <c r="T510" i="1"/>
  <c r="S511" i="1"/>
  <c r="T511" i="1"/>
  <c r="S512" i="1"/>
  <c r="T512" i="1"/>
  <c r="S513" i="1"/>
  <c r="T513" i="1"/>
  <c r="S514" i="1"/>
  <c r="T514" i="1"/>
  <c r="S515" i="1"/>
  <c r="T515" i="1"/>
  <c r="S516" i="1"/>
  <c r="T516" i="1"/>
  <c r="S517" i="1"/>
  <c r="T517" i="1"/>
  <c r="S518" i="1"/>
  <c r="T518" i="1"/>
  <c r="S519" i="1"/>
  <c r="T519" i="1"/>
  <c r="S520" i="1"/>
  <c r="T520" i="1"/>
  <c r="S521" i="1"/>
  <c r="T521" i="1"/>
  <c r="S522" i="1"/>
  <c r="T522" i="1"/>
  <c r="S523" i="1"/>
  <c r="T523" i="1"/>
  <c r="S524" i="1"/>
  <c r="T524" i="1"/>
  <c r="S525" i="1"/>
  <c r="T525" i="1"/>
  <c r="S526" i="1"/>
  <c r="T526" i="1"/>
  <c r="S527" i="1"/>
  <c r="T527" i="1"/>
  <c r="S528" i="1"/>
  <c r="T528" i="1"/>
  <c r="S529" i="1"/>
  <c r="T529" i="1"/>
  <c r="S530" i="1"/>
  <c r="T530" i="1"/>
  <c r="S531" i="1"/>
  <c r="T531" i="1"/>
  <c r="S532" i="1"/>
  <c r="T532" i="1"/>
  <c r="S533" i="1"/>
  <c r="T533" i="1"/>
  <c r="S534" i="1"/>
  <c r="T534" i="1"/>
  <c r="S535" i="1"/>
  <c r="T535" i="1"/>
  <c r="S536" i="1"/>
  <c r="T536" i="1"/>
  <c r="S537" i="1"/>
  <c r="T537" i="1"/>
  <c r="S538" i="1"/>
  <c r="T538" i="1"/>
  <c r="S539" i="1"/>
  <c r="T539" i="1"/>
  <c r="S540" i="1"/>
  <c r="T540" i="1"/>
  <c r="S541" i="1"/>
  <c r="T541" i="1"/>
  <c r="S542" i="1"/>
  <c r="T542" i="1"/>
  <c r="S543" i="1"/>
  <c r="T543" i="1"/>
  <c r="S544" i="1"/>
  <c r="T544" i="1"/>
  <c r="S545" i="1"/>
  <c r="T545" i="1"/>
  <c r="S546" i="1"/>
  <c r="T546" i="1"/>
  <c r="S547" i="1"/>
  <c r="T547" i="1"/>
  <c r="S548" i="1"/>
  <c r="T548" i="1"/>
  <c r="S549" i="1"/>
  <c r="T549" i="1"/>
  <c r="S550" i="1"/>
  <c r="T550" i="1"/>
  <c r="S551" i="1"/>
  <c r="T551" i="1"/>
  <c r="S552" i="1"/>
  <c r="T552" i="1"/>
  <c r="S553" i="1"/>
  <c r="T553" i="1"/>
  <c r="S554" i="1"/>
  <c r="T554" i="1"/>
  <c r="S555" i="1"/>
  <c r="T555" i="1"/>
  <c r="S556" i="1"/>
  <c r="T556" i="1"/>
  <c r="S557" i="1"/>
  <c r="T557" i="1"/>
  <c r="S558" i="1"/>
  <c r="T558" i="1"/>
  <c r="S559" i="1"/>
  <c r="T559" i="1"/>
  <c r="S560" i="1"/>
  <c r="T560" i="1"/>
  <c r="S561" i="1"/>
  <c r="T561" i="1"/>
  <c r="S562" i="1"/>
  <c r="T562" i="1"/>
  <c r="S563" i="1"/>
  <c r="T563" i="1"/>
  <c r="S564" i="1"/>
  <c r="T564" i="1"/>
  <c r="S565" i="1"/>
  <c r="T565" i="1"/>
  <c r="S566" i="1"/>
  <c r="T566" i="1"/>
  <c r="S567" i="1"/>
  <c r="T567" i="1"/>
  <c r="S568" i="1"/>
  <c r="T568" i="1"/>
  <c r="S569" i="1"/>
  <c r="T569" i="1"/>
  <c r="S570" i="1"/>
  <c r="T570" i="1"/>
  <c r="S571" i="1"/>
  <c r="T571" i="1"/>
  <c r="S572" i="1"/>
  <c r="T572" i="1"/>
  <c r="S573" i="1"/>
  <c r="T573" i="1"/>
  <c r="S574" i="1"/>
  <c r="T574" i="1"/>
  <c r="S575" i="1"/>
  <c r="T575" i="1"/>
  <c r="S576" i="1"/>
  <c r="T576" i="1"/>
  <c r="S577" i="1"/>
  <c r="T577" i="1"/>
  <c r="S578" i="1"/>
  <c r="T578" i="1"/>
  <c r="S579" i="1"/>
  <c r="T579" i="1"/>
  <c r="S580" i="1"/>
  <c r="T580" i="1"/>
  <c r="S581" i="1"/>
  <c r="T581" i="1"/>
  <c r="S582" i="1"/>
  <c r="T582" i="1"/>
  <c r="S583" i="1"/>
  <c r="T583" i="1"/>
  <c r="S584" i="1"/>
  <c r="T584" i="1"/>
  <c r="S585" i="1"/>
  <c r="T585" i="1"/>
  <c r="S586" i="1"/>
  <c r="T586" i="1"/>
  <c r="S587" i="1"/>
  <c r="T587" i="1"/>
  <c r="S588" i="1"/>
  <c r="T588" i="1"/>
  <c r="S589" i="1"/>
  <c r="T589" i="1"/>
  <c r="S590" i="1"/>
  <c r="T590" i="1"/>
  <c r="S591" i="1"/>
  <c r="T591" i="1"/>
  <c r="S592" i="1"/>
  <c r="T592" i="1"/>
  <c r="S593" i="1"/>
  <c r="T593" i="1"/>
  <c r="S594" i="1"/>
  <c r="T594" i="1"/>
  <c r="S595" i="1"/>
  <c r="T595" i="1"/>
  <c r="S596" i="1"/>
  <c r="T596" i="1"/>
  <c r="S597" i="1"/>
  <c r="T597" i="1"/>
  <c r="S598" i="1"/>
  <c r="T598" i="1"/>
  <c r="S599" i="1"/>
  <c r="T599" i="1"/>
  <c r="S600" i="1"/>
  <c r="T600" i="1"/>
  <c r="S601" i="1"/>
  <c r="T601" i="1"/>
  <c r="S602" i="1"/>
  <c r="T602" i="1"/>
  <c r="S603" i="1"/>
  <c r="T603" i="1"/>
  <c r="S604" i="1"/>
  <c r="T604" i="1"/>
  <c r="S605" i="1"/>
  <c r="T605" i="1"/>
  <c r="S606" i="1"/>
  <c r="T606" i="1"/>
  <c r="S607" i="1"/>
  <c r="T607" i="1"/>
  <c r="S608" i="1"/>
  <c r="T608" i="1"/>
  <c r="S609" i="1"/>
  <c r="T609" i="1"/>
  <c r="S610" i="1"/>
  <c r="T610" i="1"/>
  <c r="S611" i="1"/>
  <c r="T611" i="1"/>
  <c r="S612" i="1"/>
  <c r="T612" i="1"/>
  <c r="S613" i="1"/>
  <c r="T613" i="1"/>
  <c r="S614" i="1"/>
  <c r="T614" i="1"/>
  <c r="S615" i="1"/>
  <c r="T615" i="1"/>
  <c r="S616" i="1"/>
  <c r="T616" i="1"/>
  <c r="S617" i="1"/>
  <c r="T617" i="1"/>
  <c r="S618" i="1"/>
  <c r="T618" i="1"/>
  <c r="S619" i="1"/>
  <c r="T619" i="1"/>
  <c r="S620" i="1"/>
  <c r="T620" i="1"/>
  <c r="S621" i="1"/>
  <c r="T621" i="1"/>
  <c r="S622" i="1"/>
  <c r="T622" i="1"/>
  <c r="S623" i="1"/>
  <c r="T623" i="1"/>
  <c r="S624" i="1"/>
  <c r="T624" i="1"/>
  <c r="S625" i="1"/>
  <c r="T625" i="1"/>
  <c r="S626" i="1"/>
  <c r="T626" i="1"/>
  <c r="S627" i="1"/>
  <c r="T627" i="1"/>
  <c r="S628" i="1"/>
  <c r="T628" i="1"/>
  <c r="S629" i="1"/>
  <c r="T629" i="1"/>
  <c r="S630" i="1"/>
  <c r="T630" i="1"/>
  <c r="S631" i="1"/>
  <c r="T631" i="1"/>
  <c r="S632" i="1"/>
  <c r="T632" i="1"/>
  <c r="S633" i="1"/>
  <c r="T633" i="1"/>
  <c r="S634" i="1"/>
  <c r="T634" i="1"/>
  <c r="S635" i="1"/>
  <c r="T635" i="1"/>
  <c r="S636" i="1"/>
  <c r="T636" i="1"/>
  <c r="S637" i="1"/>
  <c r="T637" i="1"/>
  <c r="S638" i="1"/>
  <c r="T638" i="1"/>
  <c r="S639" i="1"/>
  <c r="T639" i="1"/>
  <c r="S640" i="1"/>
  <c r="T640" i="1"/>
  <c r="S641" i="1"/>
  <c r="T641" i="1"/>
  <c r="T642" i="1"/>
  <c r="S643" i="1"/>
  <c r="T643" i="1"/>
  <c r="S644" i="1"/>
  <c r="T644" i="1"/>
  <c r="S645" i="1"/>
  <c r="T645" i="1"/>
  <c r="S647" i="1"/>
  <c r="T647" i="1"/>
  <c r="S648" i="1"/>
  <c r="T648" i="1"/>
  <c r="S649" i="1"/>
  <c r="T649" i="1"/>
  <c r="S650" i="1"/>
  <c r="T650" i="1"/>
  <c r="S651" i="1"/>
  <c r="T651" i="1"/>
  <c r="S652" i="1"/>
  <c r="T652" i="1"/>
  <c r="S653" i="1"/>
  <c r="T653" i="1"/>
  <c r="S654" i="1"/>
  <c r="T654" i="1"/>
  <c r="S655" i="1"/>
  <c r="T655" i="1"/>
  <c r="S656" i="1"/>
  <c r="T656" i="1"/>
  <c r="S657" i="1"/>
  <c r="T657" i="1"/>
  <c r="S658" i="1"/>
  <c r="T658" i="1"/>
  <c r="S659" i="1"/>
  <c r="T659" i="1"/>
  <c r="S660" i="1"/>
  <c r="T660" i="1"/>
  <c r="S661" i="1"/>
  <c r="T661" i="1"/>
  <c r="S662" i="1"/>
  <c r="T662" i="1"/>
  <c r="S663" i="1"/>
  <c r="T663" i="1"/>
  <c r="S664" i="1"/>
  <c r="T664" i="1"/>
  <c r="S665" i="1"/>
  <c r="T665" i="1"/>
  <c r="S666" i="1"/>
  <c r="T666" i="1"/>
  <c r="S667" i="1"/>
  <c r="T667" i="1"/>
  <c r="S668" i="1"/>
  <c r="T668" i="1"/>
  <c r="S669" i="1"/>
  <c r="T669" i="1"/>
  <c r="S670" i="1"/>
  <c r="T670" i="1"/>
  <c r="S671" i="1"/>
  <c r="T671" i="1"/>
  <c r="S672" i="1"/>
  <c r="T672" i="1"/>
  <c r="S673" i="1"/>
  <c r="T673" i="1"/>
  <c r="S674" i="1"/>
  <c r="T674" i="1"/>
  <c r="S675" i="1"/>
  <c r="T675" i="1"/>
  <c r="S676" i="1"/>
  <c r="T676" i="1"/>
  <c r="S677" i="1"/>
  <c r="T677" i="1"/>
  <c r="S678" i="1"/>
  <c r="T678" i="1"/>
  <c r="S679" i="1"/>
  <c r="T679" i="1"/>
  <c r="S680" i="1"/>
  <c r="T680" i="1"/>
  <c r="S681" i="1"/>
  <c r="T681" i="1"/>
  <c r="S682" i="1"/>
  <c r="T682" i="1"/>
  <c r="S683" i="1"/>
  <c r="T683" i="1"/>
  <c r="S684" i="1"/>
  <c r="T684" i="1"/>
  <c r="S685" i="1"/>
  <c r="T685" i="1"/>
  <c r="S686" i="1"/>
  <c r="T686" i="1"/>
  <c r="S687" i="1"/>
  <c r="T687" i="1"/>
  <c r="S688" i="1"/>
  <c r="T688" i="1"/>
  <c r="S689" i="1"/>
  <c r="T689" i="1"/>
  <c r="S690" i="1"/>
  <c r="T690" i="1"/>
  <c r="S691" i="1"/>
  <c r="T691" i="1"/>
  <c r="S692" i="1"/>
  <c r="T692" i="1"/>
  <c r="S693" i="1"/>
  <c r="T693" i="1"/>
  <c r="S694" i="1"/>
  <c r="T694" i="1"/>
  <c r="S695" i="1"/>
  <c r="T695" i="1"/>
  <c r="S696" i="1"/>
  <c r="T696" i="1"/>
  <c r="S697" i="1"/>
  <c r="T697" i="1"/>
  <c r="S698" i="1"/>
  <c r="T698" i="1"/>
  <c r="S699" i="1"/>
  <c r="T699" i="1"/>
  <c r="S700" i="1"/>
  <c r="T700" i="1"/>
  <c r="S701" i="1"/>
  <c r="T701" i="1"/>
  <c r="S702" i="1"/>
  <c r="T702" i="1"/>
  <c r="S703" i="1"/>
  <c r="T703" i="1"/>
  <c r="S704" i="1"/>
  <c r="T704" i="1"/>
  <c r="S705" i="1"/>
  <c r="T705" i="1"/>
  <c r="S706" i="1"/>
  <c r="T706" i="1"/>
  <c r="S707" i="1"/>
  <c r="T707" i="1"/>
  <c r="S708" i="1"/>
  <c r="T708" i="1"/>
  <c r="S709" i="1"/>
  <c r="T709" i="1"/>
  <c r="S710" i="1"/>
  <c r="T710" i="1"/>
  <c r="S711" i="1"/>
  <c r="T711" i="1"/>
  <c r="S712" i="1"/>
  <c r="T712" i="1"/>
  <c r="S713" i="1"/>
  <c r="T713" i="1"/>
  <c r="S714" i="1"/>
  <c r="T714" i="1"/>
  <c r="S715" i="1"/>
  <c r="T715" i="1"/>
  <c r="S716" i="1"/>
  <c r="T716" i="1"/>
  <c r="S717" i="1"/>
  <c r="T717" i="1"/>
  <c r="S718" i="1"/>
  <c r="T718" i="1"/>
  <c r="S719" i="1"/>
  <c r="T719" i="1"/>
  <c r="S720" i="1"/>
  <c r="T720" i="1"/>
  <c r="S721" i="1"/>
  <c r="T721" i="1"/>
  <c r="S722" i="1"/>
  <c r="T722" i="1"/>
  <c r="S723" i="1"/>
  <c r="T723" i="1"/>
  <c r="S724" i="1"/>
  <c r="T724" i="1"/>
  <c r="S725" i="1"/>
  <c r="T725" i="1"/>
  <c r="S726" i="1"/>
  <c r="T726" i="1"/>
  <c r="S727" i="1"/>
  <c r="T727" i="1"/>
  <c r="S728" i="1"/>
  <c r="T728" i="1"/>
  <c r="S729" i="1"/>
  <c r="T729" i="1"/>
  <c r="S730" i="1"/>
  <c r="T730" i="1"/>
  <c r="S731" i="1"/>
  <c r="T731" i="1"/>
  <c r="S732" i="1"/>
  <c r="T732" i="1"/>
  <c r="S733" i="1"/>
  <c r="T733" i="1"/>
  <c r="S734" i="1"/>
  <c r="T734" i="1"/>
  <c r="S735" i="1"/>
  <c r="T735" i="1"/>
  <c r="S736" i="1"/>
  <c r="T736" i="1"/>
  <c r="S737" i="1"/>
  <c r="T737" i="1"/>
  <c r="S738" i="1"/>
  <c r="T738" i="1"/>
  <c r="S739" i="1"/>
  <c r="T739" i="1"/>
  <c r="T741" i="1"/>
  <c r="S742" i="1"/>
  <c r="T742" i="1"/>
  <c r="S743" i="1"/>
  <c r="T743" i="1"/>
  <c r="S744" i="1"/>
  <c r="T744" i="1"/>
  <c r="S745" i="1"/>
  <c r="T745" i="1"/>
  <c r="S746" i="1"/>
  <c r="T746" i="1"/>
  <c r="S747" i="1"/>
  <c r="T747" i="1"/>
  <c r="S748" i="1"/>
  <c r="T748" i="1"/>
  <c r="S749" i="1"/>
  <c r="T749" i="1"/>
  <c r="S750" i="1"/>
  <c r="T750" i="1"/>
  <c r="S751" i="1"/>
  <c r="T751" i="1"/>
  <c r="S752" i="1"/>
  <c r="T752" i="1"/>
  <c r="S753" i="1"/>
  <c r="T753" i="1"/>
  <c r="S754" i="1"/>
  <c r="T754" i="1"/>
  <c r="S755" i="1"/>
  <c r="T755" i="1"/>
  <c r="S756" i="1"/>
  <c r="T756" i="1"/>
  <c r="S757" i="1"/>
  <c r="T757" i="1"/>
  <c r="S758" i="1"/>
  <c r="T758" i="1"/>
  <c r="S759" i="1"/>
  <c r="T759" i="1"/>
  <c r="S760" i="1"/>
  <c r="T760" i="1"/>
  <c r="S761" i="1"/>
  <c r="T761" i="1"/>
  <c r="S762" i="1"/>
  <c r="T762" i="1"/>
  <c r="S764" i="1"/>
  <c r="T764" i="1"/>
  <c r="S765" i="1"/>
  <c r="T765" i="1"/>
  <c r="S766" i="1"/>
  <c r="T766" i="1"/>
  <c r="S767" i="1"/>
  <c r="T767" i="1"/>
  <c r="S768" i="1"/>
  <c r="T768" i="1"/>
  <c r="S769" i="1"/>
  <c r="T769" i="1"/>
  <c r="S770" i="1"/>
  <c r="T770" i="1"/>
  <c r="S772" i="1"/>
  <c r="T772" i="1"/>
  <c r="S773" i="1"/>
  <c r="T773" i="1"/>
  <c r="S774" i="1"/>
  <c r="T774" i="1"/>
  <c r="S775" i="1"/>
  <c r="T775" i="1"/>
  <c r="T776" i="1"/>
  <c r="S777" i="1"/>
  <c r="T777" i="1"/>
  <c r="S778" i="1"/>
  <c r="T778" i="1"/>
  <c r="S779" i="1"/>
  <c r="T779" i="1"/>
  <c r="S780" i="1"/>
  <c r="T780" i="1"/>
  <c r="S781" i="1"/>
  <c r="T781" i="1"/>
  <c r="S782" i="1"/>
  <c r="T782" i="1"/>
  <c r="S783" i="1"/>
  <c r="T783" i="1"/>
  <c r="S784" i="1"/>
  <c r="T784" i="1"/>
  <c r="S785" i="1"/>
  <c r="T785" i="1"/>
  <c r="S786" i="1"/>
  <c r="T786" i="1"/>
  <c r="S787" i="1"/>
  <c r="T787" i="1"/>
  <c r="S788" i="1"/>
  <c r="T788" i="1"/>
  <c r="S789" i="1"/>
  <c r="T789" i="1"/>
  <c r="S791" i="1"/>
  <c r="T791" i="1"/>
  <c r="S792" i="1"/>
  <c r="T792" i="1"/>
  <c r="S794" i="1"/>
  <c r="T794" i="1"/>
  <c r="S795" i="1"/>
  <c r="T795" i="1"/>
  <c r="S796" i="1"/>
  <c r="T796" i="1"/>
  <c r="S797" i="1"/>
  <c r="T797" i="1"/>
  <c r="S798" i="1"/>
  <c r="T798" i="1"/>
  <c r="S799" i="1"/>
  <c r="T799" i="1"/>
  <c r="S800" i="1"/>
  <c r="T800" i="1"/>
  <c r="S801" i="1"/>
  <c r="T801" i="1"/>
  <c r="S802" i="1"/>
  <c r="T802" i="1"/>
  <c r="S803" i="1"/>
  <c r="T803" i="1"/>
  <c r="S804" i="1"/>
  <c r="T804" i="1"/>
  <c r="S805" i="1"/>
  <c r="T805" i="1"/>
  <c r="S806" i="1"/>
  <c r="T806" i="1"/>
  <c r="S807" i="1"/>
  <c r="T807" i="1"/>
  <c r="S808" i="1"/>
  <c r="T808" i="1"/>
  <c r="S809" i="1"/>
  <c r="T809" i="1"/>
  <c r="S810" i="1"/>
  <c r="T810" i="1"/>
  <c r="S811" i="1"/>
  <c r="T811" i="1"/>
  <c r="S812" i="1"/>
  <c r="T812" i="1"/>
  <c r="S813" i="1"/>
  <c r="T813" i="1"/>
  <c r="S814" i="1"/>
  <c r="T814" i="1"/>
  <c r="S815" i="1"/>
  <c r="T815" i="1"/>
  <c r="S816" i="1"/>
  <c r="T816" i="1"/>
  <c r="S818" i="1"/>
  <c r="T818" i="1"/>
  <c r="S819" i="1"/>
  <c r="T819" i="1"/>
  <c r="S820" i="1"/>
  <c r="T820" i="1"/>
  <c r="S821" i="1"/>
  <c r="T821" i="1"/>
  <c r="S822" i="1"/>
  <c r="T822" i="1"/>
  <c r="S823" i="1"/>
  <c r="T823" i="1"/>
  <c r="S824" i="1"/>
  <c r="T824" i="1"/>
  <c r="S825" i="1"/>
  <c r="T825" i="1"/>
  <c r="S827" i="1"/>
  <c r="T827" i="1"/>
  <c r="S828" i="1"/>
  <c r="T828" i="1"/>
  <c r="S829" i="1"/>
  <c r="T829" i="1"/>
  <c r="S831" i="1"/>
  <c r="T831" i="1"/>
  <c r="S832" i="1"/>
  <c r="T832" i="1"/>
  <c r="S833" i="1"/>
  <c r="T833" i="1"/>
  <c r="S834" i="1"/>
  <c r="T834" i="1"/>
  <c r="S835" i="1"/>
  <c r="T835" i="1"/>
  <c r="S836" i="1"/>
  <c r="T836" i="1"/>
  <c r="S837" i="1"/>
  <c r="T837" i="1"/>
  <c r="S838" i="1"/>
  <c r="T838" i="1"/>
  <c r="S840" i="1"/>
  <c r="T840" i="1"/>
  <c r="S841" i="1"/>
  <c r="T841" i="1"/>
  <c r="S842" i="1"/>
  <c r="T842" i="1"/>
  <c r="S843" i="1"/>
  <c r="T843" i="1"/>
  <c r="S844" i="1"/>
  <c r="T844" i="1"/>
  <c r="S845" i="1"/>
  <c r="T845" i="1"/>
  <c r="S846" i="1"/>
  <c r="T846" i="1"/>
  <c r="S847" i="1"/>
  <c r="T847" i="1"/>
  <c r="S848" i="1"/>
  <c r="T848" i="1"/>
  <c r="S849" i="1"/>
  <c r="T849" i="1"/>
  <c r="S850" i="1"/>
  <c r="T850" i="1"/>
  <c r="S851" i="1"/>
  <c r="T851" i="1"/>
  <c r="S852" i="1"/>
  <c r="T852" i="1"/>
  <c r="S853" i="1"/>
  <c r="T853" i="1"/>
  <c r="S854" i="1"/>
  <c r="T854" i="1"/>
  <c r="S855" i="1"/>
  <c r="T855" i="1"/>
  <c r="S856" i="1"/>
  <c r="T856" i="1"/>
  <c r="S857" i="1"/>
  <c r="T857" i="1"/>
  <c r="S859" i="1"/>
  <c r="T859" i="1"/>
  <c r="S860" i="1"/>
  <c r="T860" i="1"/>
  <c r="S861" i="1"/>
  <c r="T861" i="1"/>
  <c r="S862" i="1"/>
  <c r="T862" i="1"/>
  <c r="S863" i="1"/>
  <c r="T863" i="1"/>
  <c r="S864" i="1"/>
  <c r="T864" i="1"/>
  <c r="S865" i="1"/>
  <c r="T865" i="1"/>
  <c r="S866" i="1"/>
  <c r="T866" i="1"/>
  <c r="S867" i="1"/>
  <c r="T867" i="1"/>
  <c r="S868" i="1"/>
  <c r="T868" i="1"/>
  <c r="S869" i="1"/>
  <c r="T869" i="1"/>
  <c r="S870" i="1"/>
  <c r="T870" i="1"/>
  <c r="S871" i="1"/>
  <c r="T871" i="1"/>
  <c r="S872" i="1"/>
  <c r="T872" i="1"/>
  <c r="S873" i="1"/>
  <c r="T873" i="1"/>
  <c r="S874" i="1"/>
  <c r="T874" i="1"/>
  <c r="S875" i="1"/>
  <c r="T875" i="1"/>
  <c r="S876" i="1"/>
  <c r="T876" i="1"/>
  <c r="S877" i="1"/>
  <c r="T877" i="1"/>
  <c r="S878" i="1"/>
  <c r="T878" i="1"/>
  <c r="S879" i="1"/>
  <c r="T879" i="1"/>
  <c r="S880" i="1"/>
  <c r="T880" i="1"/>
  <c r="S881" i="1"/>
  <c r="T881" i="1"/>
  <c r="S882" i="1"/>
  <c r="T882" i="1"/>
  <c r="S883" i="1"/>
  <c r="T883" i="1"/>
  <c r="S884" i="1"/>
  <c r="T884" i="1"/>
  <c r="S885" i="1"/>
  <c r="T885" i="1"/>
  <c r="S886" i="1"/>
  <c r="T886" i="1"/>
  <c r="S887" i="1"/>
  <c r="T887" i="1"/>
  <c r="S888" i="1"/>
  <c r="T888" i="1"/>
  <c r="S889" i="1"/>
  <c r="T889" i="1"/>
  <c r="S890" i="1"/>
  <c r="T890" i="1"/>
  <c r="S891" i="1"/>
  <c r="T891" i="1"/>
  <c r="S892" i="1"/>
  <c r="T892" i="1"/>
  <c r="S893" i="1"/>
  <c r="T893" i="1"/>
  <c r="S894" i="1"/>
  <c r="T894" i="1"/>
  <c r="S895" i="1"/>
  <c r="T895" i="1"/>
  <c r="S896" i="1"/>
  <c r="T896" i="1"/>
  <c r="S897" i="1"/>
  <c r="T897" i="1"/>
  <c r="S898" i="1"/>
  <c r="T898" i="1"/>
  <c r="S899" i="1"/>
  <c r="T899" i="1"/>
  <c r="S900" i="1"/>
  <c r="T900" i="1"/>
  <c r="S901" i="1"/>
  <c r="T901" i="1"/>
  <c r="S902" i="1"/>
  <c r="T902" i="1"/>
  <c r="S903" i="1"/>
  <c r="T903" i="1"/>
  <c r="S904" i="1"/>
  <c r="T904" i="1"/>
  <c r="S905" i="1"/>
  <c r="T905" i="1"/>
  <c r="S906" i="1"/>
  <c r="T906" i="1"/>
  <c r="S907" i="1"/>
  <c r="T907" i="1"/>
  <c r="S908" i="1"/>
  <c r="T908" i="1"/>
  <c r="S909" i="1"/>
  <c r="T909" i="1"/>
  <c r="S910" i="1"/>
  <c r="T910" i="1"/>
  <c r="S911" i="1"/>
  <c r="T911" i="1"/>
  <c r="S912" i="1"/>
  <c r="T912" i="1"/>
  <c r="S913" i="1"/>
  <c r="T913" i="1"/>
  <c r="S914" i="1"/>
  <c r="T914" i="1"/>
  <c r="S915" i="1"/>
  <c r="T915" i="1"/>
  <c r="S916" i="1"/>
  <c r="T916" i="1"/>
  <c r="S917" i="1"/>
  <c r="T917" i="1"/>
  <c r="S918" i="1"/>
  <c r="T918" i="1"/>
  <c r="S919" i="1"/>
  <c r="T919" i="1"/>
  <c r="S920" i="1"/>
  <c r="T920" i="1"/>
  <c r="S921" i="1"/>
  <c r="T921" i="1"/>
  <c r="S922" i="1"/>
  <c r="T922" i="1"/>
  <c r="S923" i="1"/>
  <c r="T923" i="1"/>
  <c r="S924" i="1"/>
  <c r="T924" i="1"/>
  <c r="S925" i="1"/>
  <c r="T925" i="1"/>
  <c r="S926" i="1"/>
  <c r="T926" i="1"/>
  <c r="S927" i="1"/>
  <c r="T927" i="1"/>
  <c r="S929" i="1"/>
  <c r="T929" i="1"/>
  <c r="S930" i="1"/>
  <c r="T930" i="1"/>
  <c r="S931" i="1"/>
  <c r="T931" i="1"/>
  <c r="S932" i="1"/>
  <c r="T932" i="1"/>
  <c r="S933" i="1"/>
  <c r="T933" i="1"/>
  <c r="S934" i="1"/>
  <c r="T934" i="1"/>
  <c r="S935" i="1"/>
  <c r="T935" i="1"/>
  <c r="S936" i="1"/>
  <c r="T936" i="1"/>
  <c r="S937" i="1"/>
  <c r="T937" i="1"/>
  <c r="S938" i="1"/>
  <c r="T938" i="1"/>
  <c r="S939" i="1"/>
  <c r="T939" i="1"/>
  <c r="S940" i="1"/>
  <c r="T940" i="1"/>
  <c r="S941" i="1"/>
  <c r="T941" i="1"/>
  <c r="S942" i="1"/>
  <c r="T942" i="1"/>
  <c r="S943" i="1"/>
  <c r="T943" i="1"/>
  <c r="S944" i="1"/>
  <c r="T944" i="1"/>
  <c r="S945" i="1"/>
  <c r="T945" i="1"/>
  <c r="S946" i="1"/>
  <c r="T946" i="1"/>
  <c r="S947" i="1"/>
  <c r="T947" i="1"/>
  <c r="S948" i="1"/>
  <c r="T948" i="1"/>
  <c r="S949" i="1"/>
  <c r="T949" i="1"/>
  <c r="S951" i="1"/>
  <c r="T951" i="1"/>
  <c r="S952" i="1"/>
  <c r="T952" i="1"/>
  <c r="S953" i="1"/>
  <c r="T953" i="1"/>
  <c r="S954" i="1"/>
  <c r="T954" i="1"/>
  <c r="S955" i="1"/>
  <c r="T955" i="1"/>
  <c r="S956" i="1"/>
  <c r="T956" i="1"/>
  <c r="S958" i="1"/>
  <c r="T958" i="1"/>
  <c r="S960" i="1"/>
  <c r="T960" i="1"/>
  <c r="S961" i="1"/>
  <c r="T961" i="1"/>
  <c r="S962" i="1"/>
  <c r="T962" i="1"/>
  <c r="S963" i="1"/>
  <c r="T963" i="1"/>
  <c r="S964" i="1"/>
  <c r="T964" i="1"/>
  <c r="S965" i="1"/>
  <c r="T965" i="1"/>
  <c r="S966" i="1"/>
  <c r="T966" i="1"/>
  <c r="S967" i="1"/>
  <c r="T967" i="1"/>
  <c r="S968" i="1"/>
  <c r="T968" i="1"/>
  <c r="S969" i="1"/>
  <c r="T969" i="1"/>
  <c r="S970" i="1"/>
  <c r="T970" i="1"/>
  <c r="S971" i="1"/>
  <c r="T971" i="1"/>
  <c r="S972" i="1"/>
  <c r="T972" i="1"/>
  <c r="S973" i="1"/>
  <c r="T973" i="1"/>
  <c r="S974" i="1"/>
  <c r="T974" i="1"/>
  <c r="S975" i="1"/>
  <c r="T975" i="1"/>
  <c r="S976" i="1"/>
  <c r="T976" i="1"/>
  <c r="S977" i="1"/>
  <c r="T977" i="1"/>
  <c r="S978" i="1"/>
  <c r="T978" i="1"/>
  <c r="S979" i="1"/>
  <c r="T979" i="1"/>
  <c r="S980" i="1"/>
  <c r="T980" i="1"/>
  <c r="S981" i="1"/>
  <c r="T981" i="1"/>
  <c r="S982" i="1"/>
  <c r="T982" i="1"/>
  <c r="S983" i="1"/>
  <c r="T983" i="1"/>
  <c r="S984" i="1"/>
  <c r="T984" i="1"/>
  <c r="S986" i="1"/>
  <c r="T986" i="1"/>
  <c r="S987" i="1"/>
  <c r="T987" i="1"/>
  <c r="S988" i="1"/>
  <c r="T988" i="1"/>
  <c r="T10" i="1"/>
  <c r="S10" i="1"/>
</calcChain>
</file>

<file path=xl/sharedStrings.xml><?xml version="1.0" encoding="utf-8"?>
<sst xmlns="http://schemas.openxmlformats.org/spreadsheetml/2006/main" count="5236" uniqueCount="1562">
  <si>
    <t>Código institución</t>
  </si>
  <si>
    <t>Código BN</t>
  </si>
  <si>
    <t>Descripción</t>
  </si>
  <si>
    <t>Fecha Registro</t>
  </si>
  <si>
    <t>Fecha Adquisición</t>
  </si>
  <si>
    <t>Objeto</t>
  </si>
  <si>
    <t>Valor Adquisición</t>
  </si>
  <si>
    <t>Valor Libro</t>
  </si>
  <si>
    <t>Depreciación Acumulada</t>
  </si>
  <si>
    <t/>
  </si>
  <si>
    <t>2611 Muebles de oficina y estantería</t>
  </si>
  <si>
    <t>0029</t>
  </si>
  <si>
    <t>SILLA SECRETARIAL CON BRAZO</t>
  </si>
  <si>
    <t>2611</t>
  </si>
  <si>
    <t>0035</t>
  </si>
  <si>
    <t>0092</t>
  </si>
  <si>
    <t>0093</t>
  </si>
  <si>
    <t>0094</t>
  </si>
  <si>
    <t>0045</t>
  </si>
  <si>
    <t>GABINETE U ORGANIZADOR</t>
  </si>
  <si>
    <t>0077</t>
  </si>
  <si>
    <t>SILLA EJECUTIVA</t>
  </si>
  <si>
    <t>0042</t>
  </si>
  <si>
    <t>ARCHIVO DE METAL DE 5 GAVETAS</t>
  </si>
  <si>
    <t>0095</t>
  </si>
  <si>
    <t>0063</t>
  </si>
  <si>
    <t>0096</t>
  </si>
  <si>
    <t>CREDENZA CON LLAVE</t>
  </si>
  <si>
    <t>0083</t>
  </si>
  <si>
    <t>0087</t>
  </si>
  <si>
    <t>ESCRITORIO 28*48</t>
  </si>
  <si>
    <t>0088</t>
  </si>
  <si>
    <t>0089</t>
  </si>
  <si>
    <t>0085</t>
  </si>
  <si>
    <t>0081</t>
  </si>
  <si>
    <t>0061</t>
  </si>
  <si>
    <t>0055</t>
  </si>
  <si>
    <t>0032</t>
  </si>
  <si>
    <t>SILLA DE VISITA</t>
  </si>
  <si>
    <t>0064</t>
  </si>
  <si>
    <t>0065</t>
  </si>
  <si>
    <t>0036</t>
  </si>
  <si>
    <t>0037</t>
  </si>
  <si>
    <t>0102</t>
  </si>
  <si>
    <t>0025</t>
  </si>
  <si>
    <t>0026</t>
  </si>
  <si>
    <t>0131</t>
  </si>
  <si>
    <t>0132</t>
  </si>
  <si>
    <t>0133</t>
  </si>
  <si>
    <t>0134</t>
  </si>
  <si>
    <t>0135</t>
  </si>
  <si>
    <t>0136</t>
  </si>
  <si>
    <t>0137</t>
  </si>
  <si>
    <t>0138</t>
  </si>
  <si>
    <t>0139</t>
  </si>
  <si>
    <t>0140</t>
  </si>
  <si>
    <t>0143</t>
  </si>
  <si>
    <t>ESTANTE O ANAQUEL</t>
  </si>
  <si>
    <t>0144</t>
  </si>
  <si>
    <t>0145</t>
  </si>
  <si>
    <t>0146</t>
  </si>
  <si>
    <t>0147</t>
  </si>
  <si>
    <t>ARMARIO U ORGANIZADOR CON LLAVE 2 PUERTAS</t>
  </si>
  <si>
    <t>0148</t>
  </si>
  <si>
    <t>ARCHIVO DE METAL DE 3 GAVETAS</t>
  </si>
  <si>
    <t>0149</t>
  </si>
  <si>
    <t>0150</t>
  </si>
  <si>
    <t>0151</t>
  </si>
  <si>
    <t>0152</t>
  </si>
  <si>
    <t>0153</t>
  </si>
  <si>
    <t>0154</t>
  </si>
  <si>
    <t>0155</t>
  </si>
  <si>
    <t>0156</t>
  </si>
  <si>
    <t>0157</t>
  </si>
  <si>
    <t>0158</t>
  </si>
  <si>
    <t>ARCHIVO DE METAL DE 4 GAVETAS</t>
  </si>
  <si>
    <t>0159</t>
  </si>
  <si>
    <t>0165</t>
  </si>
  <si>
    <t>0180</t>
  </si>
  <si>
    <t>SILLA PLASTICA SIN BRAZO</t>
  </si>
  <si>
    <t>0183</t>
  </si>
  <si>
    <t>0184</t>
  </si>
  <si>
    <t>0185</t>
  </si>
  <si>
    <t>0186</t>
  </si>
  <si>
    <t>0187</t>
  </si>
  <si>
    <t>0190</t>
  </si>
  <si>
    <t>0191</t>
  </si>
  <si>
    <t>0192</t>
  </si>
  <si>
    <t>0193</t>
  </si>
  <si>
    <t>0194</t>
  </si>
  <si>
    <t>0195</t>
  </si>
  <si>
    <t>0196</t>
  </si>
  <si>
    <t>0197</t>
  </si>
  <si>
    <t>0198</t>
  </si>
  <si>
    <t>0199</t>
  </si>
  <si>
    <t>0200</t>
  </si>
  <si>
    <t>0201</t>
  </si>
  <si>
    <t>0202</t>
  </si>
  <si>
    <t>0203</t>
  </si>
  <si>
    <t>0204</t>
  </si>
  <si>
    <t>0205</t>
  </si>
  <si>
    <t>0206</t>
  </si>
  <si>
    <t>0207</t>
  </si>
  <si>
    <t>0208</t>
  </si>
  <si>
    <t>0209</t>
  </si>
  <si>
    <t>0210</t>
  </si>
  <si>
    <t>MESA PLEGABLE PARA 6 PERSONAS</t>
  </si>
  <si>
    <t>0211</t>
  </si>
  <si>
    <t>0212</t>
  </si>
  <si>
    <t>0213</t>
  </si>
  <si>
    <t>0214</t>
  </si>
  <si>
    <t>0215</t>
  </si>
  <si>
    <t>0216</t>
  </si>
  <si>
    <t>0217</t>
  </si>
  <si>
    <t xml:space="preserve">ESCRITORIO </t>
  </si>
  <si>
    <t>0218</t>
  </si>
  <si>
    <t>0219</t>
  </si>
  <si>
    <t>0006</t>
  </si>
  <si>
    <t>SILLA PLEGABLE</t>
  </si>
  <si>
    <t>0007</t>
  </si>
  <si>
    <t>0008</t>
  </si>
  <si>
    <t>0009</t>
  </si>
  <si>
    <t>0011</t>
  </si>
  <si>
    <t>0013</t>
  </si>
  <si>
    <t>0014</t>
  </si>
  <si>
    <t>0015</t>
  </si>
  <si>
    <t>0016</t>
  </si>
  <si>
    <t>0017</t>
  </si>
  <si>
    <t>0018</t>
  </si>
  <si>
    <t>0019</t>
  </si>
  <si>
    <t xml:space="preserve">MESA PLEGABLE </t>
  </si>
  <si>
    <t>0020</t>
  </si>
  <si>
    <t>0248</t>
  </si>
  <si>
    <t>0249</t>
  </si>
  <si>
    <t>0250</t>
  </si>
  <si>
    <t>0251</t>
  </si>
  <si>
    <t>0254</t>
  </si>
  <si>
    <t>0255</t>
  </si>
  <si>
    <t>0256</t>
  </si>
  <si>
    <t>0257</t>
  </si>
  <si>
    <t>0258</t>
  </si>
  <si>
    <t>SILLA SEMI EJECUTIVA</t>
  </si>
  <si>
    <t>0283</t>
  </si>
  <si>
    <t>MODULO PARA ESTACIONES</t>
  </si>
  <si>
    <t>0280</t>
  </si>
  <si>
    <t>0282</t>
  </si>
  <si>
    <t>0259</t>
  </si>
  <si>
    <t>SILLA PARA GRUPO DE TRABAJO SIN BRAZO</t>
  </si>
  <si>
    <t>0260</t>
  </si>
  <si>
    <t>0261</t>
  </si>
  <si>
    <t>0262</t>
  </si>
  <si>
    <t>0263</t>
  </si>
  <si>
    <t>0264</t>
  </si>
  <si>
    <t>0265</t>
  </si>
  <si>
    <t>0266</t>
  </si>
  <si>
    <t>0267</t>
  </si>
  <si>
    <t>0268</t>
  </si>
  <si>
    <t>0269</t>
  </si>
  <si>
    <t>0270</t>
  </si>
  <si>
    <t>0272</t>
  </si>
  <si>
    <t>0273</t>
  </si>
  <si>
    <t>0274</t>
  </si>
  <si>
    <t>0275</t>
  </si>
  <si>
    <t>0276</t>
  </si>
  <si>
    <t>0277</t>
  </si>
  <si>
    <t>0278</t>
  </si>
  <si>
    <t>0314</t>
  </si>
  <si>
    <t>0315</t>
  </si>
  <si>
    <t>0316</t>
  </si>
  <si>
    <t>0317</t>
  </si>
  <si>
    <t>0318</t>
  </si>
  <si>
    <t>0322</t>
  </si>
  <si>
    <t>0324</t>
  </si>
  <si>
    <t>0325</t>
  </si>
  <si>
    <t>0326</t>
  </si>
  <si>
    <t>0005</t>
  </si>
  <si>
    <t>0004</t>
  </si>
  <si>
    <t>0141</t>
  </si>
  <si>
    <t>0327</t>
  </si>
  <si>
    <t>0329</t>
  </si>
  <si>
    <t>0363</t>
  </si>
  <si>
    <t>ESCRITORIO SECRETARIAL BASE EN METAL Y TOPE HAYA</t>
  </si>
  <si>
    <t>0364</t>
  </si>
  <si>
    <t>0367</t>
  </si>
  <si>
    <t>0368</t>
  </si>
  <si>
    <t>SILLA SECRETARIAL ERGONOMICA</t>
  </si>
  <si>
    <t>0369</t>
  </si>
  <si>
    <t>0370</t>
  </si>
  <si>
    <t>0371</t>
  </si>
  <si>
    <t>0372</t>
  </si>
  <si>
    <t>0373</t>
  </si>
  <si>
    <t>0374</t>
  </si>
  <si>
    <t>0378</t>
  </si>
  <si>
    <t>0379</t>
  </si>
  <si>
    <t>SILLA EJECUTIVA ERGONOMICA</t>
  </si>
  <si>
    <t>0380</t>
  </si>
  <si>
    <t>0381</t>
  </si>
  <si>
    <t>0382</t>
  </si>
  <si>
    <t>0383</t>
  </si>
  <si>
    <t>0384</t>
  </si>
  <si>
    <t>ANAKEL DE METAL</t>
  </si>
  <si>
    <t>0385</t>
  </si>
  <si>
    <t>ARCHIVO DE 3 GAVETAS DE METAL</t>
  </si>
  <si>
    <t>0386</t>
  </si>
  <si>
    <t>0387</t>
  </si>
  <si>
    <t>0388</t>
  </si>
  <si>
    <t>0389</t>
  </si>
  <si>
    <t>0390</t>
  </si>
  <si>
    <t>0391</t>
  </si>
  <si>
    <t>ARCHIVO DE 4 GAVETAS DE METAL</t>
  </si>
  <si>
    <t>0392</t>
  </si>
  <si>
    <t>0393</t>
  </si>
  <si>
    <t>0394</t>
  </si>
  <si>
    <t xml:space="preserve">ARCHIVO AERO 32X 1200X35CM </t>
  </si>
  <si>
    <t>0395</t>
  </si>
  <si>
    <t>0396</t>
  </si>
  <si>
    <t>0397</t>
  </si>
  <si>
    <t>0398</t>
  </si>
  <si>
    <t>0399</t>
  </si>
  <si>
    <t>0400</t>
  </si>
  <si>
    <t>0401</t>
  </si>
  <si>
    <t>0402</t>
  </si>
  <si>
    <t>0403</t>
  </si>
  <si>
    <t>0404</t>
  </si>
  <si>
    <t>0405</t>
  </si>
  <si>
    <t>0406</t>
  </si>
  <si>
    <t>0407</t>
  </si>
  <si>
    <t>0408</t>
  </si>
  <si>
    <t>0409</t>
  </si>
  <si>
    <t>0410</t>
  </si>
  <si>
    <t>0411</t>
  </si>
  <si>
    <t>0413</t>
  </si>
  <si>
    <t>MODULO DE OFICINA MTX0.70X105AL</t>
  </si>
  <si>
    <t>0414</t>
  </si>
  <si>
    <t>0415</t>
  </si>
  <si>
    <t>0416</t>
  </si>
  <si>
    <t>0417</t>
  </si>
  <si>
    <t>0420</t>
  </si>
  <si>
    <t>0421</t>
  </si>
  <si>
    <t>0422</t>
  </si>
  <si>
    <t>0423</t>
  </si>
  <si>
    <t>0424</t>
  </si>
  <si>
    <t>0468</t>
  </si>
  <si>
    <t>GABINETE DE PARED</t>
  </si>
  <si>
    <t>0469</t>
  </si>
  <si>
    <t>0594</t>
  </si>
  <si>
    <t>ESTACION EN LAMINADO PLASTICO DE 1.20X.80 EN FORMA  CON GABINETE</t>
  </si>
  <si>
    <t>0595</t>
  </si>
  <si>
    <t>0596</t>
  </si>
  <si>
    <t>0597</t>
  </si>
  <si>
    <t>0598</t>
  </si>
  <si>
    <t>ESCRITORIO 40" CON TOPE</t>
  </si>
  <si>
    <t>0599</t>
  </si>
  <si>
    <t>SILLAS EJECUTIVA  ASIENTO EN TELA  ERGONOMICA</t>
  </si>
  <si>
    <t>0600</t>
  </si>
  <si>
    <t>0601</t>
  </si>
  <si>
    <t>0602</t>
  </si>
  <si>
    <t>0603</t>
  </si>
  <si>
    <t>0604</t>
  </si>
  <si>
    <t>SILLA PARA VISITANTE PLEGABLE PLASTICO RIGIDO</t>
  </si>
  <si>
    <t>0605</t>
  </si>
  <si>
    <t>0606</t>
  </si>
  <si>
    <t>0607</t>
  </si>
  <si>
    <t>0608</t>
  </si>
  <si>
    <t>0609</t>
  </si>
  <si>
    <t>0610</t>
  </si>
  <si>
    <t>0611</t>
  </si>
  <si>
    <t>0612</t>
  </si>
  <si>
    <t>0613</t>
  </si>
  <si>
    <t>0614</t>
  </si>
  <si>
    <t>0615</t>
  </si>
  <si>
    <t>0616</t>
  </si>
  <si>
    <t>0617</t>
  </si>
  <si>
    <t>0620</t>
  </si>
  <si>
    <t>0621</t>
  </si>
  <si>
    <t>0622</t>
  </si>
  <si>
    <t>0623</t>
  </si>
  <si>
    <t>0624</t>
  </si>
  <si>
    <t>0625</t>
  </si>
  <si>
    <t>0626</t>
  </si>
  <si>
    <t>0627</t>
  </si>
  <si>
    <t>0628</t>
  </si>
  <si>
    <t>0629</t>
  </si>
  <si>
    <t>0632</t>
  </si>
  <si>
    <t>0633</t>
  </si>
  <si>
    <t>0634</t>
  </si>
  <si>
    <t xml:space="preserve">ARCHIVODE METAL PARA  LEGAL Y CARTA CON CERRADURA </t>
  </si>
  <si>
    <t>0635</t>
  </si>
  <si>
    <t>0636</t>
  </si>
  <si>
    <t>0637</t>
  </si>
  <si>
    <t>0638</t>
  </si>
  <si>
    <t>0641</t>
  </si>
  <si>
    <t xml:space="preserve">ARCHIVO AEREO 32X100X35 CM </t>
  </si>
  <si>
    <t>0642</t>
  </si>
  <si>
    <t>0643</t>
  </si>
  <si>
    <t>0644</t>
  </si>
  <si>
    <t>0645</t>
  </si>
  <si>
    <t>0646</t>
  </si>
  <si>
    <t>0647</t>
  </si>
  <si>
    <t>0648</t>
  </si>
  <si>
    <t>0649</t>
  </si>
  <si>
    <t>0651</t>
  </si>
  <si>
    <t>0652</t>
  </si>
  <si>
    <t>0653</t>
  </si>
  <si>
    <t>0654</t>
  </si>
  <si>
    <t>0655</t>
  </si>
  <si>
    <t>0656</t>
  </si>
  <si>
    <t>ESTANTERIA PARA ALMACENAJE CON LLAVIN 36 AN X 73 ALT.</t>
  </si>
  <si>
    <t>0657</t>
  </si>
  <si>
    <t>0658</t>
  </si>
  <si>
    <t>0659</t>
  </si>
  <si>
    <t>0660</t>
  </si>
  <si>
    <t xml:space="preserve">ESCRITORIO DE 28"X48" BASE EN METAL MODULAR </t>
  </si>
  <si>
    <t>0661</t>
  </si>
  <si>
    <t>0663</t>
  </si>
  <si>
    <t>0664</t>
  </si>
  <si>
    <t>0665</t>
  </si>
  <si>
    <t>0666</t>
  </si>
  <si>
    <t>0667</t>
  </si>
  <si>
    <t>0668</t>
  </si>
  <si>
    <t>0669</t>
  </si>
  <si>
    <t>0670</t>
  </si>
  <si>
    <t>0671</t>
  </si>
  <si>
    <t>0672</t>
  </si>
  <si>
    <t>0673</t>
  </si>
  <si>
    <t>0674</t>
  </si>
  <si>
    <t>0675</t>
  </si>
  <si>
    <t>0676</t>
  </si>
  <si>
    <t>0677</t>
  </si>
  <si>
    <t>0678</t>
  </si>
  <si>
    <t>0679</t>
  </si>
  <si>
    <t>0680</t>
  </si>
  <si>
    <t>ESCRITORIO EJECUTIVO 28"X55" TIPO L 18X36</t>
  </si>
  <si>
    <t>0681</t>
  </si>
  <si>
    <t>ESTANTERIA DE PARED 76X65 3 DIVISICIONES DE 23 P</t>
  </si>
  <si>
    <t>0682</t>
  </si>
  <si>
    <t>0683</t>
  </si>
  <si>
    <t>MESA PLEGABLE 30 AN X 97 LAR</t>
  </si>
  <si>
    <t>0684</t>
  </si>
  <si>
    <t>0685</t>
  </si>
  <si>
    <t>0686</t>
  </si>
  <si>
    <t>0691</t>
  </si>
  <si>
    <t>0692</t>
  </si>
  <si>
    <t>0693</t>
  </si>
  <si>
    <t>0694</t>
  </si>
  <si>
    <t>0695</t>
  </si>
  <si>
    <t>0700</t>
  </si>
  <si>
    <t>0696</t>
  </si>
  <si>
    <t>0697</t>
  </si>
  <si>
    <t>0698</t>
  </si>
  <si>
    <t>0699</t>
  </si>
  <si>
    <t>0701</t>
  </si>
  <si>
    <t>0702</t>
  </si>
  <si>
    <t>0703</t>
  </si>
  <si>
    <t>0704</t>
  </si>
  <si>
    <t>0705</t>
  </si>
  <si>
    <t>0706</t>
  </si>
  <si>
    <t>0707</t>
  </si>
  <si>
    <t>0709</t>
  </si>
  <si>
    <t>0710</t>
  </si>
  <si>
    <t>0711</t>
  </si>
  <si>
    <t>0810</t>
  </si>
  <si>
    <t>0811</t>
  </si>
  <si>
    <t>0812</t>
  </si>
  <si>
    <t>0813</t>
  </si>
  <si>
    <t>0814</t>
  </si>
  <si>
    <t>0816</t>
  </si>
  <si>
    <t>SIILAS PARA VISITANTE</t>
  </si>
  <si>
    <t>0817</t>
  </si>
  <si>
    <t>0818</t>
  </si>
  <si>
    <t>0819</t>
  </si>
  <si>
    <t>0820</t>
  </si>
  <si>
    <t>0821</t>
  </si>
  <si>
    <t>0822</t>
  </si>
  <si>
    <t>0823</t>
  </si>
  <si>
    <t>SILLAS SECRETARIAL SOPORTE LUMBAR ERGONOMICA</t>
  </si>
  <si>
    <t>0824</t>
  </si>
  <si>
    <t>0828</t>
  </si>
  <si>
    <t>SILLA SECRETARIAL SOPORTE LUMBAR ERGONOMICA</t>
  </si>
  <si>
    <t>0830</t>
  </si>
  <si>
    <t>0831</t>
  </si>
  <si>
    <t>0832</t>
  </si>
  <si>
    <t>0833</t>
  </si>
  <si>
    <t>0834</t>
  </si>
  <si>
    <t>0835</t>
  </si>
  <si>
    <t>0836</t>
  </si>
  <si>
    <t>0837</t>
  </si>
  <si>
    <t>0838</t>
  </si>
  <si>
    <t>SILLA EJECUTIVAS EGORNOMICA</t>
  </si>
  <si>
    <t>0839</t>
  </si>
  <si>
    <t>0840</t>
  </si>
  <si>
    <t>0841</t>
  </si>
  <si>
    <t>0842</t>
  </si>
  <si>
    <t>0843</t>
  </si>
  <si>
    <t>0844</t>
  </si>
  <si>
    <t>0845</t>
  </si>
  <si>
    <t>0846</t>
  </si>
  <si>
    <t>0847</t>
  </si>
  <si>
    <t>0848</t>
  </si>
  <si>
    <t>0849</t>
  </si>
  <si>
    <t>0850</t>
  </si>
  <si>
    <t>0851</t>
  </si>
  <si>
    <t>0852</t>
  </si>
  <si>
    <t>0853</t>
  </si>
  <si>
    <t xml:space="preserve">ESCRITORIO 28X48 </t>
  </si>
  <si>
    <t>0854</t>
  </si>
  <si>
    <t>0855</t>
  </si>
  <si>
    <t>0856</t>
  </si>
  <si>
    <t>0857</t>
  </si>
  <si>
    <t>0858</t>
  </si>
  <si>
    <t>ESCRITORIO 28X40</t>
  </si>
  <si>
    <t>0859</t>
  </si>
  <si>
    <t>0860</t>
  </si>
  <si>
    <t>0861</t>
  </si>
  <si>
    <t>0862</t>
  </si>
  <si>
    <t>ESTANTERIA PARA ALMACENAJE CON LLAVE 36 an x 73 alt</t>
  </si>
  <si>
    <t>0863</t>
  </si>
  <si>
    <t>0864</t>
  </si>
  <si>
    <t>0865</t>
  </si>
  <si>
    <t>0866</t>
  </si>
  <si>
    <t>0910</t>
  </si>
  <si>
    <t>0911</t>
  </si>
  <si>
    <t>0912</t>
  </si>
  <si>
    <t>ARCHIVO DE 3 GAVETAS</t>
  </si>
  <si>
    <t>0913</t>
  </si>
  <si>
    <t>ARCHIVO VERTICAL DE 4 GAVETAS</t>
  </si>
  <si>
    <t>0917</t>
  </si>
  <si>
    <t>MESA DE ACERO INOXIDABLE 24X49 P ARMABLE</t>
  </si>
  <si>
    <t>0918</t>
  </si>
  <si>
    <t>0919</t>
  </si>
  <si>
    <t>0920</t>
  </si>
  <si>
    <t>0921</t>
  </si>
  <si>
    <t>0942</t>
  </si>
  <si>
    <t>243026</t>
  </si>
  <si>
    <t>ARCHIVO DE 3 GAVETAS PARA ESCRITORIO</t>
  </si>
  <si>
    <t>0944</t>
  </si>
  <si>
    <t>243028</t>
  </si>
  <si>
    <t>0945</t>
  </si>
  <si>
    <t>243029</t>
  </si>
  <si>
    <t>0946</t>
  </si>
  <si>
    <t>243030</t>
  </si>
  <si>
    <t>0950</t>
  </si>
  <si>
    <t>243034</t>
  </si>
  <si>
    <t>SILLA PARA VISITANTE DE OFICINA</t>
  </si>
  <si>
    <t>0949</t>
  </si>
  <si>
    <t>243033</t>
  </si>
  <si>
    <t>0951</t>
  </si>
  <si>
    <t>243035</t>
  </si>
  <si>
    <t>0952</t>
  </si>
  <si>
    <t>243036</t>
  </si>
  <si>
    <t>0953</t>
  </si>
  <si>
    <t>243037</t>
  </si>
  <si>
    <t xml:space="preserve">SILLA PLEGABLES PLÁSTICAS </t>
  </si>
  <si>
    <t>0948</t>
  </si>
  <si>
    <t>243032</t>
  </si>
  <si>
    <t>1002</t>
  </si>
  <si>
    <t>243086</t>
  </si>
  <si>
    <t>MESA DE ACERO INOXIDABLE 24X49</t>
  </si>
  <si>
    <t>1003</t>
  </si>
  <si>
    <t>243087</t>
  </si>
  <si>
    <t>1001</t>
  </si>
  <si>
    <t>243085</t>
  </si>
  <si>
    <t>0412</t>
  </si>
  <si>
    <t>0181</t>
  </si>
  <si>
    <t>0827</t>
  </si>
  <si>
    <t>0955</t>
  </si>
  <si>
    <t>243039</t>
  </si>
  <si>
    <t>0271</t>
  </si>
  <si>
    <t>0425</t>
  </si>
  <si>
    <t>0943</t>
  </si>
  <si>
    <t>243027</t>
  </si>
  <si>
    <t>0708</t>
  </si>
  <si>
    <t>0619</t>
  </si>
  <si>
    <t>0142</t>
  </si>
  <si>
    <t>0956</t>
  </si>
  <si>
    <t>243040</t>
  </si>
  <si>
    <t>0163</t>
  </si>
  <si>
    <t>0593</t>
  </si>
  <si>
    <t>ESTACION EN LAMINADO PLASTICO DE 1.20X1.20 EN FORMA L CON GABINETE</t>
  </si>
  <si>
    <t>0618</t>
  </si>
  <si>
    <t>0182</t>
  </si>
  <si>
    <t>0058</t>
  </si>
  <si>
    <t>0689</t>
  </si>
  <si>
    <t>0376</t>
  </si>
  <si>
    <t>0253</t>
  </si>
  <si>
    <t>0084</t>
  </si>
  <si>
    <t>0687</t>
  </si>
  <si>
    <t>0365</t>
  </si>
  <si>
    <t>0164</t>
  </si>
  <si>
    <t>0631</t>
  </si>
  <si>
    <t>0281</t>
  </si>
  <si>
    <t>0252</t>
  </si>
  <si>
    <t>0012</t>
  </si>
  <si>
    <t>0160</t>
  </si>
  <si>
    <t>0639</t>
  </si>
  <si>
    <t>0321</t>
  </si>
  <si>
    <t>0312</t>
  </si>
  <si>
    <t>0377</t>
  </si>
  <si>
    <t>0189</t>
  </si>
  <si>
    <t>0057</t>
  </si>
  <si>
    <t>0688</t>
  </si>
  <si>
    <t>0690</t>
  </si>
  <si>
    <t>0366</t>
  </si>
  <si>
    <t>0869</t>
  </si>
  <si>
    <t>0010</t>
  </si>
  <si>
    <t>0630</t>
  </si>
  <si>
    <t>0328</t>
  </si>
  <si>
    <t>0868</t>
  </si>
  <si>
    <t>0188</t>
  </si>
  <si>
    <t>0027</t>
  </si>
  <si>
    <t>0418</t>
  </si>
  <si>
    <t>0867</t>
  </si>
  <si>
    <t>0947</t>
  </si>
  <si>
    <t>243031</t>
  </si>
  <si>
    <t>SILLA EJECUTIVA PARA MAS DE 300 LIBRAS</t>
  </si>
  <si>
    <t>0041</t>
  </si>
  <si>
    <t>0323</t>
  </si>
  <si>
    <t>0640</t>
  </si>
  <si>
    <t>0815</t>
  </si>
  <si>
    <t>0829</t>
  </si>
  <si>
    <t>0419</t>
  </si>
  <si>
    <t>0161</t>
  </si>
  <si>
    <t>0954</t>
  </si>
  <si>
    <t>243038</t>
  </si>
  <si>
    <t>0825</t>
  </si>
  <si>
    <t>0162</t>
  </si>
  <si>
    <t>0279</t>
  </si>
  <si>
    <t>0319</t>
  </si>
  <si>
    <t>0662</t>
  </si>
  <si>
    <t>0826</t>
  </si>
  <si>
    <t>0320</t>
  </si>
  <si>
    <t>0311</t>
  </si>
  <si>
    <t>0313</t>
  </si>
  <si>
    <t>0650</t>
  </si>
  <si>
    <t>2613 Equipos de cómputo</t>
  </si>
  <si>
    <t>242151</t>
  </si>
  <si>
    <t>cpu</t>
  </si>
  <si>
    <t>2613</t>
  </si>
  <si>
    <t>0024</t>
  </si>
  <si>
    <t>SCANER</t>
  </si>
  <si>
    <t>0115</t>
  </si>
  <si>
    <t>IMPRESORA DE ETIQUETAS</t>
  </si>
  <si>
    <t>0117</t>
  </si>
  <si>
    <t>COMPUTADORA DE ESCRITORIO</t>
  </si>
  <si>
    <t>0105</t>
  </si>
  <si>
    <t>0107</t>
  </si>
  <si>
    <t>0118</t>
  </si>
  <si>
    <t>0119</t>
  </si>
  <si>
    <t>0120</t>
  </si>
  <si>
    <t>0121</t>
  </si>
  <si>
    <t>0123</t>
  </si>
  <si>
    <t>0124</t>
  </si>
  <si>
    <t>0111</t>
  </si>
  <si>
    <t>0125</t>
  </si>
  <si>
    <t>0126</t>
  </si>
  <si>
    <t>0127</t>
  </si>
  <si>
    <t>0128</t>
  </si>
  <si>
    <t>0220</t>
  </si>
  <si>
    <t>0221</t>
  </si>
  <si>
    <t>0222</t>
  </si>
  <si>
    <t>0224</t>
  </si>
  <si>
    <t>0001</t>
  </si>
  <si>
    <t xml:space="preserve">LAPTOP </t>
  </si>
  <si>
    <t>0002</t>
  </si>
  <si>
    <t>0033</t>
  </si>
  <si>
    <t>0039</t>
  </si>
  <si>
    <t>0022</t>
  </si>
  <si>
    <t>0023</t>
  </si>
  <si>
    <t>0028</t>
  </si>
  <si>
    <t>0043</t>
  </si>
  <si>
    <t>0059</t>
  </si>
  <si>
    <t>0241</t>
  </si>
  <si>
    <t>LAPTOP LATITUDE</t>
  </si>
  <si>
    <t>0242</t>
  </si>
  <si>
    <t>0243</t>
  </si>
  <si>
    <t>0244</t>
  </si>
  <si>
    <t>0245</t>
  </si>
  <si>
    <t>0246</t>
  </si>
  <si>
    <t>0247</t>
  </si>
  <si>
    <t>0295</t>
  </si>
  <si>
    <t>0296</t>
  </si>
  <si>
    <t>IMPRESORA MULTIFUNCIONAL</t>
  </si>
  <si>
    <t>0298</t>
  </si>
  <si>
    <t>0301</t>
  </si>
  <si>
    <t>PROYECTOR MULTIMEDIA</t>
  </si>
  <si>
    <t>0302</t>
  </si>
  <si>
    <t>0305</t>
  </si>
  <si>
    <t xml:space="preserve">TABLET </t>
  </si>
  <si>
    <t>0306</t>
  </si>
  <si>
    <t>0308</t>
  </si>
  <si>
    <t>0330</t>
  </si>
  <si>
    <t xml:space="preserve">Computadora de Escritorio </t>
  </si>
  <si>
    <t>0331</t>
  </si>
  <si>
    <t>0333</t>
  </si>
  <si>
    <t>0334</t>
  </si>
  <si>
    <t>0332</t>
  </si>
  <si>
    <t>0337</t>
  </si>
  <si>
    <t>Laptop</t>
  </si>
  <si>
    <t>0336</t>
  </si>
  <si>
    <t>0338</t>
  </si>
  <si>
    <t>0339</t>
  </si>
  <si>
    <t>0340</t>
  </si>
  <si>
    <t>0342</t>
  </si>
  <si>
    <t>0341</t>
  </si>
  <si>
    <t>0362</t>
  </si>
  <si>
    <t xml:space="preserve">ROUTER PUNTO DE ACCESO </t>
  </si>
  <si>
    <t>0442</t>
  </si>
  <si>
    <t>SERVIDOR</t>
  </si>
  <si>
    <t>0443</t>
  </si>
  <si>
    <t>LAPTOP</t>
  </si>
  <si>
    <t>0445</t>
  </si>
  <si>
    <t>0446</t>
  </si>
  <si>
    <t>0447</t>
  </si>
  <si>
    <t>0448</t>
  </si>
  <si>
    <t>0449</t>
  </si>
  <si>
    <t>0450</t>
  </si>
  <si>
    <t>0451</t>
  </si>
  <si>
    <t>MIKROTIK</t>
  </si>
  <si>
    <t>0452</t>
  </si>
  <si>
    <t>0453</t>
  </si>
  <si>
    <t>0454</t>
  </si>
  <si>
    <t>0455</t>
  </si>
  <si>
    <t>TABLET</t>
  </si>
  <si>
    <t>0456</t>
  </si>
  <si>
    <t>TP-LINK</t>
  </si>
  <si>
    <t>0457</t>
  </si>
  <si>
    <t>0458</t>
  </si>
  <si>
    <t>0464</t>
  </si>
  <si>
    <t xml:space="preserve">ROUTER </t>
  </si>
  <si>
    <t>0465</t>
  </si>
  <si>
    <t>0466</t>
  </si>
  <si>
    <t>0467</t>
  </si>
  <si>
    <t>0713</t>
  </si>
  <si>
    <t>0714</t>
  </si>
  <si>
    <t>0715</t>
  </si>
  <si>
    <t>0716</t>
  </si>
  <si>
    <t>0717</t>
  </si>
  <si>
    <t>0718</t>
  </si>
  <si>
    <t>0719</t>
  </si>
  <si>
    <t>0720</t>
  </si>
  <si>
    <t>0721</t>
  </si>
  <si>
    <t>0722</t>
  </si>
  <si>
    <t>0723</t>
  </si>
  <si>
    <t>0725</t>
  </si>
  <si>
    <t>0727</t>
  </si>
  <si>
    <t>0728</t>
  </si>
  <si>
    <t>0729</t>
  </si>
  <si>
    <t>0730</t>
  </si>
  <si>
    <t>0731</t>
  </si>
  <si>
    <t>0732</t>
  </si>
  <si>
    <t>0733</t>
  </si>
  <si>
    <t>0734</t>
  </si>
  <si>
    <t>0735</t>
  </si>
  <si>
    <t>0736</t>
  </si>
  <si>
    <t>0737</t>
  </si>
  <si>
    <t>0738</t>
  </si>
  <si>
    <t>0739</t>
  </si>
  <si>
    <t>0740</t>
  </si>
  <si>
    <t>0741</t>
  </si>
  <si>
    <t>0742</t>
  </si>
  <si>
    <t>0743</t>
  </si>
  <si>
    <t>0747</t>
  </si>
  <si>
    <t>0748</t>
  </si>
  <si>
    <t>MONITOR LCD 24P</t>
  </si>
  <si>
    <t>0749</t>
  </si>
  <si>
    <t>IMPRESORA</t>
  </si>
  <si>
    <t>0750</t>
  </si>
  <si>
    <t>0751</t>
  </si>
  <si>
    <t>0752</t>
  </si>
  <si>
    <t>0754</t>
  </si>
  <si>
    <t>0755</t>
  </si>
  <si>
    <t>0758</t>
  </si>
  <si>
    <t>0759</t>
  </si>
  <si>
    <t>TABLET 10.5 P</t>
  </si>
  <si>
    <t>0760</t>
  </si>
  <si>
    <t>0761</t>
  </si>
  <si>
    <t>0762</t>
  </si>
  <si>
    <t>0763</t>
  </si>
  <si>
    <t>0764</t>
  </si>
  <si>
    <t>0765</t>
  </si>
  <si>
    <t>0766</t>
  </si>
  <si>
    <t>0767</t>
  </si>
  <si>
    <t>0768</t>
  </si>
  <si>
    <t>0769</t>
  </si>
  <si>
    <t>0770</t>
  </si>
  <si>
    <t>0771</t>
  </si>
  <si>
    <t>0772</t>
  </si>
  <si>
    <t>0773</t>
  </si>
  <si>
    <t>0774</t>
  </si>
  <si>
    <t>0775</t>
  </si>
  <si>
    <t>0776</t>
  </si>
  <si>
    <t>0777</t>
  </si>
  <si>
    <t>0875</t>
  </si>
  <si>
    <t>0876</t>
  </si>
  <si>
    <t>0877</t>
  </si>
  <si>
    <t>0878</t>
  </si>
  <si>
    <t>0879</t>
  </si>
  <si>
    <t>0880</t>
  </si>
  <si>
    <t>0881</t>
  </si>
  <si>
    <t>0882</t>
  </si>
  <si>
    <t>0883</t>
  </si>
  <si>
    <t>0884</t>
  </si>
  <si>
    <t>0885</t>
  </si>
  <si>
    <t>0899</t>
  </si>
  <si>
    <t>0900</t>
  </si>
  <si>
    <t>0901</t>
  </si>
  <si>
    <t>0902</t>
  </si>
  <si>
    <t>0903</t>
  </si>
  <si>
    <t>0904</t>
  </si>
  <si>
    <t>0907</t>
  </si>
  <si>
    <t>0908</t>
  </si>
  <si>
    <t>0909</t>
  </si>
  <si>
    <t>0958</t>
  </si>
  <si>
    <t>243042</t>
  </si>
  <si>
    <t>0960</t>
  </si>
  <si>
    <t>243044</t>
  </si>
  <si>
    <t>0961</t>
  </si>
  <si>
    <t>243045</t>
  </si>
  <si>
    <t>0962</t>
  </si>
  <si>
    <t>243046</t>
  </si>
  <si>
    <t>0963</t>
  </si>
  <si>
    <t>243047</t>
  </si>
  <si>
    <t>0964</t>
  </si>
  <si>
    <t>243048</t>
  </si>
  <si>
    <t>0965</t>
  </si>
  <si>
    <t>243049</t>
  </si>
  <si>
    <t>0966</t>
  </si>
  <si>
    <t>243050</t>
  </si>
  <si>
    <t>0967</t>
  </si>
  <si>
    <t>243051</t>
  </si>
  <si>
    <t>0968</t>
  </si>
  <si>
    <t>243052</t>
  </si>
  <si>
    <t>0969</t>
  </si>
  <si>
    <t>243053</t>
  </si>
  <si>
    <t>DISCO PORTABLE SSD 4TB</t>
  </si>
  <si>
    <t>0957</t>
  </si>
  <si>
    <t>243041</t>
  </si>
  <si>
    <t>0726</t>
  </si>
  <si>
    <t>0906</t>
  </si>
  <si>
    <t>0753</t>
  </si>
  <si>
    <t>0444</t>
  </si>
  <si>
    <t>0744</t>
  </si>
  <si>
    <t>0122</t>
  </si>
  <si>
    <t>0101</t>
  </si>
  <si>
    <t>0335</t>
  </si>
  <si>
    <t>0757</t>
  </si>
  <si>
    <t>0297</t>
  </si>
  <si>
    <t>0756</t>
  </si>
  <si>
    <t>0307</t>
  </si>
  <si>
    <t>0745</t>
  </si>
  <si>
    <t>0724</t>
  </si>
  <si>
    <t>0746</t>
  </si>
  <si>
    <t>0223</t>
  </si>
  <si>
    <t>0980</t>
  </si>
  <si>
    <t>243064</t>
  </si>
  <si>
    <t>0959</t>
  </si>
  <si>
    <t>243043</t>
  </si>
  <si>
    <t>0905</t>
  </si>
  <si>
    <t>2614 Electrodomésticos</t>
  </si>
  <si>
    <t>0166</t>
  </si>
  <si>
    <t xml:space="preserve">AIRE INVERTR </t>
  </si>
  <si>
    <t>2614</t>
  </si>
  <si>
    <t>0167</t>
  </si>
  <si>
    <t>0168</t>
  </si>
  <si>
    <t>0173</t>
  </si>
  <si>
    <t>ABANICO DE PARED</t>
  </si>
  <si>
    <t>0174</t>
  </si>
  <si>
    <t>0175</t>
  </si>
  <si>
    <t>0176</t>
  </si>
  <si>
    <t>0177</t>
  </si>
  <si>
    <t>0178</t>
  </si>
  <si>
    <t>0179</t>
  </si>
  <si>
    <t>0228</t>
  </si>
  <si>
    <t>FREEZER DE 7 PIES</t>
  </si>
  <si>
    <t>0229</t>
  </si>
  <si>
    <t>0232</t>
  </si>
  <si>
    <t>0233</t>
  </si>
  <si>
    <t>0021</t>
  </si>
  <si>
    <t>NEVERA DE 10 PIES</t>
  </si>
  <si>
    <t>0347</t>
  </si>
  <si>
    <t>AIRE 24,000BTU</t>
  </si>
  <si>
    <t>0348</t>
  </si>
  <si>
    <t>0349</t>
  </si>
  <si>
    <t>AIRE 12,000BTU</t>
  </si>
  <si>
    <t>0350</t>
  </si>
  <si>
    <t>0351</t>
  </si>
  <si>
    <t>0352</t>
  </si>
  <si>
    <t>0426</t>
  </si>
  <si>
    <t>CAFETERA ELECTRICA 30 TAZAS</t>
  </si>
  <si>
    <t>0427</t>
  </si>
  <si>
    <t>0428</t>
  </si>
  <si>
    <t>0429</t>
  </si>
  <si>
    <t>0430</t>
  </si>
  <si>
    <t>CAFETERA ELECTRICA</t>
  </si>
  <si>
    <t>0431</t>
  </si>
  <si>
    <t>0432</t>
  </si>
  <si>
    <t>0433</t>
  </si>
  <si>
    <t>0434</t>
  </si>
  <si>
    <t>0435</t>
  </si>
  <si>
    <t>0436</t>
  </si>
  <si>
    <t>0437</t>
  </si>
  <si>
    <t>0438</t>
  </si>
  <si>
    <t>0439</t>
  </si>
  <si>
    <t>0440</t>
  </si>
  <si>
    <t>MAQUINA DE CAFE EXPRESO</t>
  </si>
  <si>
    <t>0504</t>
  </si>
  <si>
    <t>0562</t>
  </si>
  <si>
    <t>ABANICO DE PEDESTAL KDK B41UK BASE TRIPOIDE</t>
  </si>
  <si>
    <t>0563</t>
  </si>
  <si>
    <t>0564</t>
  </si>
  <si>
    <t>0565</t>
  </si>
  <si>
    <t>0566</t>
  </si>
  <si>
    <t>0567</t>
  </si>
  <si>
    <t>0568</t>
  </si>
  <si>
    <t>0569</t>
  </si>
  <si>
    <t>0570</t>
  </si>
  <si>
    <t>0571</t>
  </si>
  <si>
    <t>0576</t>
  </si>
  <si>
    <t>AIRE  ACONDICIONADO INVERTER</t>
  </si>
  <si>
    <t>0577</t>
  </si>
  <si>
    <t>0578</t>
  </si>
  <si>
    <t>0579</t>
  </si>
  <si>
    <t>MICROONDA</t>
  </si>
  <si>
    <t>0580</t>
  </si>
  <si>
    <t>0582</t>
  </si>
  <si>
    <t>0583</t>
  </si>
  <si>
    <t>0584</t>
  </si>
  <si>
    <t>0585</t>
  </si>
  <si>
    <t>0586</t>
  </si>
  <si>
    <t>0587</t>
  </si>
  <si>
    <t>NEVERA EJECUTIVA 3.3</t>
  </si>
  <si>
    <t>0588</t>
  </si>
  <si>
    <t>0589</t>
  </si>
  <si>
    <t>0592</t>
  </si>
  <si>
    <t>NEVERA DE 14</t>
  </si>
  <si>
    <t>0712</t>
  </si>
  <si>
    <t xml:space="preserve">ASPIRADORA </t>
  </si>
  <si>
    <t>0778</t>
  </si>
  <si>
    <t>CAFETERA ELECTRICA DE 40 TAZAS</t>
  </si>
  <si>
    <t>0779</t>
  </si>
  <si>
    <t>0780</t>
  </si>
  <si>
    <t>0781</t>
  </si>
  <si>
    <t>AIRE ACONDICIONADO INVERTER 18000BTU</t>
  </si>
  <si>
    <t>0783</t>
  </si>
  <si>
    <t>NEVERA DE 2/P 10P</t>
  </si>
  <si>
    <t>0784</t>
  </si>
  <si>
    <t>0785</t>
  </si>
  <si>
    <t>0786</t>
  </si>
  <si>
    <t>0787</t>
  </si>
  <si>
    <t>0788</t>
  </si>
  <si>
    <t>0789</t>
  </si>
  <si>
    <t>NEVERA 3.3</t>
  </si>
  <si>
    <t>0790</t>
  </si>
  <si>
    <t>0893</t>
  </si>
  <si>
    <t>AIRE ACONDICIONADO INVERTER 12000BTU</t>
  </si>
  <si>
    <t>0894</t>
  </si>
  <si>
    <t>0939</t>
  </si>
  <si>
    <t>0940</t>
  </si>
  <si>
    <t>0941</t>
  </si>
  <si>
    <t>NEVERA EJECUTIVA</t>
  </si>
  <si>
    <t>0994</t>
  </si>
  <si>
    <t>243078</t>
  </si>
  <si>
    <t>0995</t>
  </si>
  <si>
    <t>243079</t>
  </si>
  <si>
    <t xml:space="preserve">NEVERA EJECUTIVA </t>
  </si>
  <si>
    <t>0996</t>
  </si>
  <si>
    <t>243080</t>
  </si>
  <si>
    <t>FREEZER 15 P CUBICOS</t>
  </si>
  <si>
    <t>0997</t>
  </si>
  <si>
    <t>243081</t>
  </si>
  <si>
    <t>ABANICO DE PARED 18</t>
  </si>
  <si>
    <t>0998</t>
  </si>
  <si>
    <t>243082</t>
  </si>
  <si>
    <t>1007</t>
  </si>
  <si>
    <t>243091</t>
  </si>
  <si>
    <t>PROCESADORA DE ALIMENTO USOS DOMESTICO</t>
  </si>
  <si>
    <t>0171</t>
  </si>
  <si>
    <t>CAFETERA ELECTRICA 12 TAZAS</t>
  </si>
  <si>
    <t>0591</t>
  </si>
  <si>
    <t>0590</t>
  </si>
  <si>
    <t>0581</t>
  </si>
  <si>
    <t>0572</t>
  </si>
  <si>
    <t>0895</t>
  </si>
  <si>
    <t>0170</t>
  </si>
  <si>
    <t xml:space="preserve">MICROONDA </t>
  </si>
  <si>
    <t>0782</t>
  </si>
  <si>
    <t>2619 Otros mobiliarios y equipos no identificados precedentemente</t>
  </si>
  <si>
    <t>0078</t>
  </si>
  <si>
    <t>CAJA FURTE</t>
  </si>
  <si>
    <t>2619</t>
  </si>
  <si>
    <t>0169</t>
  </si>
  <si>
    <t xml:space="preserve">BEBEDERO </t>
  </si>
  <si>
    <t>0172</t>
  </si>
  <si>
    <t>0049</t>
  </si>
  <si>
    <t>PANTALLA 65 PULGADAS</t>
  </si>
  <si>
    <t>0050</t>
  </si>
  <si>
    <t>BASE DE PANTALLA</t>
  </si>
  <si>
    <t>0345</t>
  </si>
  <si>
    <t>0523</t>
  </si>
  <si>
    <t>SUMADORA ELECTRONICA</t>
  </si>
  <si>
    <t>0524</t>
  </si>
  <si>
    <t>0525</t>
  </si>
  <si>
    <t>0553</t>
  </si>
  <si>
    <t xml:space="preserve">TRITURADORA EX12-5 P/CD </t>
  </si>
  <si>
    <t>0573</t>
  </si>
  <si>
    <t>BEBEDERO LM12 BOTELLON OCULTO</t>
  </si>
  <si>
    <t>0574</t>
  </si>
  <si>
    <t>0575</t>
  </si>
  <si>
    <t>0890</t>
  </si>
  <si>
    <t xml:space="preserve">CAJA FUERTE </t>
  </si>
  <si>
    <t>0891</t>
  </si>
  <si>
    <t xml:space="preserve">TRITURADORA DE PAPEL </t>
  </si>
  <si>
    <t>0892</t>
  </si>
  <si>
    <t>0936</t>
  </si>
  <si>
    <t>MEZCLADORA PROCESADORA DOMESTICO</t>
  </si>
  <si>
    <t>0937</t>
  </si>
  <si>
    <t>0938</t>
  </si>
  <si>
    <t>1008</t>
  </si>
  <si>
    <t>243092</t>
  </si>
  <si>
    <t>MOLINO DE CARNE MK12</t>
  </si>
  <si>
    <t>0346</t>
  </si>
  <si>
    <t>0935</t>
  </si>
  <si>
    <t>2621 Equipos y aparatos audiovisuales</t>
  </si>
  <si>
    <t>0129</t>
  </si>
  <si>
    <t>Microfono Maxell CA-MIC DESKTOP COMP.</t>
  </si>
  <si>
    <t>2621</t>
  </si>
  <si>
    <t>0130</t>
  </si>
  <si>
    <t>0299</t>
  </si>
  <si>
    <t>MICROFONOS</t>
  </si>
  <si>
    <t>0300</t>
  </si>
  <si>
    <t>0359</t>
  </si>
  <si>
    <t>MICROFONO</t>
  </si>
  <si>
    <t>0870</t>
  </si>
  <si>
    <t>BOCINA ALTA VOCES</t>
  </si>
  <si>
    <t>0981</t>
  </si>
  <si>
    <t>243065</t>
  </si>
  <si>
    <t>2623 Cámaras fotográficas y de video</t>
  </si>
  <si>
    <t>0356</t>
  </si>
  <si>
    <t>CAMARA SONY</t>
  </si>
  <si>
    <t>2623</t>
  </si>
  <si>
    <t>0358</t>
  </si>
  <si>
    <t>DRONE</t>
  </si>
  <si>
    <t>0557</t>
  </si>
  <si>
    <t>CAMARA de ACCION APRUEBA DE AGUA</t>
  </si>
  <si>
    <t>0558</t>
  </si>
  <si>
    <t>CAMARA SUBACUATICA</t>
  </si>
  <si>
    <t>0559</t>
  </si>
  <si>
    <t>CAMARA MEGAPIXELES</t>
  </si>
  <si>
    <t>0560</t>
  </si>
  <si>
    <t>CRHOMA KEY &amp; KIT DE CAMARA</t>
  </si>
  <si>
    <t>0982</t>
  </si>
  <si>
    <t>243066</t>
  </si>
  <si>
    <t>0983</t>
  </si>
  <si>
    <t>243067</t>
  </si>
  <si>
    <t>CAMARA WEB</t>
  </si>
  <si>
    <t>0984</t>
  </si>
  <si>
    <t>243068</t>
  </si>
  <si>
    <t>0985</t>
  </si>
  <si>
    <t>243069</t>
  </si>
  <si>
    <t>0986</t>
  </si>
  <si>
    <t>243070</t>
  </si>
  <si>
    <t>0987</t>
  </si>
  <si>
    <t>243071</t>
  </si>
  <si>
    <t>0988</t>
  </si>
  <si>
    <t>243072</t>
  </si>
  <si>
    <t>0989</t>
  </si>
  <si>
    <t>243073</t>
  </si>
  <si>
    <t>0991</t>
  </si>
  <si>
    <t>243075</t>
  </si>
  <si>
    <t>0992</t>
  </si>
  <si>
    <t>243076</t>
  </si>
  <si>
    <t>0357</t>
  </si>
  <si>
    <t>LENTE SONY</t>
  </si>
  <si>
    <t>0990</t>
  </si>
  <si>
    <t>243074</t>
  </si>
  <si>
    <t>2624 Equipos  recreativos</t>
  </si>
  <si>
    <t>0360</t>
  </si>
  <si>
    <t>TRIPOIDE</t>
  </si>
  <si>
    <t>2624</t>
  </si>
  <si>
    <t>0361</t>
  </si>
  <si>
    <t>TRIPOIDE PARA CELULAR</t>
  </si>
  <si>
    <t>2631 Equipo médico y de laboratorio</t>
  </si>
  <si>
    <t>0505</t>
  </si>
  <si>
    <t>BALANZA CAMRY DE 66 LIBRAS ELECTRONICA DIGITAL</t>
  </si>
  <si>
    <t>2631</t>
  </si>
  <si>
    <t>0506</t>
  </si>
  <si>
    <t>0507</t>
  </si>
  <si>
    <t>0508</t>
  </si>
  <si>
    <t>0509</t>
  </si>
  <si>
    <t>BALANZA  DE 300KG  ELECTRONICA DIGITAL DE PLATAFORMA</t>
  </si>
  <si>
    <t>0510</t>
  </si>
  <si>
    <t>0545</t>
  </si>
  <si>
    <t>BALANZAS DIGITAL 40LIB</t>
  </si>
  <si>
    <t>0546</t>
  </si>
  <si>
    <t>0547</t>
  </si>
  <si>
    <t>0548</t>
  </si>
  <si>
    <t>0549</t>
  </si>
  <si>
    <t>BALANZA DIGITAL 300k</t>
  </si>
  <si>
    <t>0550</t>
  </si>
  <si>
    <t>0551</t>
  </si>
  <si>
    <t>0552</t>
  </si>
  <si>
    <t>0794</t>
  </si>
  <si>
    <t>MEDIDOR DE PH/EC/TDS/C/PPM</t>
  </si>
  <si>
    <t>0795</t>
  </si>
  <si>
    <t>0797</t>
  </si>
  <si>
    <t>KITS DE DISECCION</t>
  </si>
  <si>
    <t>0798</t>
  </si>
  <si>
    <t>0922</t>
  </si>
  <si>
    <t>DESHIDRATADOR 12 BANDEJAS 800W</t>
  </si>
  <si>
    <t>0924</t>
  </si>
  <si>
    <t>1005</t>
  </si>
  <si>
    <t>243089</t>
  </si>
  <si>
    <t>0793</t>
  </si>
  <si>
    <t>0923</t>
  </si>
  <si>
    <t>2641 Automóviles y camiones</t>
  </si>
  <si>
    <t>0353</t>
  </si>
  <si>
    <t>CAMIONETA ISUZU</t>
  </si>
  <si>
    <t>2641</t>
  </si>
  <si>
    <t>0354</t>
  </si>
  <si>
    <t>0355</t>
  </si>
  <si>
    <t>0543</t>
  </si>
  <si>
    <t>CAMIONETA MITSUBISHI EL07383</t>
  </si>
  <si>
    <t>0544</t>
  </si>
  <si>
    <t>CAMIONETA MITSUBISHI EL07384</t>
  </si>
  <si>
    <t>0791</t>
  </si>
  <si>
    <t>JEEPETA</t>
  </si>
  <si>
    <t>0792</t>
  </si>
  <si>
    <t>JEEP</t>
  </si>
  <si>
    <t>0514</t>
  </si>
  <si>
    <t>CAMINION HYUNDAI</t>
  </si>
  <si>
    <t>2642 Carrocerías y remolques</t>
  </si>
  <si>
    <t>0511</t>
  </si>
  <si>
    <t>REMOLQUE / ENGANCHE</t>
  </si>
  <si>
    <t>2642</t>
  </si>
  <si>
    <t>0513</t>
  </si>
  <si>
    <t>0512</t>
  </si>
  <si>
    <t>2648 Otros equipos de transporte</t>
  </si>
  <si>
    <t>0516</t>
  </si>
  <si>
    <t>MOTOCICLETA</t>
  </si>
  <si>
    <t>2648</t>
  </si>
  <si>
    <t>0517</t>
  </si>
  <si>
    <t>0518</t>
  </si>
  <si>
    <t>0519</t>
  </si>
  <si>
    <t>0520</t>
  </si>
  <si>
    <t>0515</t>
  </si>
  <si>
    <t>0521</t>
  </si>
  <si>
    <t>0522</t>
  </si>
  <si>
    <t>2652 Maquinaria y equipo industrial</t>
  </si>
  <si>
    <t>0225</t>
  </si>
  <si>
    <t>MAQUINA DE EMPAQUE AL VACIO</t>
  </si>
  <si>
    <t>2652</t>
  </si>
  <si>
    <t>0226</t>
  </si>
  <si>
    <t>0227</t>
  </si>
  <si>
    <t>0554</t>
  </si>
  <si>
    <t>HIDRO LAVADORA</t>
  </si>
  <si>
    <t>0796</t>
  </si>
  <si>
    <t>AHUMADOR PARA PESCADO</t>
  </si>
  <si>
    <t>0914</t>
  </si>
  <si>
    <t>AHUMADOR DE 30P</t>
  </si>
  <si>
    <t>0925</t>
  </si>
  <si>
    <t>EMPACADORA AL VACÍO DOMESTICA 1HP</t>
  </si>
  <si>
    <t>0926</t>
  </si>
  <si>
    <t>0927</t>
  </si>
  <si>
    <t>0928</t>
  </si>
  <si>
    <t>0929</t>
  </si>
  <si>
    <t>0930</t>
  </si>
  <si>
    <t>0931</t>
  </si>
  <si>
    <t>0932</t>
  </si>
  <si>
    <t>0933</t>
  </si>
  <si>
    <t>0934</t>
  </si>
  <si>
    <t>0999</t>
  </si>
  <si>
    <t>243083</t>
  </si>
  <si>
    <t>1006</t>
  </si>
  <si>
    <t>243090</t>
  </si>
  <si>
    <t>EMPACADOR AL VACIO 1HP</t>
  </si>
  <si>
    <t>2655 Equipo de comunicación, telecomunicaciones y señalamiento</t>
  </si>
  <si>
    <t>1009</t>
  </si>
  <si>
    <t>243093</t>
  </si>
  <si>
    <t>RADIO PORTATIL</t>
  </si>
  <si>
    <t>2655</t>
  </si>
  <si>
    <t>1010</t>
  </si>
  <si>
    <t>243094</t>
  </si>
  <si>
    <t>1011</t>
  </si>
  <si>
    <t>243095</t>
  </si>
  <si>
    <t>1012</t>
  </si>
  <si>
    <t>243096</t>
  </si>
  <si>
    <t>0234</t>
  </si>
  <si>
    <t xml:space="preserve">TELEFONO IP </t>
  </si>
  <si>
    <t>0235</t>
  </si>
  <si>
    <t>0236</t>
  </si>
  <si>
    <t>0237</t>
  </si>
  <si>
    <t>0238</t>
  </si>
  <si>
    <t>0239</t>
  </si>
  <si>
    <t>0240</t>
  </si>
  <si>
    <t>0284</t>
  </si>
  <si>
    <t>0285</t>
  </si>
  <si>
    <t>0286</t>
  </si>
  <si>
    <t>0287</t>
  </si>
  <si>
    <t>0288</t>
  </si>
  <si>
    <t>0289</t>
  </si>
  <si>
    <t>0290</t>
  </si>
  <si>
    <t>0291</t>
  </si>
  <si>
    <t>0292</t>
  </si>
  <si>
    <t>0293</t>
  </si>
  <si>
    <t>0294</t>
  </si>
  <si>
    <t>0303</t>
  </si>
  <si>
    <t>PANTALLAS DE PROYECTOR</t>
  </si>
  <si>
    <t>0304</t>
  </si>
  <si>
    <t>0309</t>
  </si>
  <si>
    <t>BOCINA PORTATILES</t>
  </si>
  <si>
    <t>0310</t>
  </si>
  <si>
    <t>0470</t>
  </si>
  <si>
    <t>TELEFONO IP</t>
  </si>
  <si>
    <t>0474</t>
  </si>
  <si>
    <t>0476</t>
  </si>
  <si>
    <t>0477</t>
  </si>
  <si>
    <t>0478</t>
  </si>
  <si>
    <t>TELEFONO INALAMBRICO</t>
  </si>
  <si>
    <t>0479</t>
  </si>
  <si>
    <t>0480</t>
  </si>
  <si>
    <t>0482</t>
  </si>
  <si>
    <t>0483</t>
  </si>
  <si>
    <t>TELEFONO IP 3 LINEAS</t>
  </si>
  <si>
    <t>0484</t>
  </si>
  <si>
    <t>0485</t>
  </si>
  <si>
    <t>0486</t>
  </si>
  <si>
    <t>0487</t>
  </si>
  <si>
    <t>0488</t>
  </si>
  <si>
    <t>0489</t>
  </si>
  <si>
    <t>0490</t>
  </si>
  <si>
    <t>0491</t>
  </si>
  <si>
    <t>0492</t>
  </si>
  <si>
    <t>0804</t>
  </si>
  <si>
    <t xml:space="preserve">TRANSMISORES O RECEPTORES DE RADIO </t>
  </si>
  <si>
    <t>0805</t>
  </si>
  <si>
    <t>0806</t>
  </si>
  <si>
    <t>0807</t>
  </si>
  <si>
    <t>0808</t>
  </si>
  <si>
    <t>0809</t>
  </si>
  <si>
    <t>0871</t>
  </si>
  <si>
    <t>REPETIDOR DE RED</t>
  </si>
  <si>
    <t>0872</t>
  </si>
  <si>
    <t>0873</t>
  </si>
  <si>
    <t>0874</t>
  </si>
  <si>
    <t>0970</t>
  </si>
  <si>
    <t>243054</t>
  </si>
  <si>
    <t>TELEFONO DIGITAL</t>
  </si>
  <si>
    <t>0971</t>
  </si>
  <si>
    <t>243055</t>
  </si>
  <si>
    <t>0972</t>
  </si>
  <si>
    <t>243056</t>
  </si>
  <si>
    <t>0973</t>
  </si>
  <si>
    <t>243057</t>
  </si>
  <si>
    <t>0974</t>
  </si>
  <si>
    <t>243058</t>
  </si>
  <si>
    <t>0976</t>
  </si>
  <si>
    <t>243060</t>
  </si>
  <si>
    <t>0977</t>
  </si>
  <si>
    <t>243061</t>
  </si>
  <si>
    <t>0978</t>
  </si>
  <si>
    <t>243062</t>
  </si>
  <si>
    <t>0979</t>
  </si>
  <si>
    <t>243063</t>
  </si>
  <si>
    <t>0475</t>
  </si>
  <si>
    <t>0472</t>
  </si>
  <si>
    <t>0473</t>
  </si>
  <si>
    <t>0481</t>
  </si>
  <si>
    <t>0471</t>
  </si>
  <si>
    <t>0975</t>
  </si>
  <si>
    <t>243059</t>
  </si>
  <si>
    <t>2656 Equipo de generación eléctrica, aparatos y accesorios eléctricos</t>
  </si>
  <si>
    <t>0343</t>
  </si>
  <si>
    <t>UPS</t>
  </si>
  <si>
    <t>2656</t>
  </si>
  <si>
    <t>0344</t>
  </si>
  <si>
    <t>0441</t>
  </si>
  <si>
    <t>UPS LIBERT 10KVA</t>
  </si>
  <si>
    <t>0459</t>
  </si>
  <si>
    <t>0460</t>
  </si>
  <si>
    <t>0461</t>
  </si>
  <si>
    <t>0495</t>
  </si>
  <si>
    <t>0496</t>
  </si>
  <si>
    <t>0497</t>
  </si>
  <si>
    <t>0498</t>
  </si>
  <si>
    <t>0499</t>
  </si>
  <si>
    <t>0500</t>
  </si>
  <si>
    <t>0501</t>
  </si>
  <si>
    <t>0502</t>
  </si>
  <si>
    <t>0503</t>
  </si>
  <si>
    <t>0555</t>
  </si>
  <si>
    <t>INVERSOR DE 2.5 KILOS</t>
  </si>
  <si>
    <t>0556</t>
  </si>
  <si>
    <t>0896</t>
  </si>
  <si>
    <t>GENERADOR PORTATIL</t>
  </si>
  <si>
    <t>0463</t>
  </si>
  <si>
    <t>0462</t>
  </si>
  <si>
    <t>0494</t>
  </si>
  <si>
    <t>2657 Herramientas y máquinas-herramientas</t>
  </si>
  <si>
    <t>0493</t>
  </si>
  <si>
    <t>SENSOR DE TEMPERATURA DE HUMEDAD</t>
  </si>
  <si>
    <t>2657</t>
  </si>
  <si>
    <t>0561</t>
  </si>
  <si>
    <t>ESCALERA DE 5 PIES METALICA</t>
  </si>
  <si>
    <t>0889</t>
  </si>
  <si>
    <t xml:space="preserve">TESTER DE RED </t>
  </si>
  <si>
    <t>0897</t>
  </si>
  <si>
    <t>ESCALERA ARTICULADA 12</t>
  </si>
  <si>
    <t>1004</t>
  </si>
  <si>
    <t>243088</t>
  </si>
  <si>
    <t>CUCHILLO PARA FILETEAR 20CM</t>
  </si>
  <si>
    <t>0898</t>
  </si>
  <si>
    <t>PUNTA DE PRUEBA</t>
  </si>
  <si>
    <t>2658 Otros equipos</t>
  </si>
  <si>
    <t>0993</t>
  </si>
  <si>
    <t>243077</t>
  </si>
  <si>
    <t>REGULADOR  CON LA CONSOLA</t>
  </si>
  <si>
    <t>2658</t>
  </si>
  <si>
    <t>2662 Equipos de seguridad</t>
  </si>
  <si>
    <t>0526</t>
  </si>
  <si>
    <t>EXTINTOR 5LBS HALOTRON</t>
  </si>
  <si>
    <t>2662</t>
  </si>
  <si>
    <t>0527</t>
  </si>
  <si>
    <t>0528</t>
  </si>
  <si>
    <t>0529</t>
  </si>
  <si>
    <t>EXTINTOR 5LBS DE HALOTRON AUTOMATICO</t>
  </si>
  <si>
    <t>0530</t>
  </si>
  <si>
    <t>0531</t>
  </si>
  <si>
    <t>EXTINTOR 10LBS DE CO2</t>
  </si>
  <si>
    <t>0532</t>
  </si>
  <si>
    <t>0536</t>
  </si>
  <si>
    <t>0537</t>
  </si>
  <si>
    <t>0538</t>
  </si>
  <si>
    <t>0539</t>
  </si>
  <si>
    <t>0540</t>
  </si>
  <si>
    <t>0542</t>
  </si>
  <si>
    <t>0799</t>
  </si>
  <si>
    <t>CAMARA DE SEGURIDAD CORPORAL</t>
  </si>
  <si>
    <t>0800</t>
  </si>
  <si>
    <t>0801</t>
  </si>
  <si>
    <t>0802</t>
  </si>
  <si>
    <t>0803</t>
  </si>
  <si>
    <t>0886</t>
  </si>
  <si>
    <t>CONTROL DE ACCESO</t>
  </si>
  <si>
    <t>0887</t>
  </si>
  <si>
    <t>0888</t>
  </si>
  <si>
    <t>0541</t>
  </si>
  <si>
    <t>0533</t>
  </si>
  <si>
    <t>0535</t>
  </si>
  <si>
    <t>0534</t>
  </si>
  <si>
    <t>2699 Otras estructuras y objetos de valor</t>
  </si>
  <si>
    <t>0915</t>
  </si>
  <si>
    <t>CILINDRO DE GAS 25 LB</t>
  </si>
  <si>
    <t>2699</t>
  </si>
  <si>
    <t>0916</t>
  </si>
  <si>
    <t>1000</t>
  </si>
  <si>
    <t>243084</t>
  </si>
  <si>
    <t>SANTO DOMINGO DE GUZMAN</t>
  </si>
  <si>
    <t>SECCION DE SERVICIOS GENERALES</t>
  </si>
  <si>
    <t>Nombre Ubicación Geografica</t>
  </si>
  <si>
    <t>Departamento</t>
  </si>
  <si>
    <t>ESTACION PESQUERA PEDERNALES</t>
  </si>
  <si>
    <t>Automóviles y camiones  no registrado en el SIAB</t>
  </si>
  <si>
    <t xml:space="preserve">TOYOTA HILUX, 4WD, KUN26L, NEGRA </t>
  </si>
  <si>
    <t>Otros equipos de transporte registrado en el SIAB</t>
  </si>
  <si>
    <t>MOTOCICLETA SUZUKI AX100CH NEGRO</t>
  </si>
  <si>
    <t>Mobiliarios no registrados en el SIAB</t>
  </si>
  <si>
    <t xml:space="preserve">SILLA NEGRA  ESTACIONARIA FIJA </t>
  </si>
  <si>
    <t>SUMADORA</t>
  </si>
  <si>
    <t xml:space="preserve">SILLAS SECRETARIALES  DE VISITA </t>
  </si>
  <si>
    <t>MONITOR   17 "</t>
  </si>
  <si>
    <t xml:space="preserve">ORGANIZADORES DE PARED </t>
  </si>
  <si>
    <t xml:space="preserve">SILLA SEMI EJECUTIVA CON BRAZOS </t>
  </si>
  <si>
    <t xml:space="preserve">SILLA SEMI EJECUTIVA </t>
  </si>
  <si>
    <t xml:space="preserve">MESITA DE CENTRO CRISTAL Y METAL </t>
  </si>
  <si>
    <t xml:space="preserve">SILLONES EJECUTIVOS MARONES </t>
  </si>
  <si>
    <t>ESCRITORIO EJECUTIVO TIPO L</t>
  </si>
  <si>
    <t xml:space="preserve">CREDENZA DOBLE PUERTA </t>
  </si>
  <si>
    <t xml:space="preserve">NEVERITA EJECUTIVA </t>
  </si>
  <si>
    <t xml:space="preserve">ARCHIVO DE 3 GAVETAS </t>
  </si>
  <si>
    <t xml:space="preserve">ARCHIVO DE METAL 4 GAVETAS </t>
  </si>
  <si>
    <t xml:space="preserve">ABANICO DE PEDESTAL </t>
  </si>
  <si>
    <t xml:space="preserve">MONITOR </t>
  </si>
  <si>
    <t xml:space="preserve">ESTANTE DE DOS PUERTOS </t>
  </si>
  <si>
    <t>SILLA DE VISITA NEGRA</t>
  </si>
  <si>
    <t xml:space="preserve">ESCRITORIO FORMICA Y METAL </t>
  </si>
  <si>
    <t xml:space="preserve">SILLA SECRETARIAL C/ BRAZO  </t>
  </si>
  <si>
    <t>MONITOR</t>
  </si>
  <si>
    <t>ESCRITORIO MADERA Y METAL (FORMICA)</t>
  </si>
  <si>
    <t xml:space="preserve">SUMADORA </t>
  </si>
  <si>
    <t xml:space="preserve">SILLA C/ BRAZO </t>
  </si>
  <si>
    <t>ESCRITORIO DE MELANIMA MEDIANO</t>
  </si>
  <si>
    <t xml:space="preserve">ARCHIVO DE METAL STEELFIE DE 4 GAVETAS </t>
  </si>
  <si>
    <t xml:space="preserve">SILLA DOBLE DE VISITAS </t>
  </si>
  <si>
    <t xml:space="preserve">SILLA TRIPLE PARA VISITAS </t>
  </si>
  <si>
    <t xml:space="preserve">ESCRITORIO TIPO L  FORMICA  Y METAL </t>
  </si>
  <si>
    <t>SILLA NEGRA  ESTACIONARIA FIJA CON BRAZOS</t>
  </si>
  <si>
    <t xml:space="preserve">CREDENZA  MADERA  DE DOS PUERTAS </t>
  </si>
  <si>
    <t xml:space="preserve">ESCRITORIO TIPO L FORMICA Y METAL </t>
  </si>
  <si>
    <t>MONITOR  DELL 19"</t>
  </si>
  <si>
    <t xml:space="preserve">SILLA DE VISITAS NEGRA CON BRAZOS </t>
  </si>
  <si>
    <t>CREDENZA CAOBA</t>
  </si>
  <si>
    <t xml:space="preserve">SOFA MUEBLE  MARRON </t>
  </si>
  <si>
    <t xml:space="preserve">MESITA CRISTAL </t>
  </si>
  <si>
    <t xml:space="preserve">ESCRITORIO TIPO CAOBA L CON ARCHIVO </t>
  </si>
  <si>
    <t xml:space="preserve">SILLA  EJECUTIVO MARRON CHERRY </t>
  </si>
  <si>
    <t xml:space="preserve">SILLA DE VISITAS COLOR MARRON </t>
  </si>
  <si>
    <t xml:space="preserve">MESA CIRCULAR MADERA </t>
  </si>
  <si>
    <t xml:space="preserve">NEVERA EJECUTIVA CONTINENTAL  NEGRA </t>
  </si>
  <si>
    <t xml:space="preserve">MESITA MUEBLE </t>
  </si>
  <si>
    <t>APPLE USB-TYPE-C DIGITAL AV MULTIPORT</t>
  </si>
  <si>
    <t>APPLE MAGIC KEYBOARD 12.9</t>
  </si>
  <si>
    <t>PORTATIL HP 14-DK 108CA, AND ATHION 2.4GH 8</t>
  </si>
  <si>
    <t xml:space="preserve">IPAD PRO 12 FARTY 2020 WIFI </t>
  </si>
  <si>
    <t xml:space="preserve">SILLA DOBLE PARA VISITAS </t>
  </si>
  <si>
    <t xml:space="preserve">ARCHIVO DE METAL DE 3 GAVETAS NEGRO </t>
  </si>
  <si>
    <t xml:space="preserve">MODULO DE 3 DIVISIONES CON 3 ORGANIZADORES </t>
  </si>
  <si>
    <t xml:space="preserve">SILLA SEGRETARIAL NEGRA </t>
  </si>
  <si>
    <t xml:space="preserve">ORGANIZADOR DE PARED </t>
  </si>
  <si>
    <t>CPU  DELL ST CNWW842</t>
  </si>
  <si>
    <t xml:space="preserve">SILLA ESTACIONARIA FIJA NEGRA </t>
  </si>
  <si>
    <t>MODULO DE 2 DIVISIONES CON 2 ORGANIZADORES</t>
  </si>
  <si>
    <t xml:space="preserve">SILLA FIJA  ESTACIONARIO CON BRAZOS </t>
  </si>
  <si>
    <t xml:space="preserve">SILLA SECRETARIAL NEGRA  CON BRAZOS </t>
  </si>
  <si>
    <t xml:space="preserve">SUMADORA SHARP III 2630 </t>
  </si>
  <si>
    <t>MONITOR  AOC 20</t>
  </si>
  <si>
    <t>ESCRITORIO MELAMINA Y METAL</t>
  </si>
  <si>
    <t xml:space="preserve">ARCHIVO DE METAL DE 4 GAVETAS </t>
  </si>
  <si>
    <t>NEVERA</t>
  </si>
  <si>
    <t>CREDENZA DOS DIVISIONES</t>
  </si>
  <si>
    <t>SILLA ESTACIONARIA FIJA NEGRA (MAL ESTADO)</t>
  </si>
  <si>
    <t>UPS (REGULADOR DE VOLTAJE)</t>
  </si>
  <si>
    <t xml:space="preserve">SILLA EJECUTIVA   </t>
  </si>
  <si>
    <t xml:space="preserve">SILLA </t>
  </si>
  <si>
    <t>ESCRITORIO DE MADERA 70 CM X 1.5</t>
  </si>
  <si>
    <t xml:space="preserve">ARCHIVO METAL  DE 4 GAVETAS STIRFIELD C/ CREMA </t>
  </si>
  <si>
    <t xml:space="preserve">ARCHIVO DE METAL 4 GAVETAS STIRFIELD C/ CREMA </t>
  </si>
  <si>
    <t xml:space="preserve">ESCRITORIO DE MADERA OVALADO  120 CM </t>
  </si>
  <si>
    <t xml:space="preserve">ARCHIVO DE METAL  DE 4 GAVETAS </t>
  </si>
  <si>
    <t>MAQUINA DE ESCRIBIR HX- E2020</t>
  </si>
  <si>
    <t>IMPRESORA HP LASSER JET 100 COLOR MFPM175NWW</t>
  </si>
  <si>
    <t>MONITOR ACER 17 "</t>
  </si>
  <si>
    <t xml:space="preserve">ESCRITORIO TIPO L FORNICA Y METAL </t>
  </si>
  <si>
    <t xml:space="preserve">SILLA SECRETARIAL CON BRAZOS </t>
  </si>
  <si>
    <t xml:space="preserve">CREDENZA MELANINA </t>
  </si>
  <si>
    <t xml:space="preserve">SILLA SECRETARIAL  SIN BRAZOS </t>
  </si>
  <si>
    <t xml:space="preserve">MESA DE COMPUTADORA </t>
  </si>
  <si>
    <t xml:space="preserve">SILLA SECRETARIAL </t>
  </si>
  <si>
    <t xml:space="preserve">ARCHIVO DE 2 GAVETAS </t>
  </si>
  <si>
    <t xml:space="preserve">SILLA SECRETARIAL S/ BRAZOS </t>
  </si>
  <si>
    <t xml:space="preserve">ABANICO DE PEDESTAL  NEGRO </t>
  </si>
  <si>
    <t>MONITOR DELL 17 "</t>
  </si>
  <si>
    <t xml:space="preserve">SILLA SECRETARIAL C/ BRAZOS </t>
  </si>
  <si>
    <t xml:space="preserve">SILLA EJECUTIVA C/ BRAZO </t>
  </si>
  <si>
    <t xml:space="preserve">ARCHIVO C/ 2 GAVETAS NEGRO </t>
  </si>
  <si>
    <t xml:space="preserve">ESCRITORIO PEQUEÑO FORNICA Y METAL </t>
  </si>
  <si>
    <t xml:space="preserve">MONITOR  15 " DELL </t>
  </si>
  <si>
    <t xml:space="preserve">SILLA DE BAMBU </t>
  </si>
  <si>
    <t>ESCRITORIO TIPO L FORNICA</t>
  </si>
  <si>
    <t xml:space="preserve">ARCHIVO METAL 2 GAVETAS </t>
  </si>
  <si>
    <t>IMPRESORA HP D2660</t>
  </si>
  <si>
    <t xml:space="preserve">SILLA FIJA NEGRA </t>
  </si>
  <si>
    <t xml:space="preserve">SILLA VISITA </t>
  </si>
  <si>
    <t xml:space="preserve">SILLA DE VISITA </t>
  </si>
  <si>
    <t xml:space="preserve">ABANICO DE PEDESTAL NEGRO </t>
  </si>
  <si>
    <t>IMPRESORA HP1005</t>
  </si>
  <si>
    <t xml:space="preserve">AIRE ACONDICIONADO TGM  </t>
  </si>
  <si>
    <t xml:space="preserve">SILLA DE VISITAS FIJAS TELA/ METAL </t>
  </si>
  <si>
    <t xml:space="preserve">ESTANTE DE LIBROS DE MADERA </t>
  </si>
  <si>
    <t xml:space="preserve">ESCRITORIO  TIPO L MADERA  Y METAL </t>
  </si>
  <si>
    <t xml:space="preserve">ARCHIVO DE 3 GAVETAS  CAOBA </t>
  </si>
  <si>
    <t xml:space="preserve">NEVERA EJECUTIVA  GENERAL ELECTRIC </t>
  </si>
  <si>
    <t>MICRO ONDAS OSTER (LO COMPRO EL PERSONAL DE ESTA AREA)</t>
  </si>
  <si>
    <t xml:space="preserve">SILLA  SECRETARIAL </t>
  </si>
  <si>
    <t>MONITOR DELLL</t>
  </si>
  <si>
    <t xml:space="preserve">SILLA SECRETARIAL SEMI - EJECUTIVA </t>
  </si>
  <si>
    <t>MONITOR DEL 17 "</t>
  </si>
  <si>
    <t xml:space="preserve">SILLA DE VISITAS DOBLE </t>
  </si>
  <si>
    <t xml:space="preserve">ESCRITORIO PEQUEÑO FORMICA Y METAL </t>
  </si>
  <si>
    <t xml:space="preserve">SILLA S/ BRAZOS </t>
  </si>
  <si>
    <t xml:space="preserve">SILLA SECRETARIAL FIJA </t>
  </si>
  <si>
    <t>SILLA PLASTICAS BLANCA</t>
  </si>
  <si>
    <t>MONITOR HACER 17 "</t>
  </si>
  <si>
    <t xml:space="preserve">RAP CONEXIÓN </t>
  </si>
  <si>
    <t xml:space="preserve">INVERSOR DE 24 VDC </t>
  </si>
  <si>
    <t xml:space="preserve">NEVERA ROYAL DE 8 PIES </t>
  </si>
  <si>
    <t xml:space="preserve">JUEGO DE MESAS Y SILLAS </t>
  </si>
  <si>
    <t xml:space="preserve">PECERAS RECTANGULARES </t>
  </si>
  <si>
    <t xml:space="preserve">MUEBLE DE MAMBU </t>
  </si>
  <si>
    <t xml:space="preserve">ESCRITORIO  FORMICA </t>
  </si>
  <si>
    <t>ESCRITORIO MADERA Y FORMICA</t>
  </si>
  <si>
    <t xml:space="preserve">ARCHIVO DE METAL DE 3 GAVETAS GRIS </t>
  </si>
  <si>
    <t xml:space="preserve">ARCHIVO NEGRO DE 3 GAVETAS METAL </t>
  </si>
  <si>
    <t xml:space="preserve">ESCRITORIO PEQUEÑO MADERA Y FORMICA </t>
  </si>
  <si>
    <t xml:space="preserve">ESCRITORIO DE MELANIMA GRANDE </t>
  </si>
  <si>
    <t xml:space="preserve">CREDENZA DE 2 GAVETAS </t>
  </si>
  <si>
    <t xml:space="preserve">ESCRITORIO MELANIMA </t>
  </si>
  <si>
    <t xml:space="preserve">ESCRITORIO  DE METAL Y CRISTAL TEMPLADO </t>
  </si>
  <si>
    <t xml:space="preserve">SILLON EJECUTIVO </t>
  </si>
  <si>
    <t xml:space="preserve">ABANICO DE PEDESTAL UNIVERSAL </t>
  </si>
  <si>
    <t>SILLAS VISITA</t>
  </si>
  <si>
    <t>AIRE CENTRAL GAIP (60,000 BTU)</t>
  </si>
  <si>
    <t>CPU CLON ANTIGUA CENTRAL  ST 1B7V3V1</t>
  </si>
  <si>
    <t>CPU CLON MAQUINA DATA CENTER</t>
  </si>
  <si>
    <t>IMPRESORA P1005</t>
  </si>
  <si>
    <t>SERVIDORES  (PRESTADOS AGRICULTURA)</t>
  </si>
  <si>
    <t>SWITCH DE INTERNET S/N 183003VB</t>
  </si>
  <si>
    <t>SWITCH DE INTERNET S/N 183003Z8</t>
  </si>
  <si>
    <t>SWITCH DE INTERNET</t>
  </si>
  <si>
    <t>SWITCH DE INTERNET (DEVUELTO X GARANTIA)</t>
  </si>
  <si>
    <t xml:space="preserve">RAP  GABINETE SERVIDOR </t>
  </si>
  <si>
    <t xml:space="preserve">CONTROL ACCESO ROSSLARE AXTRAX </t>
  </si>
  <si>
    <t xml:space="preserve">NEVERA  EJECUTIVA </t>
  </si>
  <si>
    <t xml:space="preserve">ESTANTE ANAQUEL GRIS </t>
  </si>
  <si>
    <t xml:space="preserve">ESTANTE ANAQUEL  GRIS </t>
  </si>
  <si>
    <t xml:space="preserve">ARCHIVO DE 4 GAVETAS VELMER </t>
  </si>
  <si>
    <t xml:space="preserve">SILLA CREMA </t>
  </si>
  <si>
    <t xml:space="preserve">SILLA  BLANCA </t>
  </si>
  <si>
    <t xml:space="preserve">ESCRITORIO FORMICA </t>
  </si>
  <si>
    <t>LENOVO</t>
  </si>
  <si>
    <t xml:space="preserve">ARCHIVO DE 3 GAVETAS METAL </t>
  </si>
  <si>
    <t xml:space="preserve">SILLA VISITAS CAOBA Y TELA </t>
  </si>
  <si>
    <t xml:space="preserve">MESA COMPUTADORA </t>
  </si>
  <si>
    <t>IMPRESORA MULTIFUNCIONAL EPSON L-565</t>
  </si>
  <si>
    <t xml:space="preserve">DATA SHOW EPSON 7LCO </t>
  </si>
  <si>
    <t>MONITOR  DE 21  "</t>
  </si>
  <si>
    <t>SILLA SECRETERIAL CON BRAZO (LG</t>
  </si>
  <si>
    <t>ESCRITORIO DE FORMICA PEQUEÑO</t>
  </si>
  <si>
    <t>UBIQUITI SWITCH POE 24 PTS. 250</t>
  </si>
  <si>
    <t>SILLA CON BRAZO</t>
  </si>
  <si>
    <t>ESTANTE ORGANIZADOR DE DOS PUERTAS</t>
  </si>
  <si>
    <t xml:space="preserve">SILLON SEMI- EJECUTIVO </t>
  </si>
  <si>
    <t xml:space="preserve">ESCRITORIO PEQUEÑO FIJO </t>
  </si>
  <si>
    <t xml:space="preserve">SILLA PLASTICA BLANCA </t>
  </si>
  <si>
    <t xml:space="preserve">ABANICO PEDESTAL NEGRO </t>
  </si>
  <si>
    <t>SILLLA EJECUTIVA</t>
  </si>
  <si>
    <t xml:space="preserve">PORTA SACO </t>
  </si>
  <si>
    <t xml:space="preserve">ARCHIVO 3 GAVETAS </t>
  </si>
  <si>
    <t xml:space="preserve">SILLA CAOBA  Y TELA </t>
  </si>
  <si>
    <t xml:space="preserve">UPS </t>
  </si>
  <si>
    <t xml:space="preserve">TABLETAS PARA EL PROGRAMA VUCE NOD AGS-L03 </t>
  </si>
  <si>
    <t>MONITOR AVC</t>
  </si>
  <si>
    <t xml:space="preserve">CREDENZA GRANDE DE 2 GAVETAS </t>
  </si>
  <si>
    <t xml:space="preserve">ARCHIVO METAL 4 GAVETAS </t>
  </si>
  <si>
    <t xml:space="preserve">ESCRITORIO  MADERA </t>
  </si>
  <si>
    <t>SILLA SECRETARIAL C/ BRAZO (MAL ESTADO)</t>
  </si>
  <si>
    <t>SILLON EJECUTIVO (MAL ESTADO)</t>
  </si>
  <si>
    <t xml:space="preserve">DIVISION MODULAR </t>
  </si>
  <si>
    <t xml:space="preserve">SILLA SECRETARIAL C/ BRAZO </t>
  </si>
  <si>
    <t>CALCULADORA</t>
  </si>
  <si>
    <t xml:space="preserve">MODULO DE 4 DIVISIONES </t>
  </si>
  <si>
    <t>IMPRESORA MULTIFUNCIONAL MFC L89000CDW</t>
  </si>
  <si>
    <t xml:space="preserve">ARCHIVO DE 4 GAVETAS </t>
  </si>
  <si>
    <t>IMPRESORA 2015</t>
  </si>
  <si>
    <t>SILLA DE VISITA (MAL ESTADO)</t>
  </si>
  <si>
    <t>ARMARIO U ORGANIZADOR CON LLEVE DE 2 PUERTAS</t>
  </si>
  <si>
    <t>MESITA CON TOPE DE CRISTAL</t>
  </si>
  <si>
    <t xml:space="preserve">ESCRITORIO EJECUTIVO CON ARCHIVO </t>
  </si>
  <si>
    <t>MESA DE  CENTRO , MADERA Y CRISTAL</t>
  </si>
  <si>
    <t xml:space="preserve">ESCRITORIO PEQUEÑO </t>
  </si>
  <si>
    <t xml:space="preserve">ARCHIVO GRIS  DE METAL DE 3 GAVETAS </t>
  </si>
  <si>
    <t xml:space="preserve">SILLA SECRETARIAL NEGRA  SIN BRAZOS </t>
  </si>
  <si>
    <t>SILLA SIN BRAZO</t>
  </si>
  <si>
    <t xml:space="preserve">SILLA SECRETARIAL CON BRAZOS C/ NEGRO </t>
  </si>
  <si>
    <t xml:space="preserve">SILLA SEMI EJECUTIVA C/ BRAZO </t>
  </si>
  <si>
    <t xml:space="preserve">SUMADORA  </t>
  </si>
  <si>
    <t>SILLA SECRETERIAL CON BRAZO, COLOR NEGRO</t>
  </si>
  <si>
    <t>MICROONDA NEGRO</t>
  </si>
  <si>
    <t>LIBRERO CREDENZA DE DOS DIVISIONES  DE MELANIMA</t>
  </si>
  <si>
    <t xml:space="preserve">SILLON SEMI EJECUTIVO C/ BRAZOS </t>
  </si>
  <si>
    <t>SILLAS PLASTICAS</t>
  </si>
  <si>
    <t>ESTANTE PEQUEÑO</t>
  </si>
  <si>
    <t xml:space="preserve">RAP DE CONEXIÓN </t>
  </si>
  <si>
    <t xml:space="preserve">SILLA FIJA S/ BRAZOS </t>
  </si>
  <si>
    <t xml:space="preserve">LIBRERO METAL 2 PUERTAS </t>
  </si>
  <si>
    <t xml:space="preserve">SILLAS DE VISITAS  AMARILLA </t>
  </si>
  <si>
    <t>LIBRERO (MAL ESTADO)</t>
  </si>
  <si>
    <t xml:space="preserve">CREDENZA DE 2 DIVISIONES </t>
  </si>
  <si>
    <t>SUMADORA  EL2630 P III</t>
  </si>
  <si>
    <t xml:space="preserve">MESA REDONDA </t>
  </si>
  <si>
    <t xml:space="preserve">ARCHIVO METAL 3 GAVETAS </t>
  </si>
  <si>
    <t xml:space="preserve">ARCHIVO METAL DE 3 GAVETAS </t>
  </si>
  <si>
    <t xml:space="preserve">ARCHIVO METAL GRIS DE 3 GAVETAS </t>
  </si>
  <si>
    <t xml:space="preserve">ARCHIVO DE METAL  GRIS DE 3 GAVETAS </t>
  </si>
  <si>
    <t>ARCHIVO  DE METAL  DE 3 GAVETAS NEGRA</t>
  </si>
  <si>
    <t xml:space="preserve">ARCHIVO C/ 3 GAVETAS </t>
  </si>
  <si>
    <t xml:space="preserve">ARCHIVO 3 GAVETAS NEGRO </t>
  </si>
  <si>
    <t xml:space="preserve">ARCHIVO DE METAL 3 GAVETAS </t>
  </si>
  <si>
    <t xml:space="preserve">ARCHIVO DE METAL GRIS DE 3 GAVETAS </t>
  </si>
  <si>
    <t xml:space="preserve">ARCHIVO DE  METAL GRIS DE 3 GAVETAS </t>
  </si>
  <si>
    <t xml:space="preserve">ARCHIVO DE 3 GAVETAS OMAR GRIS </t>
  </si>
  <si>
    <t xml:space="preserve">MONITOR DELL </t>
  </si>
  <si>
    <t>MONITOR 15"</t>
  </si>
  <si>
    <t>IMPRESORA  LX350</t>
  </si>
  <si>
    <t xml:space="preserve">TELEVISOR SEMI PLASMA PANASONIC </t>
  </si>
  <si>
    <t xml:space="preserve">BEBEDERO NNIKEL </t>
  </si>
  <si>
    <t>SCANNER SCAN SNAP IX500</t>
  </si>
  <si>
    <t>ESCANER SCANNSNAP</t>
  </si>
  <si>
    <t xml:space="preserve">SCANNER </t>
  </si>
  <si>
    <t xml:space="preserve">SCANNER SCAN SNAP IX500 FUJITSU  </t>
  </si>
  <si>
    <t>LAPTOP  SNA 27206291126</t>
  </si>
  <si>
    <t xml:space="preserve">INVERSOR TRACE 1.5 K 2 BATERIAS </t>
  </si>
  <si>
    <t>AIRE ACONDICIONADO TGM   (9,000 BTU)</t>
  </si>
  <si>
    <t>CPU OPTIPLEX  7020</t>
  </si>
  <si>
    <t>CPU  ST 9NG54V</t>
  </si>
  <si>
    <t xml:space="preserve">CPU </t>
  </si>
  <si>
    <t>CPU ST  6TTZF32</t>
  </si>
  <si>
    <t>CPU STAG HNZOBY1</t>
  </si>
  <si>
    <t>CPU DELL ST CJRW842</t>
  </si>
  <si>
    <t>CPU DELL OPTIPLEX 390 ST JF2Y3VI</t>
  </si>
  <si>
    <t>CPU DELL ST 9N294V1</t>
  </si>
  <si>
    <t>CPU  DELL ST VRSNRFQ1</t>
  </si>
  <si>
    <t xml:space="preserve">CPU DELL ST OKXGVD </t>
  </si>
  <si>
    <t>CPU DELL CDJEH X1</t>
  </si>
  <si>
    <t>CPU DELL ST 6PGYDB2</t>
  </si>
  <si>
    <t>CPU HP PRODESK</t>
  </si>
  <si>
    <t>CPU DELL ST 6XVXSR1</t>
  </si>
  <si>
    <t>CPU DELL ST CK86LS1</t>
  </si>
  <si>
    <t>CPU DELL ST 7MGR6Y1</t>
  </si>
  <si>
    <t>CPU DELL ST JB723V1</t>
  </si>
  <si>
    <t>CPU ST 4R155437</t>
  </si>
  <si>
    <t>CPU  ST G1SPJQ1</t>
  </si>
  <si>
    <t>CPU STQC3FVXQ1</t>
  </si>
  <si>
    <t>CPU DELL ST C3FVXQ1</t>
  </si>
  <si>
    <t>CPU DELL ST DDBR0R1</t>
  </si>
  <si>
    <t>CPU DELL ST : CJ7X842</t>
  </si>
  <si>
    <t>CPU DELL ST C6DLMN1</t>
  </si>
  <si>
    <t>CPU ST : 2RRHQW1</t>
  </si>
  <si>
    <t>CPU ST: 4BDWS2</t>
  </si>
  <si>
    <t>CPU ST: C67KMN1</t>
  </si>
  <si>
    <t>CPU ST D221S652</t>
  </si>
  <si>
    <t>CPU DELL ST: CXONOR1</t>
  </si>
  <si>
    <t>CPU ST: 6XSYSR1</t>
  </si>
  <si>
    <t>CPU ST HLXCD42</t>
  </si>
  <si>
    <t>CPU  ST : 7M9R6Y1</t>
  </si>
  <si>
    <t>CPU ST :BOJHGX1</t>
  </si>
  <si>
    <t>CPU</t>
  </si>
  <si>
    <t>CPU ST DQ3WB42</t>
  </si>
  <si>
    <t>CPU DELL VOSTRO ST 6XWSR1</t>
  </si>
  <si>
    <t>CPU ST 6PSVDB2</t>
  </si>
  <si>
    <t>CPU ST 9SBL4V1</t>
  </si>
  <si>
    <t>CPU  ST NHSS9Y1</t>
  </si>
  <si>
    <t>CPU              OJO         242537</t>
  </si>
  <si>
    <t>CPU ST DNLTDB2</t>
  </si>
  <si>
    <t>CPU ST BSNRFQ1</t>
  </si>
  <si>
    <t>CPU ST GZWL4V1</t>
  </si>
  <si>
    <t>CPU OPTIPLEX 390</t>
  </si>
  <si>
    <t>CPU STAG 6ZQYDBZ</t>
  </si>
  <si>
    <t>CPU STAG 6B362Q1</t>
  </si>
  <si>
    <t xml:space="preserve">LAPTOP HP NEGRA C/ GRIS </t>
  </si>
  <si>
    <t>IMPRESORA MULTIFUNCIONAL BROTHER</t>
  </si>
  <si>
    <t>IMPRESORA MULTIFUNCIONAL MFC-L590000 DW</t>
  </si>
  <si>
    <t>IMPRESORA  MULTIFUNCIONAL L 575</t>
  </si>
  <si>
    <t>IMPRESORA MULTIFUNCIONAL BROTHER LF5900</t>
  </si>
  <si>
    <t>IMPRESORA MUTLIFUNCIONAL L565</t>
  </si>
  <si>
    <t xml:space="preserve">IMPRESORA LASSER JET PRO MACHINE </t>
  </si>
  <si>
    <t xml:space="preserve">IMPRESORA MULTIFUNCIONAL  M177FW </t>
  </si>
  <si>
    <t>IMPRESORA MULTIFUNCIONAL BROTHER LF8900</t>
  </si>
  <si>
    <t xml:space="preserve">MODULO DE 3 DIVISIONES </t>
  </si>
  <si>
    <t xml:space="preserve">MODULO DE 5 DIVISIONES </t>
  </si>
  <si>
    <t>CARNETIZADORA DATA CARD (NUEVA)</t>
  </si>
  <si>
    <t xml:space="preserve">INVENTARIO DE ACTIVOS FIJOS </t>
  </si>
  <si>
    <t>Al 30 DE JUNIO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</si>
</sst>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-10409]#,##0.00;\-#,##0.00"/>
    <numFmt numFmtId="165" formatCode="[$-10409]dd/mm/yyyy"/>
  </numFmts>
  <fonts count="16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color rgb="FF708090"/>
      <name val="Tahoma"/>
      <family val="2"/>
    </font>
    <font>
      <b/>
      <sz val="9"/>
      <color rgb="FFFFFFFF"/>
      <name val="Tahoma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sz val="11"/>
      <color rgb="FF000000"/>
      <name val="Calibri"/>
      <family val="2"/>
      <scheme val="minor"/>
    </font>
    <font>
      <sz val="8"/>
      <name val="Tahoma"/>
      <family val="2"/>
    </font>
    <font>
      <sz val="8"/>
      <color rgb="FF000000"/>
      <name val="Tahoma"/>
      <family val="2"/>
    </font>
    <font>
      <b/>
      <sz val="8"/>
      <color rgb="FF000000"/>
      <name val="Tahoma"/>
      <family val="2"/>
    </font>
    <font>
      <sz val="11"/>
      <name val="Calibri"/>
      <family val="2"/>
    </font>
    <font>
      <b/>
      <sz val="8"/>
      <name val="Tahoma"/>
      <family val="2"/>
    </font>
    <font>
      <b/>
      <sz val="11"/>
      <name val="Calibri"/>
      <family val="2"/>
    </font>
    <font>
      <sz val="9"/>
      <name val="Calibri"/>
      <family val="2"/>
      <scheme val="minor"/>
    </font>
    <font>
      <b/>
      <sz val="9"/>
      <name val="Calibri"/>
      <family val="2"/>
    </font>
    <font>
      <b/>
      <sz val="10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rgb="FF4682B4"/>
        <bgColor rgb="FF4682B4"/>
      </patternFill>
    </fill>
    <fill>
      <patternFill patternType="solid">
        <fgColor rgb="FFB0C4DE"/>
        <bgColor rgb="FFB0C4DE"/>
      </patternFill>
    </fill>
    <fill>
      <patternFill patternType="solid">
        <fgColor rgb="FFD3D3D3"/>
        <bgColor rgb="FFD3D3D3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D3D3D3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theme="0" tint="-4.9989318521683403E-2"/>
      </bottom>
      <diagonal/>
    </border>
    <border>
      <left/>
      <right/>
      <top style="thin">
        <color rgb="FFD3D3D3"/>
      </top>
      <bottom style="thin">
        <color theme="0" tint="-4.9989318521683403E-2"/>
      </bottom>
      <diagonal/>
    </border>
    <border>
      <left/>
      <right style="thin">
        <color rgb="FFD3D3D3"/>
      </right>
      <top style="thin">
        <color rgb="FFD3D3D3"/>
      </top>
      <bottom style="thin">
        <color theme="0" tint="-4.9989318521683403E-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/>
      <right style="thin">
        <color rgb="FFD3D3D3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07">
    <xf numFmtId="0" fontId="1" fillId="0" borderId="0" xfId="0" applyFont="1"/>
    <xf numFmtId="0" fontId="3" fillId="2" borderId="1" xfId="0" applyFont="1" applyFill="1" applyBorder="1" applyAlignment="1">
      <alignment horizontal="left" vertical="top" wrapText="1" readingOrder="1"/>
    </xf>
    <xf numFmtId="0" fontId="4" fillId="3" borderId="1" xfId="0" applyFont="1" applyFill="1" applyBorder="1" applyAlignment="1">
      <alignment vertical="top" wrapText="1" readingOrder="1"/>
    </xf>
    <xf numFmtId="0" fontId="5" fillId="3" borderId="1" xfId="0" applyFont="1" applyFill="1" applyBorder="1" applyAlignment="1">
      <alignment vertical="top" wrapText="1" readingOrder="1"/>
    </xf>
    <xf numFmtId="164" fontId="4" fillId="3" borderId="1" xfId="0" applyNumberFormat="1" applyFont="1" applyFill="1" applyBorder="1" applyAlignment="1">
      <alignment vertical="top" wrapText="1" readingOrder="1"/>
    </xf>
    <xf numFmtId="164" fontId="4" fillId="4" borderId="1" xfId="0" applyNumberFormat="1" applyFont="1" applyFill="1" applyBorder="1" applyAlignment="1">
      <alignment vertical="top" wrapText="1" readingOrder="1"/>
    </xf>
    <xf numFmtId="0" fontId="5" fillId="0" borderId="1" xfId="0" applyFont="1" applyBorder="1" applyAlignment="1">
      <alignment vertical="top" wrapText="1" readingOrder="1"/>
    </xf>
    <xf numFmtId="165" fontId="5" fillId="0" borderId="1" xfId="0" applyNumberFormat="1" applyFont="1" applyBorder="1" applyAlignment="1">
      <alignment vertical="top" wrapText="1" readingOrder="1"/>
    </xf>
    <xf numFmtId="164" fontId="5" fillId="0" borderId="1" xfId="0" applyNumberFormat="1" applyFont="1" applyBorder="1" applyAlignment="1">
      <alignment vertical="top" wrapText="1" readingOrder="1"/>
    </xf>
    <xf numFmtId="0" fontId="1" fillId="0" borderId="2" xfId="0" applyFont="1" applyBorder="1" applyAlignment="1">
      <alignment vertical="top" wrapText="1"/>
    </xf>
    <xf numFmtId="0" fontId="7" fillId="0" borderId="2" xfId="0" applyFont="1" applyBorder="1" applyAlignment="1">
      <alignment vertical="top" wrapText="1"/>
    </xf>
    <xf numFmtId="164" fontId="5" fillId="5" borderId="1" xfId="0" applyNumberFormat="1" applyFont="1" applyFill="1" applyBorder="1" applyAlignment="1">
      <alignment vertical="top" wrapText="1" readingOrder="1"/>
    </xf>
    <xf numFmtId="43" fontId="1" fillId="0" borderId="0" xfId="0" applyNumberFormat="1" applyFont="1"/>
    <xf numFmtId="164" fontId="1" fillId="0" borderId="0" xfId="0" applyNumberFormat="1" applyFont="1"/>
    <xf numFmtId="164" fontId="10" fillId="0" borderId="0" xfId="0" applyNumberFormat="1" applyFont="1"/>
    <xf numFmtId="43" fontId="10" fillId="0" borderId="0" xfId="0" applyNumberFormat="1" applyFont="1"/>
    <xf numFmtId="164" fontId="9" fillId="6" borderId="0" xfId="0" applyNumberFormat="1" applyFont="1" applyFill="1" applyAlignment="1">
      <alignment vertical="top" wrapText="1" readingOrder="1"/>
    </xf>
    <xf numFmtId="0" fontId="10" fillId="5" borderId="0" xfId="0" applyFont="1" applyFill="1"/>
    <xf numFmtId="0" fontId="1" fillId="5" borderId="0" xfId="0" applyFont="1" applyFill="1"/>
    <xf numFmtId="0" fontId="7" fillId="5" borderId="0" xfId="0" applyFont="1" applyFill="1"/>
    <xf numFmtId="0" fontId="11" fillId="5" borderId="0" xfId="0" applyFont="1" applyFill="1"/>
    <xf numFmtId="4" fontId="11" fillId="5" borderId="0" xfId="0" applyNumberFormat="1" applyFont="1" applyFill="1"/>
    <xf numFmtId="164" fontId="4" fillId="4" borderId="13" xfId="0" applyNumberFormat="1" applyFont="1" applyFill="1" applyBorder="1" applyAlignment="1">
      <alignment vertical="top" wrapText="1" readingOrder="1"/>
    </xf>
    <xf numFmtId="164" fontId="5" fillId="5" borderId="13" xfId="0" applyNumberFormat="1" applyFont="1" applyFill="1" applyBorder="1" applyAlignment="1">
      <alignment vertical="top" wrapText="1" readingOrder="1"/>
    </xf>
    <xf numFmtId="0" fontId="1" fillId="0" borderId="12" xfId="0" applyFont="1" applyBorder="1"/>
    <xf numFmtId="0" fontId="7" fillId="0" borderId="12" xfId="0" applyFont="1" applyBorder="1"/>
    <xf numFmtId="43" fontId="7" fillId="0" borderId="12" xfId="0" applyNumberFormat="1" applyFont="1" applyBorder="1"/>
    <xf numFmtId="164" fontId="9" fillId="4" borderId="15" xfId="0" applyNumberFormat="1" applyFont="1" applyFill="1" applyBorder="1" applyAlignment="1">
      <alignment vertical="top" wrapText="1" readingOrder="1"/>
    </xf>
    <xf numFmtId="14" fontId="7" fillId="0" borderId="12" xfId="0" applyNumberFormat="1" applyFont="1" applyBorder="1"/>
    <xf numFmtId="43" fontId="7" fillId="0" borderId="12" xfId="1" applyFont="1" applyBorder="1"/>
    <xf numFmtId="0" fontId="1" fillId="0" borderId="20" xfId="0" applyFont="1" applyBorder="1"/>
    <xf numFmtId="43" fontId="11" fillId="0" borderId="20" xfId="1" applyFont="1" applyBorder="1"/>
    <xf numFmtId="43" fontId="7" fillId="0" borderId="20" xfId="0" applyNumberFormat="1" applyFont="1" applyBorder="1"/>
    <xf numFmtId="0" fontId="7" fillId="0" borderId="20" xfId="0" applyFont="1" applyBorder="1"/>
    <xf numFmtId="0" fontId="13" fillId="0" borderId="20" xfId="0" applyFont="1" applyBorder="1"/>
    <xf numFmtId="43" fontId="13" fillId="0" borderId="20" xfId="0" applyNumberFormat="1" applyFont="1" applyBorder="1"/>
    <xf numFmtId="43" fontId="13" fillId="0" borderId="20" xfId="1" applyFont="1" applyBorder="1"/>
    <xf numFmtId="43" fontId="14" fillId="0" borderId="20" xfId="1" applyFont="1" applyBorder="1"/>
    <xf numFmtId="0" fontId="12" fillId="0" borderId="20" xfId="0" applyFont="1" applyBorder="1"/>
    <xf numFmtId="0" fontId="1" fillId="7" borderId="20" xfId="0" applyFont="1" applyFill="1" applyBorder="1"/>
    <xf numFmtId="43" fontId="7" fillId="7" borderId="20" xfId="0" applyNumberFormat="1" applyFont="1" applyFill="1" applyBorder="1"/>
    <xf numFmtId="164" fontId="5" fillId="7" borderId="1" xfId="0" applyNumberFormat="1" applyFont="1" applyFill="1" applyBorder="1" applyAlignment="1">
      <alignment vertical="top" wrapText="1" readingOrder="1"/>
    </xf>
    <xf numFmtId="164" fontId="8" fillId="7" borderId="1" xfId="0" applyNumberFormat="1" applyFont="1" applyFill="1" applyBorder="1" applyAlignment="1">
      <alignment vertical="top" wrapText="1" readingOrder="1"/>
    </xf>
    <xf numFmtId="164" fontId="5" fillId="0" borderId="2" xfId="0" applyNumberFormat="1" applyFont="1" applyBorder="1" applyAlignment="1">
      <alignment vertical="top" wrapText="1" readingOrder="1"/>
    </xf>
    <xf numFmtId="164" fontId="5" fillId="0" borderId="13" xfId="0" applyNumberFormat="1" applyFont="1" applyBorder="1" applyAlignment="1">
      <alignment vertical="top" wrapText="1" readingOrder="1"/>
    </xf>
    <xf numFmtId="164" fontId="5" fillId="0" borderId="6" xfId="0" applyNumberFormat="1" applyFont="1" applyBorder="1" applyAlignment="1">
      <alignment vertical="top" wrapText="1" readingOrder="1"/>
    </xf>
    <xf numFmtId="164" fontId="8" fillId="7" borderId="20" xfId="0" applyNumberFormat="1" applyFont="1" applyFill="1" applyBorder="1" applyAlignment="1">
      <alignment vertical="top" wrapText="1" readingOrder="1"/>
    </xf>
    <xf numFmtId="0" fontId="12" fillId="0" borderId="0" xfId="0" applyFont="1"/>
    <xf numFmtId="0" fontId="3" fillId="2" borderId="1" xfId="0" applyFont="1" applyFill="1" applyBorder="1" applyAlignment="1">
      <alignment horizontal="center" vertical="top" wrapText="1" readingOrder="1"/>
    </xf>
    <xf numFmtId="43" fontId="7" fillId="0" borderId="21" xfId="0" applyNumberFormat="1" applyFont="1" applyBorder="1"/>
    <xf numFmtId="43" fontId="7" fillId="0" borderId="22" xfId="0" applyNumberFormat="1" applyFont="1" applyBorder="1"/>
    <xf numFmtId="43" fontId="7" fillId="7" borderId="21" xfId="0" applyNumberFormat="1" applyFont="1" applyFill="1" applyBorder="1"/>
    <xf numFmtId="43" fontId="7" fillId="7" borderId="22" xfId="0" applyNumberFormat="1" applyFont="1" applyFill="1" applyBorder="1"/>
    <xf numFmtId="43" fontId="7" fillId="0" borderId="21" xfId="1" applyFont="1" applyBorder="1" applyAlignment="1">
      <alignment horizontal="center"/>
    </xf>
    <xf numFmtId="43" fontId="7" fillId="0" borderId="22" xfId="1" applyFont="1" applyBorder="1" applyAlignment="1">
      <alignment horizontal="center"/>
    </xf>
    <xf numFmtId="43" fontId="7" fillId="0" borderId="21" xfId="0" applyNumberFormat="1" applyFont="1" applyBorder="1" applyAlignment="1">
      <alignment horizontal="center"/>
    </xf>
    <xf numFmtId="43" fontId="7" fillId="0" borderId="22" xfId="0" applyNumberFormat="1" applyFont="1" applyBorder="1" applyAlignment="1">
      <alignment horizontal="center"/>
    </xf>
    <xf numFmtId="0" fontId="1" fillId="0" borderId="0" xfId="0" applyFont="1"/>
    <xf numFmtId="0" fontId="4" fillId="4" borderId="1" xfId="0" applyFont="1" applyFill="1" applyBorder="1" applyAlignment="1">
      <alignment vertical="top" wrapText="1" readingOrder="1"/>
    </xf>
    <xf numFmtId="0" fontId="1" fillId="0" borderId="3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164" fontId="4" fillId="4" borderId="1" xfId="0" applyNumberFormat="1" applyFont="1" applyFill="1" applyBorder="1" applyAlignment="1">
      <alignment vertical="top" wrapText="1" readingOrder="1"/>
    </xf>
    <xf numFmtId="0" fontId="5" fillId="0" borderId="1" xfId="0" applyFont="1" applyBorder="1" applyAlignment="1">
      <alignment vertical="top" wrapText="1" readingOrder="1"/>
    </xf>
    <xf numFmtId="164" fontId="5" fillId="0" borderId="1" xfId="0" applyNumberFormat="1" applyFont="1" applyBorder="1" applyAlignment="1">
      <alignment vertical="top" wrapText="1" readingOrder="1"/>
    </xf>
    <xf numFmtId="0" fontId="3" fillId="2" borderId="1" xfId="0" applyFont="1" applyFill="1" applyBorder="1" applyAlignment="1">
      <alignment horizontal="center" vertical="top" wrapText="1" readingOrder="1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4" fillId="3" borderId="1" xfId="0" applyFont="1" applyFill="1" applyBorder="1" applyAlignment="1">
      <alignment vertical="top" wrapText="1" readingOrder="1"/>
    </xf>
    <xf numFmtId="164" fontId="4" fillId="3" borderId="1" xfId="0" applyNumberFormat="1" applyFont="1" applyFill="1" applyBorder="1" applyAlignment="1">
      <alignment vertical="top" wrapText="1" readingOrder="1"/>
    </xf>
    <xf numFmtId="0" fontId="2" fillId="0" borderId="0" xfId="0" applyFont="1" applyAlignment="1">
      <alignment vertical="top" wrapText="1" readingOrder="1"/>
    </xf>
    <xf numFmtId="0" fontId="15" fillId="0" borderId="0" xfId="0" applyFont="1" applyAlignment="1">
      <alignment horizontal="center"/>
    </xf>
    <xf numFmtId="43" fontId="1" fillId="0" borderId="20" xfId="1" applyFont="1" applyBorder="1" applyAlignment="1">
      <alignment horizontal="center"/>
    </xf>
    <xf numFmtId="0" fontId="9" fillId="4" borderId="13" xfId="0" applyFont="1" applyFill="1" applyBorder="1" applyAlignment="1">
      <alignment vertical="top" wrapText="1" readingOrder="1"/>
    </xf>
    <xf numFmtId="0" fontId="1" fillId="0" borderId="5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164" fontId="4" fillId="4" borderId="13" xfId="0" applyNumberFormat="1" applyFont="1" applyFill="1" applyBorder="1" applyAlignment="1">
      <alignment vertical="top" wrapText="1" readingOrder="1"/>
    </xf>
    <xf numFmtId="0" fontId="7" fillId="0" borderId="12" xfId="0" applyFont="1" applyBorder="1" applyAlignment="1">
      <alignment horizontal="left"/>
    </xf>
    <xf numFmtId="43" fontId="7" fillId="0" borderId="12" xfId="0" applyNumberFormat="1" applyFont="1" applyBorder="1" applyAlignment="1">
      <alignment horizontal="center"/>
    </xf>
    <xf numFmtId="164" fontId="4" fillId="3" borderId="4" xfId="0" applyNumberFormat="1" applyFont="1" applyFill="1" applyBorder="1" applyAlignment="1">
      <alignment vertical="top" wrapText="1" readingOrder="1"/>
    </xf>
    <xf numFmtId="164" fontId="4" fillId="3" borderId="2" xfId="0" applyNumberFormat="1" applyFont="1" applyFill="1" applyBorder="1" applyAlignment="1">
      <alignment vertical="top" wrapText="1" readingOrder="1"/>
    </xf>
    <xf numFmtId="164" fontId="4" fillId="4" borderId="4" xfId="0" applyNumberFormat="1" applyFont="1" applyFill="1" applyBorder="1" applyAlignment="1">
      <alignment vertical="top" wrapText="1" readingOrder="1"/>
    </xf>
    <xf numFmtId="164" fontId="4" fillId="4" borderId="2" xfId="0" applyNumberFormat="1" applyFont="1" applyFill="1" applyBorder="1" applyAlignment="1">
      <alignment vertical="top" wrapText="1" readingOrder="1"/>
    </xf>
    <xf numFmtId="0" fontId="5" fillId="0" borderId="6" xfId="0" applyFont="1" applyBorder="1" applyAlignment="1">
      <alignment vertical="top" wrapText="1" readingOrder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5" fillId="0" borderId="9" xfId="0" applyFont="1" applyBorder="1" applyAlignment="1">
      <alignment vertical="top" wrapText="1" readingOrder="1"/>
    </xf>
    <xf numFmtId="0" fontId="1" fillId="0" borderId="10" xfId="0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8" fillId="0" borderId="20" xfId="0" applyFont="1" applyBorder="1" applyAlignment="1">
      <alignment vertical="top" wrapText="1" readingOrder="1"/>
    </xf>
    <xf numFmtId="0" fontId="10" fillId="0" borderId="20" xfId="0" applyFont="1" applyBorder="1" applyAlignment="1">
      <alignment vertical="top" wrapText="1"/>
    </xf>
    <xf numFmtId="0" fontId="9" fillId="4" borderId="15" xfId="0" applyFont="1" applyFill="1" applyBorder="1" applyAlignment="1">
      <alignment vertical="top" wrapText="1" readingOrder="1"/>
    </xf>
    <xf numFmtId="0" fontId="7" fillId="0" borderId="0" xfId="0" applyFont="1" applyAlignment="1">
      <alignment vertical="top" wrapText="1"/>
    </xf>
    <xf numFmtId="0" fontId="7" fillId="0" borderId="16" xfId="0" applyFont="1" applyBorder="1" applyAlignment="1">
      <alignment vertical="top" wrapText="1"/>
    </xf>
    <xf numFmtId="164" fontId="9" fillId="4" borderId="15" xfId="0" applyNumberFormat="1" applyFont="1" applyFill="1" applyBorder="1" applyAlignment="1">
      <alignment vertical="top" wrapText="1" readingOrder="1"/>
    </xf>
    <xf numFmtId="0" fontId="8" fillId="7" borderId="20" xfId="0" applyFont="1" applyFill="1" applyBorder="1" applyAlignment="1">
      <alignment vertical="top" wrapText="1" readingOrder="1"/>
    </xf>
    <xf numFmtId="0" fontId="10" fillId="7" borderId="20" xfId="0" applyFont="1" applyFill="1" applyBorder="1" applyAlignment="1">
      <alignment vertical="top" wrapText="1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43" fontId="1" fillId="0" borderId="17" xfId="0" applyNumberFormat="1" applyFont="1" applyBorder="1" applyAlignment="1">
      <alignment horizontal="center"/>
    </xf>
    <xf numFmtId="43" fontId="1" fillId="0" borderId="19" xfId="0" applyNumberFormat="1" applyFont="1" applyBorder="1" applyAlignment="1">
      <alignment horizontal="center"/>
    </xf>
    <xf numFmtId="43" fontId="1" fillId="0" borderId="18" xfId="0" applyNumberFormat="1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43" fontId="7" fillId="0" borderId="17" xfId="1" applyFont="1" applyBorder="1" applyAlignment="1">
      <alignment horizontal="center"/>
    </xf>
    <xf numFmtId="43" fontId="7" fillId="0" borderId="18" xfId="1" applyFont="1" applyBorder="1" applyAlignment="1">
      <alignment horizontal="center"/>
    </xf>
    <xf numFmtId="0" fontId="1" fillId="0" borderId="20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682B4"/>
      <rgbColor rgb="00708090"/>
      <rgbColor rgb="00D3D3D3"/>
      <rgbColor rgb="00FFFFFF"/>
      <rgbColor rgb="00B0C4DE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780664</xdr:colOff>
      <xdr:row>4</xdr:row>
      <xdr:rowOff>10358</xdr:rowOff>
    </xdr:to>
    <xdr:pic>
      <xdr:nvPicPr>
        <xdr:cNvPr id="292" name="Imagen 1">
          <a:extLst>
            <a:ext uri="{FF2B5EF4-FFF2-40B4-BE49-F238E27FC236}">
              <a16:creationId xmlns:a16="http://schemas.microsoft.com/office/drawing/2014/main" id="{28D51F02-4885-46C8-A7B9-E38A1CB630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217581" cy="752338"/>
        </a:xfrm>
        <a:prstGeom prst="rect">
          <a:avLst/>
        </a:prstGeom>
      </xdr:spPr>
    </xdr:pic>
    <xdr:clientData/>
  </xdr:twoCellAnchor>
  <xdr:twoCellAnchor>
    <xdr:from>
      <xdr:col>1</xdr:col>
      <xdr:colOff>123702</xdr:colOff>
      <xdr:row>1437</xdr:row>
      <xdr:rowOff>0</xdr:rowOff>
    </xdr:from>
    <xdr:to>
      <xdr:col>7</xdr:col>
      <xdr:colOff>1397826</xdr:colOff>
      <xdr:row>1441</xdr:row>
      <xdr:rowOff>12370</xdr:rowOff>
    </xdr:to>
    <xdr:sp macro="" textlink="">
      <xdr:nvSpPr>
        <xdr:cNvPr id="291" name="CuadroTexto 2">
          <a:extLst>
            <a:ext uri="{FF2B5EF4-FFF2-40B4-BE49-F238E27FC236}">
              <a16:creationId xmlns:a16="http://schemas.microsoft.com/office/drawing/2014/main" id="{B09E7C35-38CF-4584-9789-3F5C4D032D99}"/>
            </a:ext>
          </a:extLst>
        </xdr:cNvPr>
        <xdr:cNvSpPr txBox="1"/>
      </xdr:nvSpPr>
      <xdr:spPr>
        <a:xfrm>
          <a:off x="606137" y="270584221"/>
          <a:ext cx="3018312" cy="7545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 b="0">
              <a:latin typeface="Arial Nova Cond Light" panose="020B0306020202020204" pitchFamily="34" charset="0"/>
            </a:rPr>
            <a:t>Tomás</a:t>
          </a:r>
          <a:r>
            <a:rPr lang="es-ES" sz="1100" b="0" baseline="0">
              <a:latin typeface="Arial Nova Cond Light" panose="020B0306020202020204" pitchFamily="34" charset="0"/>
            </a:rPr>
            <a:t> Carrasco</a:t>
          </a:r>
        </a:p>
        <a:p>
          <a:pPr algn="ctr"/>
          <a:r>
            <a:rPr lang="es-ES" sz="500" b="0">
              <a:latin typeface="Arial Nova Cond Light" panose="020B0306020202020204" pitchFamily="34" charset="0"/>
            </a:rPr>
            <a:t>______________________________________________________</a:t>
          </a:r>
        </a:p>
        <a:p>
          <a:pPr algn="ctr"/>
          <a:r>
            <a:rPr lang="es-ES" sz="1100" b="0"/>
            <a:t>  </a:t>
          </a:r>
          <a:r>
            <a:rPr lang="es-ES" sz="1100" b="0">
              <a:latin typeface="Arial Nova Cond Light" panose="020B0306020202020204" pitchFamily="34" charset="0"/>
              <a:cs typeface="Times New Roman" panose="02020603050405020304" pitchFamily="18" charset="0"/>
            </a:rPr>
            <a:t>Técnico</a:t>
          </a:r>
          <a:r>
            <a:rPr lang="es-ES" sz="1100" b="0" baseline="0">
              <a:latin typeface="Arial Nova Cond Light" panose="020B0306020202020204" pitchFamily="34" charset="0"/>
              <a:cs typeface="Times New Roman" panose="02020603050405020304" pitchFamily="18" charset="0"/>
            </a:rPr>
            <a:t> de Activos</a:t>
          </a:r>
          <a:endParaRPr lang="es-ES" sz="1100" b="0">
            <a:latin typeface="Arial Nova Cond Light" panose="020B0306020202020204" pitchFamily="34" charset="0"/>
          </a:endParaRPr>
        </a:p>
      </xdr:txBody>
    </xdr:sp>
    <xdr:clientData/>
  </xdr:twoCellAnchor>
  <xdr:twoCellAnchor>
    <xdr:from>
      <xdr:col>11</xdr:col>
      <xdr:colOff>0</xdr:colOff>
      <xdr:row>1437</xdr:row>
      <xdr:rowOff>24740</xdr:rowOff>
    </xdr:from>
    <xdr:to>
      <xdr:col>15</xdr:col>
      <xdr:colOff>484292</xdr:colOff>
      <xdr:row>1442</xdr:row>
      <xdr:rowOff>142705</xdr:rowOff>
    </xdr:to>
    <xdr:sp macro="" textlink="">
      <xdr:nvSpPr>
        <xdr:cNvPr id="294" name="CuadroTexto 4">
          <a:extLst>
            <a:ext uri="{FF2B5EF4-FFF2-40B4-BE49-F238E27FC236}">
              <a16:creationId xmlns:a16="http://schemas.microsoft.com/office/drawing/2014/main" id="{69C4C6E2-C9E7-4B8E-9C42-4685C8CB80CF}"/>
            </a:ext>
          </a:extLst>
        </xdr:cNvPr>
        <xdr:cNvSpPr txBox="1"/>
      </xdr:nvSpPr>
      <xdr:spPr>
        <a:xfrm>
          <a:off x="5925292" y="270608961"/>
          <a:ext cx="2760396" cy="1045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 b="0">
              <a:solidFill>
                <a:schemeClr val="dk1"/>
              </a:solidFill>
              <a:latin typeface="Arial Nova Cond Light" panose="020B0306020202020204" pitchFamily="34" charset="0"/>
              <a:ea typeface="+mn-ea"/>
              <a:cs typeface="+mn-cs"/>
            </a:rPr>
            <a:t>Farah</a:t>
          </a:r>
          <a:r>
            <a:rPr lang="es-ES" sz="1100" b="1">
              <a:solidFill>
                <a:schemeClr val="dk1"/>
              </a:solidFill>
              <a:latin typeface="Arial Nova Cond Light" panose="020B0306020202020204" pitchFamily="34" charset="0"/>
              <a:ea typeface="+mn-ea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latin typeface="Arial Nova Cond Light" panose="020B0306020202020204" pitchFamily="34" charset="0"/>
              <a:ea typeface="+mn-ea"/>
              <a:cs typeface="+mn-cs"/>
            </a:rPr>
            <a:t>González</a:t>
          </a:r>
        </a:p>
        <a:p>
          <a:pPr algn="ctr"/>
          <a:r>
            <a:rPr lang="es-ES" sz="1100" b="0">
              <a:solidFill>
                <a:schemeClr val="dk1"/>
              </a:solidFill>
              <a:latin typeface="Arial Nova Cond Light" panose="020B0306020202020204" pitchFamily="34" charset="0"/>
              <a:ea typeface="+mn-ea"/>
              <a:cs typeface="+mn-cs"/>
            </a:rPr>
            <a:t>_________________________________</a:t>
          </a:r>
          <a:r>
            <a:rPr lang="es-ES" sz="1100" b="1"/>
            <a:t> </a:t>
          </a:r>
        </a:p>
        <a:p>
          <a:pPr algn="ctr"/>
          <a:r>
            <a:rPr lang="es-ES" sz="1100" b="0">
              <a:latin typeface="Arial Nova Cond Light" panose="020B0306020202020204" pitchFamily="34" charset="0"/>
              <a:cs typeface="Times New Roman" panose="02020603050405020304" pitchFamily="18" charset="0"/>
            </a:rPr>
            <a:t>Enc.</a:t>
          </a:r>
          <a:r>
            <a:rPr lang="es-ES" sz="1100" b="0" baseline="0">
              <a:latin typeface="Arial Nova Cond Light" panose="020B0306020202020204" pitchFamily="34" charset="0"/>
              <a:cs typeface="Times New Roman" panose="02020603050405020304" pitchFamily="18" charset="0"/>
            </a:rPr>
            <a:t> de División</a:t>
          </a:r>
          <a:r>
            <a:rPr lang="es-ES" sz="1100" b="0">
              <a:latin typeface="Arial Nova Cond Light" panose="020B0306020202020204" pitchFamily="34" charset="0"/>
            </a:rPr>
            <a:t> Administrativa</a:t>
          </a:r>
        </a:p>
      </xdr:txBody>
    </xdr:sp>
    <xdr:clientData/>
  </xdr:twoCellAnchor>
  <xdr:twoCellAnchor>
    <xdr:from>
      <xdr:col>18</xdr:col>
      <xdr:colOff>1546267</xdr:colOff>
      <xdr:row>1437</xdr:row>
      <xdr:rowOff>49480</xdr:rowOff>
    </xdr:from>
    <xdr:to>
      <xdr:col>19</xdr:col>
      <xdr:colOff>1385453</xdr:colOff>
      <xdr:row>1442</xdr:row>
      <xdr:rowOff>123701</xdr:rowOff>
    </xdr:to>
    <xdr:sp macro="" textlink="">
      <xdr:nvSpPr>
        <xdr:cNvPr id="295" name="CuadroTexto 6">
          <a:extLst>
            <a:ext uri="{FF2B5EF4-FFF2-40B4-BE49-F238E27FC236}">
              <a16:creationId xmlns:a16="http://schemas.microsoft.com/office/drawing/2014/main" id="{DDAB72A6-B44F-4A99-B661-A1C8047F9E49}"/>
            </a:ext>
          </a:extLst>
        </xdr:cNvPr>
        <xdr:cNvSpPr txBox="1"/>
      </xdr:nvSpPr>
      <xdr:spPr>
        <a:xfrm>
          <a:off x="10811494" y="270633701"/>
          <a:ext cx="2535875" cy="1001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 b="0">
              <a:latin typeface="Arial Nova Cond Light" panose="020B0306020202020204" pitchFamily="34" charset="0"/>
            </a:rPr>
            <a:t>Pedro Antonio Gilbert Noboa</a:t>
          </a:r>
        </a:p>
        <a:p>
          <a:pPr algn="ctr"/>
          <a:r>
            <a:rPr lang="es-ES" sz="500" b="1">
              <a:latin typeface="Arial Nova Cond Light" panose="020B0306020202020204" pitchFamily="34" charset="0"/>
            </a:rPr>
            <a:t>__________________________________________________________________________</a:t>
          </a:r>
        </a:p>
        <a:p>
          <a:pPr algn="ctr"/>
          <a:r>
            <a:rPr lang="es-ES" sz="1100" b="0">
              <a:latin typeface="Arial Nova Cond Light" panose="020B0306020202020204" pitchFamily="34" charset="0"/>
            </a:rPr>
            <a:t> Director Administrativo  Financiero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odopescado-my.sharepoint.com/personal/admin_codopescado_onmicrosoft_com/Documents/Division%20Administrativa/Activos%20Fijos/Activos%20fijos%202024/Modificar/Rpt_BienesActivos_Completos%20(al%2030%20de%20junio%202024).xlsx" TargetMode="External"/><Relationship Id="rId1" Type="http://schemas.openxmlformats.org/officeDocument/2006/relationships/externalLinkPath" Target="Rpt_BienesActivos_Completos%20(al%2030%20de%20junio%20202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pt_BienesActivos_Completos"/>
    </sheetNames>
    <sheetDataSet>
      <sheetData sheetId="0">
        <row r="12">
          <cell r="H12" t="str">
            <v>242151</v>
          </cell>
          <cell r="I12" t="str">
            <v/>
          </cell>
          <cell r="J12">
            <v>2013</v>
          </cell>
          <cell r="K12">
            <v>41347</v>
          </cell>
          <cell r="L12">
            <v>41451</v>
          </cell>
          <cell r="M12" t="str">
            <v>2613</v>
          </cell>
          <cell r="N12" t="str">
            <v xml:space="preserve">Equipos de cómputo                                                                                                                                    </v>
          </cell>
          <cell r="O12" t="str">
            <v>43171803</v>
          </cell>
          <cell r="P12"/>
          <cell r="Q12" t="str">
            <v xml:space="preserve"> Años</v>
          </cell>
          <cell r="R12" t="str">
            <v>cpu</v>
          </cell>
          <cell r="S12" t="str">
            <v/>
          </cell>
          <cell r="T12" t="str">
            <v>13022</v>
          </cell>
          <cell r="U12">
            <v>41347</v>
          </cell>
          <cell r="V12">
            <v>0</v>
          </cell>
          <cell r="W12">
            <v>21298</v>
          </cell>
          <cell r="X12">
            <v>21297</v>
          </cell>
          <cell r="Y12">
            <v>1</v>
          </cell>
          <cell r="Z12">
            <v>0</v>
          </cell>
          <cell r="AA12">
            <v>1</v>
          </cell>
          <cell r="AB12">
            <v>1200.3314</v>
          </cell>
          <cell r="AC12">
            <v>600.16570000000002</v>
          </cell>
          <cell r="AD12">
            <v>7201.9884000000002</v>
          </cell>
          <cell r="AE12" t="str">
            <v>00</v>
          </cell>
          <cell r="AF12" t="str">
            <v>00</v>
          </cell>
          <cell r="AG12" t="str">
            <v>00</v>
          </cell>
          <cell r="AH12" t="str">
            <v>0000</v>
          </cell>
          <cell r="AI12" t="str">
            <v>00</v>
          </cell>
          <cell r="AJ12" t="str">
            <v>0000</v>
          </cell>
          <cell r="AK12" t="str">
            <v>000</v>
          </cell>
          <cell r="AL12" t="str">
            <v>10010001</v>
          </cell>
          <cell r="AM12" t="str">
            <v>SANTO DOMINGO DE GUZMAN</v>
          </cell>
          <cell r="AN12" t="str">
            <v>130037779</v>
          </cell>
          <cell r="AO12" t="str">
            <v xml:space="preserve">PC GALLERY C POR A                                </v>
          </cell>
          <cell r="AP12" t="str">
            <v>DIRECCION EJECUTIVA</v>
          </cell>
          <cell r="AQ12"/>
          <cell r="AR12" t="str">
            <v>Activo</v>
          </cell>
          <cell r="AS12" t="str">
            <v xml:space="preserve">Compras                       </v>
          </cell>
          <cell r="AT12" t="str">
            <v xml:space="preserve">DELL                                    </v>
          </cell>
          <cell r="AU12" t="str">
            <v>1018</v>
          </cell>
          <cell r="AV12" t="str">
            <v xml:space="preserve">NEGRO               </v>
          </cell>
          <cell r="AW12" t="str">
            <v/>
          </cell>
          <cell r="AX12">
            <v>1</v>
          </cell>
          <cell r="AY12" t="str">
            <v/>
          </cell>
          <cell r="AZ12" t="str">
            <v/>
          </cell>
        </row>
        <row r="13">
          <cell r="H13" t="str">
            <v>0024</v>
          </cell>
          <cell r="I13" t="str">
            <v/>
          </cell>
          <cell r="J13">
            <v>2021</v>
          </cell>
          <cell r="K13">
            <v>44370</v>
          </cell>
          <cell r="L13">
            <v>44496</v>
          </cell>
          <cell r="M13" t="str">
            <v>2613</v>
          </cell>
          <cell r="N13" t="str">
            <v xml:space="preserve">Equipos de cómputo                                                                                                                                    </v>
          </cell>
          <cell r="O13" t="str">
            <v>43172207</v>
          </cell>
          <cell r="P13" t="str">
            <v>Escáneres</v>
          </cell>
          <cell r="Q13" t="str">
            <v>3 Años</v>
          </cell>
          <cell r="R13" t="str">
            <v>SCANER</v>
          </cell>
          <cell r="S13" t="str">
            <v/>
          </cell>
          <cell r="T13" t="str">
            <v>B1500000005</v>
          </cell>
          <cell r="U13">
            <v>44370</v>
          </cell>
          <cell r="V13">
            <v>989</v>
          </cell>
          <cell r="W13">
            <v>34673.589999999997</v>
          </cell>
          <cell r="X13">
            <v>34672.589999999997</v>
          </cell>
          <cell r="Y13">
            <v>1</v>
          </cell>
          <cell r="Z13">
            <v>0</v>
          </cell>
          <cell r="AA13">
            <v>1</v>
          </cell>
          <cell r="AB13">
            <v>5778.7650000000003</v>
          </cell>
          <cell r="AC13">
            <v>963.12750000000005</v>
          </cell>
          <cell r="AD13">
            <v>11557.53</v>
          </cell>
          <cell r="AE13" t="str">
            <v>11</v>
          </cell>
          <cell r="AF13" t="str">
            <v>00</v>
          </cell>
          <cell r="AG13" t="str">
            <v>00</v>
          </cell>
          <cell r="AH13" t="str">
            <v>0001</v>
          </cell>
          <cell r="AI13" t="str">
            <v>10</v>
          </cell>
          <cell r="AJ13" t="str">
            <v>0100</v>
          </cell>
          <cell r="AK13" t="str">
            <v>100</v>
          </cell>
          <cell r="AL13" t="str">
            <v>10010001</v>
          </cell>
          <cell r="AM13" t="str">
            <v>SANTO DOMINGO DE GUZMAN</v>
          </cell>
          <cell r="AN13" t="str">
            <v>131691579</v>
          </cell>
          <cell r="AO13" t="str">
            <v xml:space="preserve">QUALITIC SOLUTIONS, </v>
          </cell>
          <cell r="AP13" t="str">
            <v>SECCION DE CONTABILIDAD</v>
          </cell>
          <cell r="AQ13"/>
          <cell r="AR13" t="str">
            <v>Activo</v>
          </cell>
          <cell r="AS13" t="str">
            <v xml:space="preserve">Compras                       </v>
          </cell>
          <cell r="AT13" t="str">
            <v xml:space="preserve">FUJITSU                                 </v>
          </cell>
          <cell r="AU13" t="str">
            <v>IX500</v>
          </cell>
          <cell r="AV13" t="str">
            <v xml:space="preserve">NEGRO               </v>
          </cell>
          <cell r="AW13" t="str">
            <v>IX1 400</v>
          </cell>
          <cell r="AX13">
            <v>1</v>
          </cell>
          <cell r="AY13" t="str">
            <v/>
          </cell>
          <cell r="AZ13" t="str">
            <v/>
          </cell>
        </row>
        <row r="14">
          <cell r="H14" t="str">
            <v>0029</v>
          </cell>
          <cell r="I14" t="str">
            <v/>
          </cell>
          <cell r="J14">
            <v>2021</v>
          </cell>
          <cell r="K14">
            <v>44340</v>
          </cell>
          <cell r="L14">
            <v>44497</v>
          </cell>
          <cell r="M14" t="str">
            <v>2611</v>
          </cell>
          <cell r="N14" t="str">
            <v xml:space="preserve">Muebles de oficina y estantería                                                                                                                       </v>
          </cell>
          <cell r="O14" t="str">
            <v>56101522</v>
          </cell>
          <cell r="P14" t="str">
            <v>Sillas de brazos</v>
          </cell>
          <cell r="Q14" t="str">
            <v>10 Años</v>
          </cell>
          <cell r="R14" t="str">
            <v>SILLA SECRETARIAL CON BRAZO</v>
          </cell>
          <cell r="S14" t="str">
            <v/>
          </cell>
          <cell r="T14" t="str">
            <v>B1500000002</v>
          </cell>
          <cell r="U14">
            <v>44340</v>
          </cell>
          <cell r="V14">
            <v>870</v>
          </cell>
          <cell r="W14">
            <v>17700</v>
          </cell>
          <cell r="X14">
            <v>5457.1891999999998</v>
          </cell>
          <cell r="Y14">
            <v>12242.810799999999</v>
          </cell>
          <cell r="Z14">
            <v>0</v>
          </cell>
          <cell r="AA14">
            <v>1</v>
          </cell>
          <cell r="AB14">
            <v>884.94960000000003</v>
          </cell>
          <cell r="AC14">
            <v>147.49160000000001</v>
          </cell>
          <cell r="AD14">
            <v>1769.9</v>
          </cell>
          <cell r="AE14" t="str">
            <v>11</v>
          </cell>
          <cell r="AF14" t="str">
            <v>00</v>
          </cell>
          <cell r="AG14" t="str">
            <v>00</v>
          </cell>
          <cell r="AH14" t="str">
            <v>0001</v>
          </cell>
          <cell r="AI14" t="str">
            <v>30</v>
          </cell>
          <cell r="AJ14" t="str">
            <v>0102</v>
          </cell>
          <cell r="AK14" t="str">
            <v>102</v>
          </cell>
          <cell r="AL14" t="str">
            <v>10010001</v>
          </cell>
          <cell r="AM14" t="str">
            <v>SANTO DOMINGO DE GUZMAN</v>
          </cell>
          <cell r="AN14" t="str">
            <v>132189592</v>
          </cell>
          <cell r="AO14" t="str">
            <v>LUSEM CONSULTING, SR</v>
          </cell>
          <cell r="AP14" t="str">
            <v>SECCION DE CONTABILIDAD</v>
          </cell>
          <cell r="AQ14"/>
          <cell r="AR14" t="str">
            <v>Activo</v>
          </cell>
          <cell r="AS14" t="str">
            <v xml:space="preserve">Compras                       </v>
          </cell>
          <cell r="AT14" t="str">
            <v>SILLA</v>
          </cell>
          <cell r="AU14" t="str">
            <v>EJECUTIVA</v>
          </cell>
          <cell r="AV14" t="str">
            <v xml:space="preserve">NEGRO               </v>
          </cell>
          <cell r="AW14" t="str">
            <v/>
          </cell>
          <cell r="AX14">
            <v>1</v>
          </cell>
          <cell r="AY14" t="str">
            <v/>
          </cell>
          <cell r="AZ14" t="str">
            <v/>
          </cell>
        </row>
        <row r="15">
          <cell r="H15" t="str">
            <v>0035</v>
          </cell>
          <cell r="I15" t="str">
            <v/>
          </cell>
          <cell r="J15">
            <v>2021</v>
          </cell>
          <cell r="K15">
            <v>44340</v>
          </cell>
          <cell r="L15">
            <v>44497</v>
          </cell>
          <cell r="M15" t="str">
            <v>2611</v>
          </cell>
          <cell r="N15" t="str">
            <v xml:space="preserve">Muebles de oficina y estantería                                                                                                                       </v>
          </cell>
          <cell r="O15" t="str">
            <v>56101522</v>
          </cell>
          <cell r="P15" t="str">
            <v>Sillas de brazos</v>
          </cell>
          <cell r="Q15" t="str">
            <v>10 Años</v>
          </cell>
          <cell r="R15" t="str">
            <v>SILLA SECRETARIAL CON BRAZO</v>
          </cell>
          <cell r="S15" t="str">
            <v/>
          </cell>
          <cell r="T15" t="str">
            <v>B1500000002</v>
          </cell>
          <cell r="U15">
            <v>44340</v>
          </cell>
          <cell r="V15">
            <v>0</v>
          </cell>
          <cell r="W15">
            <v>17700</v>
          </cell>
          <cell r="X15">
            <v>5457.1891999999998</v>
          </cell>
          <cell r="Y15">
            <v>12242.810799999999</v>
          </cell>
          <cell r="Z15">
            <v>0</v>
          </cell>
          <cell r="AA15">
            <v>1</v>
          </cell>
          <cell r="AB15">
            <v>884.94960000000003</v>
          </cell>
          <cell r="AC15">
            <v>147.49160000000001</v>
          </cell>
          <cell r="AD15">
            <v>1769.9</v>
          </cell>
          <cell r="AE15" t="str">
            <v>11</v>
          </cell>
          <cell r="AF15" t="str">
            <v>00</v>
          </cell>
          <cell r="AG15" t="str">
            <v>00</v>
          </cell>
          <cell r="AH15" t="str">
            <v>0001</v>
          </cell>
          <cell r="AI15" t="str">
            <v>30</v>
          </cell>
          <cell r="AJ15" t="str">
            <v>0102</v>
          </cell>
          <cell r="AK15" t="str">
            <v>102</v>
          </cell>
          <cell r="AL15" t="str">
            <v>10010001</v>
          </cell>
          <cell r="AM15" t="str">
            <v>SANTO DOMINGO DE GUZMAN</v>
          </cell>
          <cell r="AN15" t="str">
            <v>132189592</v>
          </cell>
          <cell r="AO15" t="str">
            <v>LUSEM CONSULTING, SR</v>
          </cell>
          <cell r="AP15"/>
          <cell r="AQ15"/>
          <cell r="AR15" t="str">
            <v>Activo</v>
          </cell>
          <cell r="AS15" t="str">
            <v xml:space="preserve">Compras                       </v>
          </cell>
          <cell r="AT15" t="str">
            <v>SILLA</v>
          </cell>
          <cell r="AU15" t="str">
            <v>EJECUTIVA</v>
          </cell>
          <cell r="AV15" t="str">
            <v xml:space="preserve">NEGRO               </v>
          </cell>
          <cell r="AW15" t="str">
            <v/>
          </cell>
          <cell r="AX15">
            <v>1</v>
          </cell>
          <cell r="AY15" t="str">
            <v/>
          </cell>
          <cell r="AZ15" t="str">
            <v/>
          </cell>
        </row>
        <row r="16">
          <cell r="H16" t="str">
            <v>0092</v>
          </cell>
          <cell r="I16" t="str">
            <v/>
          </cell>
          <cell r="J16">
            <v>2021</v>
          </cell>
          <cell r="K16">
            <v>44340</v>
          </cell>
          <cell r="L16">
            <v>44497</v>
          </cell>
          <cell r="M16" t="str">
            <v>2611</v>
          </cell>
          <cell r="N16" t="str">
            <v xml:space="preserve">Muebles de oficina y estantería                                                                                                                       </v>
          </cell>
          <cell r="O16" t="str">
            <v>56101522</v>
          </cell>
          <cell r="P16" t="str">
            <v>Sillas de brazos</v>
          </cell>
          <cell r="Q16" t="str">
            <v>10 Años</v>
          </cell>
          <cell r="R16" t="str">
            <v>SILLA SECRETARIAL CON BRAZO</v>
          </cell>
          <cell r="S16" t="str">
            <v xml:space="preserve">AREA DE RECEPCION </v>
          </cell>
          <cell r="T16" t="str">
            <v>B1500000002</v>
          </cell>
          <cell r="U16">
            <v>44340</v>
          </cell>
          <cell r="V16">
            <v>0</v>
          </cell>
          <cell r="W16">
            <v>17700</v>
          </cell>
          <cell r="X16">
            <v>5457.1891999999998</v>
          </cell>
          <cell r="Y16">
            <v>12242.810799999999</v>
          </cell>
          <cell r="Z16">
            <v>0</v>
          </cell>
          <cell r="AA16">
            <v>1</v>
          </cell>
          <cell r="AB16">
            <v>884.94960000000003</v>
          </cell>
          <cell r="AC16">
            <v>147.49160000000001</v>
          </cell>
          <cell r="AD16">
            <v>1769.9</v>
          </cell>
          <cell r="AE16" t="str">
            <v>11</v>
          </cell>
          <cell r="AF16" t="str">
            <v>00</v>
          </cell>
          <cell r="AG16" t="str">
            <v>00</v>
          </cell>
          <cell r="AH16" t="str">
            <v>0001</v>
          </cell>
          <cell r="AI16" t="str">
            <v>30</v>
          </cell>
          <cell r="AJ16" t="str">
            <v>0102</v>
          </cell>
          <cell r="AK16" t="str">
            <v>102</v>
          </cell>
          <cell r="AL16" t="str">
            <v>10010001</v>
          </cell>
          <cell r="AM16" t="str">
            <v>SANTO DOMINGO DE GUZMAN</v>
          </cell>
          <cell r="AN16" t="str">
            <v>132189592</v>
          </cell>
          <cell r="AO16" t="str">
            <v>LUSEM CONSULTING, SR</v>
          </cell>
          <cell r="AP16" t="str">
            <v>SECCION DE SERVICIOS GENERALES</v>
          </cell>
          <cell r="AQ16"/>
          <cell r="AR16" t="str">
            <v>Activo</v>
          </cell>
          <cell r="AS16" t="str">
            <v xml:space="preserve">Compras                       </v>
          </cell>
          <cell r="AT16" t="str">
            <v>SILLA</v>
          </cell>
          <cell r="AU16" t="str">
            <v>EJECUTIVA</v>
          </cell>
          <cell r="AV16" t="str">
            <v xml:space="preserve">NEGRO               </v>
          </cell>
          <cell r="AW16" t="str">
            <v/>
          </cell>
          <cell r="AX16">
            <v>1</v>
          </cell>
          <cell r="AY16" t="str">
            <v/>
          </cell>
          <cell r="AZ16" t="str">
            <v/>
          </cell>
        </row>
        <row r="17">
          <cell r="H17" t="str">
            <v>0093</v>
          </cell>
          <cell r="I17" t="str">
            <v/>
          </cell>
          <cell r="J17">
            <v>2021</v>
          </cell>
          <cell r="K17">
            <v>44340</v>
          </cell>
          <cell r="L17">
            <v>44497</v>
          </cell>
          <cell r="M17" t="str">
            <v>2611</v>
          </cell>
          <cell r="N17" t="str">
            <v xml:space="preserve">Muebles de oficina y estantería                                                                                                                       </v>
          </cell>
          <cell r="O17" t="str">
            <v>56101522</v>
          </cell>
          <cell r="P17" t="str">
            <v>Sillas de brazos</v>
          </cell>
          <cell r="Q17" t="str">
            <v>10 Años</v>
          </cell>
          <cell r="R17" t="str">
            <v>SILLA SECRETARIAL CON BRAZO</v>
          </cell>
          <cell r="S17" t="str">
            <v xml:space="preserve">AREA DE RECEPCION </v>
          </cell>
          <cell r="T17" t="str">
            <v>B1500000002</v>
          </cell>
          <cell r="U17">
            <v>44340</v>
          </cell>
          <cell r="V17">
            <v>0</v>
          </cell>
          <cell r="W17">
            <v>17700</v>
          </cell>
          <cell r="X17">
            <v>5457.1891999999998</v>
          </cell>
          <cell r="Y17">
            <v>12242.810799999999</v>
          </cell>
          <cell r="Z17">
            <v>0</v>
          </cell>
          <cell r="AA17">
            <v>1</v>
          </cell>
          <cell r="AB17">
            <v>884.94960000000003</v>
          </cell>
          <cell r="AC17">
            <v>147.49160000000001</v>
          </cell>
          <cell r="AD17">
            <v>1769.9</v>
          </cell>
          <cell r="AE17" t="str">
            <v>11</v>
          </cell>
          <cell r="AF17" t="str">
            <v>00</v>
          </cell>
          <cell r="AG17" t="str">
            <v>00</v>
          </cell>
          <cell r="AH17" t="str">
            <v>0001</v>
          </cell>
          <cell r="AI17" t="str">
            <v>30</v>
          </cell>
          <cell r="AJ17" t="str">
            <v>0102</v>
          </cell>
          <cell r="AK17" t="str">
            <v>102</v>
          </cell>
          <cell r="AL17" t="str">
            <v>10010001</v>
          </cell>
          <cell r="AM17" t="str">
            <v>SANTO DOMINGO DE GUZMAN</v>
          </cell>
          <cell r="AN17" t="str">
            <v>132189592</v>
          </cell>
          <cell r="AO17" t="str">
            <v>LUSEM CONSULTING, SR</v>
          </cell>
          <cell r="AP17" t="str">
            <v>SECCION DE SERVICIOS GENERALES</v>
          </cell>
          <cell r="AQ17"/>
          <cell r="AR17" t="str">
            <v>Activo</v>
          </cell>
          <cell r="AS17" t="str">
            <v xml:space="preserve">Compras                       </v>
          </cell>
          <cell r="AT17" t="str">
            <v>SILLA</v>
          </cell>
          <cell r="AU17" t="str">
            <v>EJECUTIVA</v>
          </cell>
          <cell r="AV17" t="str">
            <v xml:space="preserve">NEGRO               </v>
          </cell>
          <cell r="AW17" t="str">
            <v/>
          </cell>
          <cell r="AX17">
            <v>1</v>
          </cell>
          <cell r="AY17" t="str">
            <v/>
          </cell>
          <cell r="AZ17" t="str">
            <v/>
          </cell>
        </row>
        <row r="18">
          <cell r="H18" t="str">
            <v>0094</v>
          </cell>
          <cell r="I18" t="str">
            <v/>
          </cell>
          <cell r="J18">
            <v>2021</v>
          </cell>
          <cell r="K18">
            <v>44340</v>
          </cell>
          <cell r="L18">
            <v>44497</v>
          </cell>
          <cell r="M18" t="str">
            <v>2611</v>
          </cell>
          <cell r="N18" t="str">
            <v xml:space="preserve">Muebles de oficina y estantería                                                                                                                       </v>
          </cell>
          <cell r="O18" t="str">
            <v>56101522</v>
          </cell>
          <cell r="P18" t="str">
            <v>Sillas de brazos</v>
          </cell>
          <cell r="Q18" t="str">
            <v>10 Años</v>
          </cell>
          <cell r="R18" t="str">
            <v>SILLA SECRETARIAL CON BRAZO</v>
          </cell>
          <cell r="S18" t="str">
            <v>PROTOCOLO</v>
          </cell>
          <cell r="T18" t="str">
            <v>B1500000002</v>
          </cell>
          <cell r="U18">
            <v>44340</v>
          </cell>
          <cell r="V18">
            <v>870</v>
          </cell>
          <cell r="W18">
            <v>17700</v>
          </cell>
          <cell r="X18">
            <v>5457.1891999999998</v>
          </cell>
          <cell r="Y18">
            <v>12242.810799999999</v>
          </cell>
          <cell r="Z18">
            <v>0</v>
          </cell>
          <cell r="AA18">
            <v>1</v>
          </cell>
          <cell r="AB18">
            <v>884.94960000000003</v>
          </cell>
          <cell r="AC18">
            <v>147.49160000000001</v>
          </cell>
          <cell r="AD18">
            <v>1769.9</v>
          </cell>
          <cell r="AE18" t="str">
            <v>11</v>
          </cell>
          <cell r="AF18" t="str">
            <v>00</v>
          </cell>
          <cell r="AG18" t="str">
            <v>00</v>
          </cell>
          <cell r="AH18" t="str">
            <v>0001</v>
          </cell>
          <cell r="AI18" t="str">
            <v>30</v>
          </cell>
          <cell r="AJ18" t="str">
            <v>0102</v>
          </cell>
          <cell r="AK18" t="str">
            <v>102</v>
          </cell>
          <cell r="AL18" t="str">
            <v>10010001</v>
          </cell>
          <cell r="AM18" t="str">
            <v>SANTO DOMINGO DE GUZMAN</v>
          </cell>
          <cell r="AN18" t="str">
            <v>132189592</v>
          </cell>
          <cell r="AO18" t="str">
            <v>LUSEM CONSULTING, SR</v>
          </cell>
          <cell r="AP18" t="str">
            <v>DEPARTAMENTO DE COMUNICACIONES</v>
          </cell>
          <cell r="AQ18"/>
          <cell r="AR18" t="str">
            <v>Activo</v>
          </cell>
          <cell r="AS18" t="str">
            <v xml:space="preserve">Compras                       </v>
          </cell>
          <cell r="AT18" t="str">
            <v>SILLA</v>
          </cell>
          <cell r="AU18" t="str">
            <v>EJECUTIVA</v>
          </cell>
          <cell r="AV18" t="str">
            <v xml:space="preserve">NEGRO               </v>
          </cell>
          <cell r="AW18" t="str">
            <v/>
          </cell>
          <cell r="AX18">
            <v>1</v>
          </cell>
          <cell r="AY18" t="str">
            <v/>
          </cell>
          <cell r="AZ18" t="str">
            <v/>
          </cell>
        </row>
        <row r="19">
          <cell r="H19" t="str">
            <v>0045</v>
          </cell>
          <cell r="I19" t="str">
            <v/>
          </cell>
          <cell r="J19">
            <v>2021</v>
          </cell>
          <cell r="K19">
            <v>44340</v>
          </cell>
          <cell r="L19">
            <v>44497</v>
          </cell>
          <cell r="M19" t="str">
            <v>2611</v>
          </cell>
          <cell r="N19" t="str">
            <v xml:space="preserve">Muebles de oficina y estantería                                                                                                                       </v>
          </cell>
          <cell r="O19" t="str">
            <v>56101702</v>
          </cell>
          <cell r="P19" t="str">
            <v>Gabinetes de archivo o accesorios</v>
          </cell>
          <cell r="Q19" t="str">
            <v>10 Años</v>
          </cell>
          <cell r="R19" t="str">
            <v>GABINETE U ORGANIZADOR</v>
          </cell>
          <cell r="S19" t="str">
            <v>METAL DE DOS PUERTAS</v>
          </cell>
          <cell r="T19" t="str">
            <v>B1500000002</v>
          </cell>
          <cell r="U19">
            <v>44340</v>
          </cell>
          <cell r="V19">
            <v>870</v>
          </cell>
          <cell r="W19">
            <v>22420</v>
          </cell>
          <cell r="X19">
            <v>6912.5249999999996</v>
          </cell>
          <cell r="Y19">
            <v>15507.475</v>
          </cell>
          <cell r="Z19">
            <v>0</v>
          </cell>
          <cell r="AA19">
            <v>1</v>
          </cell>
          <cell r="AB19">
            <v>1120.95</v>
          </cell>
          <cell r="AC19">
            <v>186.82499999999999</v>
          </cell>
          <cell r="AD19">
            <v>2241.9</v>
          </cell>
          <cell r="AE19" t="str">
            <v>11</v>
          </cell>
          <cell r="AF19" t="str">
            <v>00</v>
          </cell>
          <cell r="AG19" t="str">
            <v>00</v>
          </cell>
          <cell r="AH19" t="str">
            <v>0001</v>
          </cell>
          <cell r="AI19" t="str">
            <v>30</v>
          </cell>
          <cell r="AJ19" t="str">
            <v>0102</v>
          </cell>
          <cell r="AK19" t="str">
            <v>102</v>
          </cell>
          <cell r="AL19" t="str">
            <v>10010001</v>
          </cell>
          <cell r="AM19" t="str">
            <v>SANTO DOMINGO DE GUZMAN</v>
          </cell>
          <cell r="AN19" t="str">
            <v>132189592</v>
          </cell>
          <cell r="AO19" t="str">
            <v>LUSEM CONSULTING, SR</v>
          </cell>
          <cell r="AP19" t="str">
            <v>SECCION DE CONTABILIDAD</v>
          </cell>
          <cell r="AQ19"/>
          <cell r="AR19" t="str">
            <v>Activo</v>
          </cell>
          <cell r="AS19" t="str">
            <v xml:space="preserve">Compras                       </v>
          </cell>
          <cell r="AT19" t="str">
            <v>GABINETE</v>
          </cell>
          <cell r="AU19" t="str">
            <v/>
          </cell>
          <cell r="AV19" t="str">
            <v xml:space="preserve">GRIS                </v>
          </cell>
          <cell r="AW19" t="str">
            <v/>
          </cell>
          <cell r="AX19">
            <v>1</v>
          </cell>
          <cell r="AY19" t="str">
            <v/>
          </cell>
          <cell r="AZ19" t="str">
            <v/>
          </cell>
        </row>
        <row r="20">
          <cell r="H20" t="str">
            <v>0077</v>
          </cell>
          <cell r="I20" t="str">
            <v/>
          </cell>
          <cell r="J20">
            <v>2021</v>
          </cell>
          <cell r="K20">
            <v>44340</v>
          </cell>
          <cell r="L20">
            <v>44497</v>
          </cell>
          <cell r="M20" t="str">
            <v>2611</v>
          </cell>
          <cell r="N20" t="str">
            <v xml:space="preserve">Muebles de oficina y estantería                                                                                                                       </v>
          </cell>
          <cell r="O20" t="str">
            <v>56101522</v>
          </cell>
          <cell r="P20" t="str">
            <v>Sillas de brazos</v>
          </cell>
          <cell r="Q20" t="str">
            <v>10 Años</v>
          </cell>
          <cell r="R20" t="str">
            <v>SILLA EJECUTIVA</v>
          </cell>
          <cell r="S20" t="str">
            <v/>
          </cell>
          <cell r="T20" t="str">
            <v>B1500000002</v>
          </cell>
          <cell r="U20">
            <v>44340</v>
          </cell>
          <cell r="V20">
            <v>0</v>
          </cell>
          <cell r="W20">
            <v>22420</v>
          </cell>
          <cell r="X20">
            <v>6912.5249999999996</v>
          </cell>
          <cell r="Y20">
            <v>15507.475</v>
          </cell>
          <cell r="Z20">
            <v>0</v>
          </cell>
          <cell r="AA20">
            <v>1</v>
          </cell>
          <cell r="AB20">
            <v>1120.95</v>
          </cell>
          <cell r="AC20">
            <v>186.82499999999999</v>
          </cell>
          <cell r="AD20">
            <v>2241.9</v>
          </cell>
          <cell r="AE20" t="str">
            <v>11</v>
          </cell>
          <cell r="AF20" t="str">
            <v>00</v>
          </cell>
          <cell r="AG20" t="str">
            <v>00</v>
          </cell>
          <cell r="AH20" t="str">
            <v>0001</v>
          </cell>
          <cell r="AI20" t="str">
            <v>30</v>
          </cell>
          <cell r="AJ20" t="str">
            <v>0102</v>
          </cell>
          <cell r="AK20" t="str">
            <v>102</v>
          </cell>
          <cell r="AL20" t="str">
            <v>10010001</v>
          </cell>
          <cell r="AM20" t="str">
            <v>SANTO DOMINGO DE GUZMAN</v>
          </cell>
          <cell r="AN20" t="str">
            <v>132189592</v>
          </cell>
          <cell r="AO20" t="str">
            <v>LUSEM CONSULTING, SR</v>
          </cell>
          <cell r="AP20" t="str">
            <v>DIVISION ADMINISTRATIVA</v>
          </cell>
          <cell r="AQ20"/>
          <cell r="AR20" t="str">
            <v>Activo</v>
          </cell>
          <cell r="AS20" t="str">
            <v xml:space="preserve">Compras                       </v>
          </cell>
          <cell r="AT20" t="str">
            <v>SILLA</v>
          </cell>
          <cell r="AU20" t="str">
            <v>EJECUTIVA</v>
          </cell>
          <cell r="AV20" t="str">
            <v xml:space="preserve">NEGRO               </v>
          </cell>
          <cell r="AW20" t="str">
            <v/>
          </cell>
          <cell r="AX20">
            <v>1</v>
          </cell>
          <cell r="AY20" t="str">
            <v/>
          </cell>
          <cell r="AZ20" t="str">
            <v/>
          </cell>
        </row>
        <row r="21">
          <cell r="H21" t="str">
            <v>0042</v>
          </cell>
          <cell r="I21" t="str">
            <v/>
          </cell>
          <cell r="J21">
            <v>2021</v>
          </cell>
          <cell r="K21">
            <v>44340</v>
          </cell>
          <cell r="L21">
            <v>44497</v>
          </cell>
          <cell r="M21" t="str">
            <v>2611</v>
          </cell>
          <cell r="N21" t="str">
            <v xml:space="preserve">Muebles de oficina y estantería                                                                                                                       </v>
          </cell>
          <cell r="O21" t="str">
            <v>56101708</v>
          </cell>
          <cell r="P21" t="str">
            <v>Archivadores móviles</v>
          </cell>
          <cell r="Q21" t="str">
            <v>10 Años</v>
          </cell>
          <cell r="R21" t="str">
            <v>ARCHIVO DE METAL DE 5 GAVETAS</v>
          </cell>
          <cell r="S21" t="str">
            <v/>
          </cell>
          <cell r="T21" t="str">
            <v>B1500000002</v>
          </cell>
          <cell r="U21">
            <v>44340</v>
          </cell>
          <cell r="V21">
            <v>870</v>
          </cell>
          <cell r="W21">
            <v>5900</v>
          </cell>
          <cell r="X21">
            <v>1818.8570999999999</v>
          </cell>
          <cell r="Y21">
            <v>4081.1428999999998</v>
          </cell>
          <cell r="Z21">
            <v>0</v>
          </cell>
          <cell r="AA21">
            <v>1</v>
          </cell>
          <cell r="AB21">
            <v>294.94979999999998</v>
          </cell>
          <cell r="AC21">
            <v>49.158299999999997</v>
          </cell>
          <cell r="AD21">
            <v>589.9</v>
          </cell>
          <cell r="AE21" t="str">
            <v>11</v>
          </cell>
          <cell r="AF21" t="str">
            <v>00</v>
          </cell>
          <cell r="AG21" t="str">
            <v>00</v>
          </cell>
          <cell r="AH21" t="str">
            <v>0001</v>
          </cell>
          <cell r="AI21" t="str">
            <v>30</v>
          </cell>
          <cell r="AJ21" t="str">
            <v>0102</v>
          </cell>
          <cell r="AK21" t="str">
            <v>102</v>
          </cell>
          <cell r="AL21" t="str">
            <v>10010001</v>
          </cell>
          <cell r="AM21" t="str">
            <v>SANTO DOMINGO DE GUZMAN</v>
          </cell>
          <cell r="AN21" t="str">
            <v>132189592</v>
          </cell>
          <cell r="AO21" t="str">
            <v>LUSEM CONSULTING, SR</v>
          </cell>
          <cell r="AP21" t="str">
            <v>DEPARTAMENTOS DE INGRESOS</v>
          </cell>
          <cell r="AQ21"/>
          <cell r="AR21" t="str">
            <v>Activo</v>
          </cell>
          <cell r="AS21" t="str">
            <v xml:space="preserve">Compras                       </v>
          </cell>
          <cell r="AT21" t="str">
            <v/>
          </cell>
          <cell r="AU21" t="str">
            <v/>
          </cell>
          <cell r="AV21" t="str">
            <v xml:space="preserve">GRIS PLATA          </v>
          </cell>
          <cell r="AW21" t="str">
            <v/>
          </cell>
          <cell r="AX21">
            <v>1</v>
          </cell>
          <cell r="AY21" t="str">
            <v/>
          </cell>
          <cell r="AZ21" t="str">
            <v/>
          </cell>
        </row>
        <row r="22">
          <cell r="H22" t="str">
            <v>0095</v>
          </cell>
          <cell r="I22" t="str">
            <v/>
          </cell>
          <cell r="J22">
            <v>2021</v>
          </cell>
          <cell r="K22">
            <v>44340</v>
          </cell>
          <cell r="L22">
            <v>44497</v>
          </cell>
          <cell r="M22" t="str">
            <v>2611</v>
          </cell>
          <cell r="N22" t="str">
            <v xml:space="preserve">Muebles de oficina y estantería                                                                                                                       </v>
          </cell>
          <cell r="O22" t="str">
            <v>56101708</v>
          </cell>
          <cell r="P22" t="str">
            <v>Archivadores móviles</v>
          </cell>
          <cell r="Q22" t="str">
            <v>10 Años</v>
          </cell>
          <cell r="R22" t="str">
            <v>ARCHIVO DE METAL DE 5 GAVETAS</v>
          </cell>
          <cell r="S22" t="str">
            <v/>
          </cell>
          <cell r="T22" t="str">
            <v>B1500000002</v>
          </cell>
          <cell r="U22">
            <v>44340</v>
          </cell>
          <cell r="V22">
            <v>0</v>
          </cell>
          <cell r="W22">
            <v>5900</v>
          </cell>
          <cell r="X22">
            <v>1818.8570999999999</v>
          </cell>
          <cell r="Y22">
            <v>4081.1428999999998</v>
          </cell>
          <cell r="Z22">
            <v>0</v>
          </cell>
          <cell r="AA22">
            <v>1</v>
          </cell>
          <cell r="AB22">
            <v>294.94979999999998</v>
          </cell>
          <cell r="AC22">
            <v>49.158299999999997</v>
          </cell>
          <cell r="AD22">
            <v>589.9</v>
          </cell>
          <cell r="AE22" t="str">
            <v>11</v>
          </cell>
          <cell r="AF22" t="str">
            <v>00</v>
          </cell>
          <cell r="AG22" t="str">
            <v>00</v>
          </cell>
          <cell r="AH22" t="str">
            <v>0001</v>
          </cell>
          <cell r="AI22" t="str">
            <v>30</v>
          </cell>
          <cell r="AJ22" t="str">
            <v>0102</v>
          </cell>
          <cell r="AK22" t="str">
            <v>102</v>
          </cell>
          <cell r="AL22" t="str">
            <v>10010001</v>
          </cell>
          <cell r="AM22" t="str">
            <v>SANTO DOMINGO DE GUZMAN</v>
          </cell>
          <cell r="AN22" t="str">
            <v>132189592</v>
          </cell>
          <cell r="AO22" t="str">
            <v>LUSEM CONSULTING, SR</v>
          </cell>
          <cell r="AP22" t="str">
            <v>DEPARTAMENTOS DE INGRESOS</v>
          </cell>
          <cell r="AQ22"/>
          <cell r="AR22" t="str">
            <v>Activo</v>
          </cell>
          <cell r="AS22" t="str">
            <v xml:space="preserve">Compras                       </v>
          </cell>
          <cell r="AT22" t="str">
            <v/>
          </cell>
          <cell r="AU22" t="str">
            <v/>
          </cell>
          <cell r="AV22" t="str">
            <v xml:space="preserve">GRIS PLATA          </v>
          </cell>
          <cell r="AW22" t="str">
            <v/>
          </cell>
          <cell r="AX22">
            <v>1</v>
          </cell>
          <cell r="AY22" t="str">
            <v/>
          </cell>
          <cell r="AZ22" t="str">
            <v/>
          </cell>
        </row>
        <row r="23">
          <cell r="H23" t="str">
            <v>0078</v>
          </cell>
          <cell r="I23" t="str">
            <v/>
          </cell>
          <cell r="J23">
            <v>2021</v>
          </cell>
          <cell r="K23">
            <v>44340</v>
          </cell>
          <cell r="L23">
            <v>44501</v>
          </cell>
          <cell r="M23" t="str">
            <v>2619</v>
          </cell>
          <cell r="N23" t="str">
            <v xml:space="preserve">Otros mobiliarios y equipos no identificados precedentemente                                                                                          </v>
          </cell>
          <cell r="O23" t="str">
            <v>44111605</v>
          </cell>
          <cell r="P23" t="str">
            <v>Cajas para efectivo o tiquetes</v>
          </cell>
          <cell r="Q23" t="str">
            <v>5 Años</v>
          </cell>
          <cell r="R23" t="str">
            <v>CAJA FURTE</v>
          </cell>
          <cell r="S23" t="str">
            <v/>
          </cell>
          <cell r="T23" t="str">
            <v>B1500000002</v>
          </cell>
          <cell r="U23">
            <v>44340</v>
          </cell>
          <cell r="V23">
            <v>0</v>
          </cell>
          <cell r="W23">
            <v>41300</v>
          </cell>
          <cell r="X23">
            <v>25467.714199999999</v>
          </cell>
          <cell r="Y23">
            <v>15832.2858</v>
          </cell>
          <cell r="Z23">
            <v>0</v>
          </cell>
          <cell r="AA23">
            <v>1</v>
          </cell>
          <cell r="AB23">
            <v>4129.8995999999997</v>
          </cell>
          <cell r="AC23">
            <v>688.31659999999999</v>
          </cell>
          <cell r="AD23">
            <v>8259.7999999999993</v>
          </cell>
          <cell r="AE23" t="str">
            <v>11</v>
          </cell>
          <cell r="AF23" t="str">
            <v>00</v>
          </cell>
          <cell r="AG23" t="str">
            <v>00</v>
          </cell>
          <cell r="AH23" t="str">
            <v>0001</v>
          </cell>
          <cell r="AI23" t="str">
            <v>30</v>
          </cell>
          <cell r="AJ23" t="str">
            <v>0102</v>
          </cell>
          <cell r="AK23" t="str">
            <v>102</v>
          </cell>
          <cell r="AL23" t="str">
            <v>10010001</v>
          </cell>
          <cell r="AM23" t="str">
            <v>SANTO DOMINGO DE GUZMAN</v>
          </cell>
          <cell r="AN23" t="str">
            <v/>
          </cell>
          <cell r="AO23" t="str">
            <v/>
          </cell>
          <cell r="AP23"/>
          <cell r="AQ23"/>
          <cell r="AR23" t="str">
            <v>Activo</v>
          </cell>
          <cell r="AS23" t="str">
            <v xml:space="preserve">Compras                       </v>
          </cell>
          <cell r="AT23" t="str">
            <v/>
          </cell>
          <cell r="AU23" t="str">
            <v/>
          </cell>
          <cell r="AV23" t="str">
            <v/>
          </cell>
          <cell r="AW23" t="str">
            <v/>
          </cell>
          <cell r="AX23">
            <v>1</v>
          </cell>
          <cell r="AY23" t="str">
            <v/>
          </cell>
          <cell r="AZ23" t="str">
            <v/>
          </cell>
        </row>
        <row r="24">
          <cell r="H24" t="str">
            <v>0063</v>
          </cell>
          <cell r="I24" t="str">
            <v/>
          </cell>
          <cell r="J24">
            <v>2021</v>
          </cell>
          <cell r="K24">
            <v>44340</v>
          </cell>
          <cell r="L24">
            <v>44501</v>
          </cell>
          <cell r="M24" t="str">
            <v>2611</v>
          </cell>
          <cell r="N24" t="str">
            <v xml:space="preserve">Muebles de oficina y estantería                                                                                                                       </v>
          </cell>
          <cell r="O24" t="str">
            <v>56112104</v>
          </cell>
          <cell r="P24" t="str">
            <v>Sillas para ejecutivos</v>
          </cell>
          <cell r="Q24" t="str">
            <v>10 Años</v>
          </cell>
          <cell r="R24" t="str">
            <v>SILLA SECRETARIAL CON BRAZO</v>
          </cell>
          <cell r="S24" t="str">
            <v>INSPECCION</v>
          </cell>
          <cell r="T24" t="str">
            <v>B1500000002</v>
          </cell>
          <cell r="U24">
            <v>44340</v>
          </cell>
          <cell r="V24">
            <v>870</v>
          </cell>
          <cell r="W24">
            <v>17700</v>
          </cell>
          <cell r="X24">
            <v>5457.1891999999998</v>
          </cell>
          <cell r="Y24">
            <v>12242.810799999999</v>
          </cell>
          <cell r="Z24">
            <v>0</v>
          </cell>
          <cell r="AA24">
            <v>1</v>
          </cell>
          <cell r="AB24">
            <v>884.94960000000003</v>
          </cell>
          <cell r="AC24">
            <v>147.49160000000001</v>
          </cell>
          <cell r="AD24">
            <v>1769.9</v>
          </cell>
          <cell r="AE24" t="str">
            <v>11</v>
          </cell>
          <cell r="AF24" t="str">
            <v>00</v>
          </cell>
          <cell r="AG24" t="str">
            <v>00</v>
          </cell>
          <cell r="AH24" t="str">
            <v>0001</v>
          </cell>
          <cell r="AI24" t="str">
            <v>30</v>
          </cell>
          <cell r="AJ24" t="str">
            <v>0102</v>
          </cell>
          <cell r="AK24" t="str">
            <v>102</v>
          </cell>
          <cell r="AL24" t="str">
            <v>10010001</v>
          </cell>
          <cell r="AM24" t="str">
            <v>SANTO DOMINGO DE GUZMAN</v>
          </cell>
          <cell r="AN24" t="str">
            <v>132189592</v>
          </cell>
          <cell r="AO24" t="str">
            <v>LUSEM CONSULTING, SR</v>
          </cell>
          <cell r="AP24" t="str">
            <v>DEPARTAMENTOS DE INGRESOS</v>
          </cell>
          <cell r="AQ24"/>
          <cell r="AR24" t="str">
            <v>Activo</v>
          </cell>
          <cell r="AS24" t="str">
            <v xml:space="preserve">Compras                       </v>
          </cell>
          <cell r="AT24" t="str">
            <v/>
          </cell>
          <cell r="AU24" t="str">
            <v/>
          </cell>
          <cell r="AV24" t="str">
            <v/>
          </cell>
          <cell r="AW24" t="str">
            <v/>
          </cell>
          <cell r="AX24">
            <v>1</v>
          </cell>
          <cell r="AY24" t="str">
            <v/>
          </cell>
          <cell r="AZ24" t="str">
            <v/>
          </cell>
        </row>
        <row r="25">
          <cell r="H25" t="str">
            <v>0096</v>
          </cell>
          <cell r="I25" t="str">
            <v/>
          </cell>
          <cell r="J25">
            <v>2021</v>
          </cell>
          <cell r="K25">
            <v>44481</v>
          </cell>
          <cell r="L25">
            <v>44511</v>
          </cell>
          <cell r="M25" t="str">
            <v>2611</v>
          </cell>
          <cell r="N25" t="str">
            <v xml:space="preserve">Muebles de oficina y estantería                                                                                                                       </v>
          </cell>
          <cell r="O25" t="str">
            <v>56101701</v>
          </cell>
          <cell r="P25" t="str">
            <v>Cajoneras o estanterías</v>
          </cell>
          <cell r="Q25" t="str">
            <v>10 Años</v>
          </cell>
          <cell r="R25" t="str">
            <v>CREDENZA CON LLAVE</v>
          </cell>
          <cell r="S25" t="str">
            <v>RECEPCION</v>
          </cell>
          <cell r="T25" t="str">
            <v>B1500000533</v>
          </cell>
          <cell r="U25">
            <v>44481</v>
          </cell>
          <cell r="V25">
            <v>0</v>
          </cell>
          <cell r="W25">
            <v>13216</v>
          </cell>
          <cell r="X25">
            <v>3634.125</v>
          </cell>
          <cell r="Y25">
            <v>9581.875</v>
          </cell>
          <cell r="Z25">
            <v>0</v>
          </cell>
          <cell r="AA25">
            <v>1</v>
          </cell>
          <cell r="AB25">
            <v>660.75</v>
          </cell>
          <cell r="AC25">
            <v>110.125</v>
          </cell>
          <cell r="AD25">
            <v>1321.5</v>
          </cell>
          <cell r="AE25" t="str">
            <v>11</v>
          </cell>
          <cell r="AF25" t="str">
            <v>00</v>
          </cell>
          <cell r="AG25" t="str">
            <v>00</v>
          </cell>
          <cell r="AH25" t="str">
            <v>0001</v>
          </cell>
          <cell r="AI25" t="str">
            <v>10</v>
          </cell>
          <cell r="AJ25" t="str">
            <v>0100</v>
          </cell>
          <cell r="AK25" t="str">
            <v>100</v>
          </cell>
          <cell r="AL25" t="str">
            <v>10010001</v>
          </cell>
          <cell r="AM25" t="str">
            <v>SANTO DOMINGO DE GUZMAN</v>
          </cell>
          <cell r="AN25" t="str">
            <v>101718013</v>
          </cell>
          <cell r="AO25" t="str">
            <v xml:space="preserve">MUEBLES Y EQUIPOS PARA OFICINA LEON GONZALEZ S A  </v>
          </cell>
          <cell r="AP25" t="str">
            <v>SECCION DE SERVICIOS GENERALES</v>
          </cell>
          <cell r="AQ25"/>
          <cell r="AR25" t="str">
            <v>Activo</v>
          </cell>
          <cell r="AS25" t="str">
            <v xml:space="preserve">Compras                       </v>
          </cell>
          <cell r="AT25" t="str">
            <v/>
          </cell>
          <cell r="AU25" t="str">
            <v/>
          </cell>
          <cell r="AV25" t="str">
            <v xml:space="preserve">CREMA               </v>
          </cell>
          <cell r="AW25" t="str">
            <v/>
          </cell>
          <cell r="AX25">
            <v>1</v>
          </cell>
          <cell r="AY25" t="str">
            <v/>
          </cell>
          <cell r="AZ25" t="str">
            <v/>
          </cell>
        </row>
        <row r="26">
          <cell r="H26" t="str">
            <v>0115</v>
          </cell>
          <cell r="I26" t="str">
            <v/>
          </cell>
          <cell r="J26">
            <v>2021</v>
          </cell>
          <cell r="K26">
            <v>44491</v>
          </cell>
          <cell r="L26">
            <v>44511</v>
          </cell>
          <cell r="M26" t="str">
            <v>2613</v>
          </cell>
          <cell r="N26" t="str">
            <v xml:space="preserve">Equipos de cómputo                                                                                                                                    </v>
          </cell>
          <cell r="O26" t="str">
            <v>43212113</v>
          </cell>
          <cell r="P26" t="str">
            <v>Impresoras de discos compactos cd o de etiquetado</v>
          </cell>
          <cell r="Q26" t="str">
            <v>3 Años</v>
          </cell>
          <cell r="R26" t="str">
            <v>IMPRESORA DE ETIQUETAS</v>
          </cell>
          <cell r="S26" t="str">
            <v>Etiquetar de activos fijos</v>
          </cell>
          <cell r="T26" t="str">
            <v>B1500000023</v>
          </cell>
          <cell r="U26">
            <v>44491</v>
          </cell>
          <cell r="V26">
            <v>1537</v>
          </cell>
          <cell r="W26">
            <v>25948.2</v>
          </cell>
          <cell r="X26">
            <v>23064.175999999999</v>
          </cell>
          <cell r="Y26">
            <v>2884.0239999999999</v>
          </cell>
          <cell r="Z26">
            <v>0</v>
          </cell>
          <cell r="AA26">
            <v>1</v>
          </cell>
          <cell r="AB26">
            <v>4324.5330000000004</v>
          </cell>
          <cell r="AC26">
            <v>720.75549999999998</v>
          </cell>
          <cell r="AD26">
            <v>8649.0666000000001</v>
          </cell>
          <cell r="AE26" t="str">
            <v>11</v>
          </cell>
          <cell r="AF26" t="str">
            <v>00</v>
          </cell>
          <cell r="AG26" t="str">
            <v>00</v>
          </cell>
          <cell r="AH26" t="str">
            <v>0001</v>
          </cell>
          <cell r="AI26" t="str">
            <v>10</v>
          </cell>
          <cell r="AJ26" t="str">
            <v>0100</v>
          </cell>
          <cell r="AK26" t="str">
            <v>100</v>
          </cell>
          <cell r="AL26" t="str">
            <v>10010001</v>
          </cell>
          <cell r="AM26" t="str">
            <v>SANTO DOMINGO DE GUZMAN</v>
          </cell>
          <cell r="AN26" t="str">
            <v>131215701</v>
          </cell>
          <cell r="AO26"/>
          <cell r="AP26" t="str">
            <v>DIVISION ADMINISTRATIVA</v>
          </cell>
          <cell r="AQ26"/>
          <cell r="AR26" t="str">
            <v>Activo</v>
          </cell>
          <cell r="AS26" t="str">
            <v xml:space="preserve">Compras                       </v>
          </cell>
          <cell r="AT26" t="str">
            <v>ZEBRA</v>
          </cell>
          <cell r="AU26" t="str">
            <v>ZD410</v>
          </cell>
          <cell r="AV26" t="str">
            <v/>
          </cell>
          <cell r="AW26" t="str">
            <v/>
          </cell>
          <cell r="AX26">
            <v>1</v>
          </cell>
          <cell r="AY26" t="str">
            <v/>
          </cell>
          <cell r="AZ26" t="str">
            <v/>
          </cell>
        </row>
        <row r="27">
          <cell r="H27" t="str">
            <v>0117</v>
          </cell>
          <cell r="I27" t="str">
            <v/>
          </cell>
          <cell r="J27">
            <v>2021</v>
          </cell>
          <cell r="K27">
            <v>44473</v>
          </cell>
          <cell r="L27">
            <v>44515</v>
          </cell>
          <cell r="M27" t="str">
            <v>2613</v>
          </cell>
          <cell r="N27" t="str">
            <v xml:space="preserve">Equipos de cómputo                                                                                                                                    </v>
          </cell>
          <cell r="O27" t="str">
            <v>43211507</v>
          </cell>
          <cell r="P27" t="str">
            <v>Computadores de escritorio</v>
          </cell>
          <cell r="Q27" t="str">
            <v>3 Años</v>
          </cell>
          <cell r="R27" t="str">
            <v>COMPUTADORA DE ESCRITORIO</v>
          </cell>
          <cell r="S27" t="str">
            <v/>
          </cell>
          <cell r="T27" t="str">
            <v>B1500000003</v>
          </cell>
          <cell r="U27">
            <v>44473</v>
          </cell>
          <cell r="V27">
            <v>1438</v>
          </cell>
          <cell r="W27">
            <v>61299.82</v>
          </cell>
          <cell r="X27">
            <v>56190.584999999999</v>
          </cell>
          <cell r="Y27">
            <v>5109.2349999999997</v>
          </cell>
          <cell r="Z27">
            <v>0</v>
          </cell>
          <cell r="AA27">
            <v>1</v>
          </cell>
          <cell r="AB27">
            <v>10216.469999999999</v>
          </cell>
          <cell r="AC27">
            <v>1702.7449999999999</v>
          </cell>
          <cell r="AD27">
            <v>20432.939999999999</v>
          </cell>
          <cell r="AE27" t="str">
            <v>11</v>
          </cell>
          <cell r="AF27" t="str">
            <v>00</v>
          </cell>
          <cell r="AG27" t="str">
            <v>00</v>
          </cell>
          <cell r="AH27" t="str">
            <v>0001</v>
          </cell>
          <cell r="AI27" t="str">
            <v>10</v>
          </cell>
          <cell r="AJ27" t="str">
            <v>0100</v>
          </cell>
          <cell r="AK27" t="str">
            <v>100</v>
          </cell>
          <cell r="AL27" t="str">
            <v>10010001</v>
          </cell>
          <cell r="AM27" t="str">
            <v>SANTO DOMINGO DE GUZMAN</v>
          </cell>
          <cell r="AN27" t="str">
            <v>132189592</v>
          </cell>
          <cell r="AO27" t="str">
            <v>LUSEM CONSULTING, SR</v>
          </cell>
          <cell r="AP27" t="str">
            <v>SECCION DE PRESUPUESTO</v>
          </cell>
          <cell r="AQ27"/>
          <cell r="AR27" t="str">
            <v>Activo</v>
          </cell>
          <cell r="AS27" t="str">
            <v xml:space="preserve">Compras                       </v>
          </cell>
          <cell r="AT27" t="str">
            <v xml:space="preserve">HP                                      </v>
          </cell>
          <cell r="AU27" t="str">
            <v>PRODESK</v>
          </cell>
          <cell r="AV27" t="str">
            <v xml:space="preserve">NEGRO               </v>
          </cell>
          <cell r="AW27" t="str">
            <v/>
          </cell>
          <cell r="AX27">
            <v>1</v>
          </cell>
          <cell r="AY27" t="str">
            <v/>
          </cell>
          <cell r="AZ27" t="str">
            <v/>
          </cell>
        </row>
        <row r="28">
          <cell r="H28" t="str">
            <v>0105</v>
          </cell>
          <cell r="I28" t="str">
            <v/>
          </cell>
          <cell r="J28">
            <v>2021</v>
          </cell>
          <cell r="K28">
            <v>44473</v>
          </cell>
          <cell r="L28">
            <v>44515</v>
          </cell>
          <cell r="M28" t="str">
            <v>2613</v>
          </cell>
          <cell r="N28" t="str">
            <v xml:space="preserve">Equipos de cómputo                                                                                                                                    </v>
          </cell>
          <cell r="O28" t="str">
            <v>43211507</v>
          </cell>
          <cell r="P28" t="str">
            <v>Computadores de escritorio</v>
          </cell>
          <cell r="Q28" t="str">
            <v>3 Años</v>
          </cell>
          <cell r="R28" t="str">
            <v>COMPUTADORA DE ESCRITORIO</v>
          </cell>
          <cell r="S28" t="str">
            <v/>
          </cell>
          <cell r="T28" t="str">
            <v>B1500000003</v>
          </cell>
          <cell r="U28">
            <v>44473</v>
          </cell>
          <cell r="V28">
            <v>1438</v>
          </cell>
          <cell r="W28">
            <v>61299.82</v>
          </cell>
          <cell r="X28">
            <v>56190.584999999999</v>
          </cell>
          <cell r="Y28">
            <v>5109.2349999999997</v>
          </cell>
          <cell r="Z28">
            <v>0</v>
          </cell>
          <cell r="AA28">
            <v>1</v>
          </cell>
          <cell r="AB28">
            <v>10216.469999999999</v>
          </cell>
          <cell r="AC28">
            <v>1702.7449999999999</v>
          </cell>
          <cell r="AD28">
            <v>20432.939999999999</v>
          </cell>
          <cell r="AE28" t="str">
            <v>11</v>
          </cell>
          <cell r="AF28" t="str">
            <v>00</v>
          </cell>
          <cell r="AG28" t="str">
            <v>00</v>
          </cell>
          <cell r="AH28" t="str">
            <v>0001</v>
          </cell>
          <cell r="AI28" t="str">
            <v>10</v>
          </cell>
          <cell r="AJ28" t="str">
            <v>0100</v>
          </cell>
          <cell r="AK28" t="str">
            <v>100</v>
          </cell>
          <cell r="AL28" t="str">
            <v>10010001</v>
          </cell>
          <cell r="AM28" t="str">
            <v>SANTO DOMINGO DE GUZMAN</v>
          </cell>
          <cell r="AN28" t="str">
            <v>132189592</v>
          </cell>
          <cell r="AO28" t="str">
            <v>LUSEM CONSULTING, SR</v>
          </cell>
          <cell r="AP28"/>
          <cell r="AQ28"/>
          <cell r="AR28" t="str">
            <v>Activo</v>
          </cell>
          <cell r="AS28" t="str">
            <v xml:space="preserve">Compras                       </v>
          </cell>
          <cell r="AT28" t="str">
            <v xml:space="preserve">HP                                      </v>
          </cell>
          <cell r="AU28" t="str">
            <v>PRODESK</v>
          </cell>
          <cell r="AV28" t="str">
            <v xml:space="preserve">NEGRO               </v>
          </cell>
          <cell r="AW28" t="str">
            <v/>
          </cell>
          <cell r="AX28">
            <v>1</v>
          </cell>
          <cell r="AY28" t="str">
            <v/>
          </cell>
          <cell r="AZ28" t="str">
            <v/>
          </cell>
        </row>
        <row r="29">
          <cell r="H29" t="str">
            <v>0101</v>
          </cell>
          <cell r="I29" t="str">
            <v/>
          </cell>
          <cell r="J29">
            <v>2021</v>
          </cell>
          <cell r="K29">
            <v>44473</v>
          </cell>
          <cell r="L29">
            <v>44515</v>
          </cell>
          <cell r="M29" t="str">
            <v>2613</v>
          </cell>
          <cell r="N29" t="str">
            <v xml:space="preserve">Equipos de cómputo                                                                                                                                    </v>
          </cell>
          <cell r="O29" t="str">
            <v>43211507</v>
          </cell>
          <cell r="P29" t="str">
            <v>Computadores de escritorio</v>
          </cell>
          <cell r="Q29" t="str">
            <v>3 Años</v>
          </cell>
          <cell r="R29" t="str">
            <v>COMPUTADORA DE ESCRITORIO</v>
          </cell>
          <cell r="S29" t="str">
            <v/>
          </cell>
          <cell r="T29" t="str">
            <v>B1500000003</v>
          </cell>
          <cell r="U29">
            <v>44473</v>
          </cell>
          <cell r="V29">
            <v>1438</v>
          </cell>
          <cell r="W29">
            <v>61299.82</v>
          </cell>
          <cell r="X29">
            <v>56190.584999999999</v>
          </cell>
          <cell r="Y29">
            <v>5109.2349999999997</v>
          </cell>
          <cell r="Z29">
            <v>0</v>
          </cell>
          <cell r="AA29">
            <v>1</v>
          </cell>
          <cell r="AB29">
            <v>10216.469999999999</v>
          </cell>
          <cell r="AC29">
            <v>1702.7449999999999</v>
          </cell>
          <cell r="AD29">
            <v>20432.939999999999</v>
          </cell>
          <cell r="AE29" t="str">
            <v>11</v>
          </cell>
          <cell r="AF29" t="str">
            <v>00</v>
          </cell>
          <cell r="AG29" t="str">
            <v>00</v>
          </cell>
          <cell r="AH29" t="str">
            <v>0001</v>
          </cell>
          <cell r="AI29" t="str">
            <v>10</v>
          </cell>
          <cell r="AJ29" t="str">
            <v>0100</v>
          </cell>
          <cell r="AK29" t="str">
            <v>100</v>
          </cell>
          <cell r="AL29" t="str">
            <v>10010001</v>
          </cell>
          <cell r="AM29" t="str">
            <v>SANTO DOMINGO DE GUZMAN</v>
          </cell>
          <cell r="AN29" t="str">
            <v>132189592</v>
          </cell>
          <cell r="AO29" t="str">
            <v>LUSEM CONSULTING, SR</v>
          </cell>
          <cell r="AP29" t="str">
            <v>DEPARTAMENTOS DE INGRESOS</v>
          </cell>
          <cell r="AQ29"/>
          <cell r="AR29" t="str">
            <v>Activo</v>
          </cell>
          <cell r="AS29" t="str">
            <v xml:space="preserve">Compras                       </v>
          </cell>
          <cell r="AT29" t="str">
            <v xml:space="preserve">HP                                      </v>
          </cell>
          <cell r="AU29" t="str">
            <v>PRODESK</v>
          </cell>
          <cell r="AV29" t="str">
            <v xml:space="preserve">NEGRO               </v>
          </cell>
          <cell r="AW29" t="str">
            <v/>
          </cell>
          <cell r="AX29">
            <v>1</v>
          </cell>
          <cell r="AY29" t="str">
            <v/>
          </cell>
          <cell r="AZ29" t="str">
            <v/>
          </cell>
        </row>
        <row r="30">
          <cell r="H30" t="str">
            <v>0107</v>
          </cell>
          <cell r="I30" t="str">
            <v/>
          </cell>
          <cell r="J30">
            <v>2021</v>
          </cell>
          <cell r="K30">
            <v>44473</v>
          </cell>
          <cell r="L30">
            <v>44515</v>
          </cell>
          <cell r="M30" t="str">
            <v>2613</v>
          </cell>
          <cell r="N30" t="str">
            <v xml:space="preserve">Equipos de cómputo                                                                                                                                    </v>
          </cell>
          <cell r="O30" t="str">
            <v>43211507</v>
          </cell>
          <cell r="P30" t="str">
            <v>Computadores de escritorio</v>
          </cell>
          <cell r="Q30" t="str">
            <v>3 Años</v>
          </cell>
          <cell r="R30" t="str">
            <v>COMPUTADORA DE ESCRITORIO</v>
          </cell>
          <cell r="S30" t="str">
            <v/>
          </cell>
          <cell r="T30" t="str">
            <v>B1500000003</v>
          </cell>
          <cell r="U30">
            <v>44473</v>
          </cell>
          <cell r="V30">
            <v>1438</v>
          </cell>
          <cell r="W30">
            <v>61299.82</v>
          </cell>
          <cell r="X30">
            <v>56190.584999999999</v>
          </cell>
          <cell r="Y30">
            <v>5109.2349999999997</v>
          </cell>
          <cell r="Z30">
            <v>0</v>
          </cell>
          <cell r="AA30">
            <v>1</v>
          </cell>
          <cell r="AB30">
            <v>10216.469999999999</v>
          </cell>
          <cell r="AC30">
            <v>1702.7449999999999</v>
          </cell>
          <cell r="AD30">
            <v>20432.939999999999</v>
          </cell>
          <cell r="AE30" t="str">
            <v>11</v>
          </cell>
          <cell r="AF30" t="str">
            <v>00</v>
          </cell>
          <cell r="AG30" t="str">
            <v>00</v>
          </cell>
          <cell r="AH30" t="str">
            <v>0001</v>
          </cell>
          <cell r="AI30" t="str">
            <v>10</v>
          </cell>
          <cell r="AJ30" t="str">
            <v>0100</v>
          </cell>
          <cell r="AK30" t="str">
            <v>100</v>
          </cell>
          <cell r="AL30" t="str">
            <v>10010001</v>
          </cell>
          <cell r="AM30" t="str">
            <v>SANTO DOMINGO DE GUZMAN</v>
          </cell>
          <cell r="AN30" t="str">
            <v>132189592</v>
          </cell>
          <cell r="AO30" t="str">
            <v>LUSEM CONSULTING, SR</v>
          </cell>
          <cell r="AP30" t="str">
            <v>DEPARTAMENTOS DE INGRESOS</v>
          </cell>
          <cell r="AQ30"/>
          <cell r="AR30" t="str">
            <v>Activo</v>
          </cell>
          <cell r="AS30" t="str">
            <v xml:space="preserve">Compras                       </v>
          </cell>
          <cell r="AT30" t="str">
            <v xml:space="preserve">HP                                      </v>
          </cell>
          <cell r="AU30" t="str">
            <v>PRODESK</v>
          </cell>
          <cell r="AV30" t="str">
            <v xml:space="preserve">NEGRO               </v>
          </cell>
          <cell r="AW30" t="str">
            <v/>
          </cell>
          <cell r="AX30">
            <v>1</v>
          </cell>
          <cell r="AY30" t="str">
            <v/>
          </cell>
          <cell r="AZ30" t="str">
            <v/>
          </cell>
        </row>
        <row r="31">
          <cell r="H31" t="str">
            <v>0118</v>
          </cell>
          <cell r="I31" t="str">
            <v/>
          </cell>
          <cell r="J31">
            <v>2021</v>
          </cell>
          <cell r="K31">
            <v>44473</v>
          </cell>
          <cell r="L31">
            <v>44515</v>
          </cell>
          <cell r="M31" t="str">
            <v>2613</v>
          </cell>
          <cell r="N31" t="str">
            <v xml:space="preserve">Equipos de cómputo                                                                                                                                    </v>
          </cell>
          <cell r="O31" t="str">
            <v>43211507</v>
          </cell>
          <cell r="P31" t="str">
            <v>Computadores de escritorio</v>
          </cell>
          <cell r="Q31" t="str">
            <v>3 Años</v>
          </cell>
          <cell r="R31" t="str">
            <v>COMPUTADORA DE ESCRITORIO</v>
          </cell>
          <cell r="S31" t="str">
            <v/>
          </cell>
          <cell r="T31" t="str">
            <v>B1500000003</v>
          </cell>
          <cell r="U31">
            <v>44473</v>
          </cell>
          <cell r="V31">
            <v>1438</v>
          </cell>
          <cell r="W31">
            <v>61299.82</v>
          </cell>
          <cell r="X31">
            <v>56190.584999999999</v>
          </cell>
          <cell r="Y31">
            <v>5109.2349999999997</v>
          </cell>
          <cell r="Z31">
            <v>0</v>
          </cell>
          <cell r="AA31">
            <v>1</v>
          </cell>
          <cell r="AB31">
            <v>10216.469999999999</v>
          </cell>
          <cell r="AC31">
            <v>1702.7449999999999</v>
          </cell>
          <cell r="AD31">
            <v>20432.939999999999</v>
          </cell>
          <cell r="AE31" t="str">
            <v>11</v>
          </cell>
          <cell r="AF31" t="str">
            <v>00</v>
          </cell>
          <cell r="AG31" t="str">
            <v>00</v>
          </cell>
          <cell r="AH31" t="str">
            <v>0001</v>
          </cell>
          <cell r="AI31" t="str">
            <v>10</v>
          </cell>
          <cell r="AJ31" t="str">
            <v>0100</v>
          </cell>
          <cell r="AK31" t="str">
            <v>100</v>
          </cell>
          <cell r="AL31" t="str">
            <v>10010001</v>
          </cell>
          <cell r="AM31" t="str">
            <v>SANTO DOMINGO DE GUZMAN</v>
          </cell>
          <cell r="AN31" t="str">
            <v>132189592</v>
          </cell>
          <cell r="AO31" t="str">
            <v>LUSEM CONSULTING, SR</v>
          </cell>
          <cell r="AP31" t="str">
            <v>DEPARTAMENTO DE PLANIFICACION Y DESARROLLO</v>
          </cell>
          <cell r="AQ31"/>
          <cell r="AR31" t="str">
            <v>Activo</v>
          </cell>
          <cell r="AS31" t="str">
            <v xml:space="preserve">Compras                       </v>
          </cell>
          <cell r="AT31" t="str">
            <v xml:space="preserve">HP                                      </v>
          </cell>
          <cell r="AU31" t="str">
            <v>PRODESK</v>
          </cell>
          <cell r="AV31" t="str">
            <v xml:space="preserve">NEGRO               </v>
          </cell>
          <cell r="AW31" t="str">
            <v/>
          </cell>
          <cell r="AX31">
            <v>1</v>
          </cell>
          <cell r="AY31" t="str">
            <v/>
          </cell>
          <cell r="AZ31" t="str">
            <v/>
          </cell>
        </row>
        <row r="32">
          <cell r="H32" t="str">
            <v>0119</v>
          </cell>
          <cell r="I32" t="str">
            <v/>
          </cell>
          <cell r="J32">
            <v>2021</v>
          </cell>
          <cell r="K32">
            <v>44473</v>
          </cell>
          <cell r="L32">
            <v>44515</v>
          </cell>
          <cell r="M32" t="str">
            <v>2613</v>
          </cell>
          <cell r="N32" t="str">
            <v xml:space="preserve">Equipos de cómputo                                                                                                                                    </v>
          </cell>
          <cell r="O32" t="str">
            <v>43211507</v>
          </cell>
          <cell r="P32" t="str">
            <v>Computadores de escritorio</v>
          </cell>
          <cell r="Q32" t="str">
            <v>3 Años</v>
          </cell>
          <cell r="R32" t="str">
            <v>COMPUTADORA DE ESCRITORIO</v>
          </cell>
          <cell r="S32" t="str">
            <v>RAI OFICINA DE LIBRE ACCESO A LA INFORMACION</v>
          </cell>
          <cell r="T32" t="str">
            <v>B1500000003</v>
          </cell>
          <cell r="U32">
            <v>44473</v>
          </cell>
          <cell r="V32">
            <v>1438</v>
          </cell>
          <cell r="W32">
            <v>61299.82</v>
          </cell>
          <cell r="X32">
            <v>56190.584999999999</v>
          </cell>
          <cell r="Y32">
            <v>5109.2349999999997</v>
          </cell>
          <cell r="Z32">
            <v>0</v>
          </cell>
          <cell r="AA32">
            <v>1</v>
          </cell>
          <cell r="AB32">
            <v>10216.469999999999</v>
          </cell>
          <cell r="AC32">
            <v>1702.7449999999999</v>
          </cell>
          <cell r="AD32">
            <v>20432.939999999999</v>
          </cell>
          <cell r="AE32" t="str">
            <v>11</v>
          </cell>
          <cell r="AF32" t="str">
            <v>00</v>
          </cell>
          <cell r="AG32" t="str">
            <v>00</v>
          </cell>
          <cell r="AH32" t="str">
            <v>0001</v>
          </cell>
          <cell r="AI32" t="str">
            <v>10</v>
          </cell>
          <cell r="AJ32" t="str">
            <v>0100</v>
          </cell>
          <cell r="AK32" t="str">
            <v>100</v>
          </cell>
          <cell r="AL32" t="str">
            <v>10010001</v>
          </cell>
          <cell r="AM32" t="str">
            <v>SANTO DOMINGO DE GUZMAN</v>
          </cell>
          <cell r="AN32" t="str">
            <v>132189592</v>
          </cell>
          <cell r="AO32" t="str">
            <v>LUSEM CONSULTING, SR</v>
          </cell>
          <cell r="AP32" t="str">
            <v>DIRECCION EJECUTIVA</v>
          </cell>
          <cell r="AQ32"/>
          <cell r="AR32" t="str">
            <v>Activo</v>
          </cell>
          <cell r="AS32" t="str">
            <v xml:space="preserve">Compras                       </v>
          </cell>
          <cell r="AT32" t="str">
            <v xml:space="preserve">HP                                      </v>
          </cell>
          <cell r="AU32" t="str">
            <v>PRODESK</v>
          </cell>
          <cell r="AV32" t="str">
            <v xml:space="preserve">NEGRO               </v>
          </cell>
          <cell r="AW32" t="str">
            <v/>
          </cell>
          <cell r="AX32">
            <v>1</v>
          </cell>
          <cell r="AY32" t="str">
            <v/>
          </cell>
          <cell r="AZ32" t="str">
            <v/>
          </cell>
        </row>
        <row r="33">
          <cell r="H33" t="str">
            <v>0120</v>
          </cell>
          <cell r="I33" t="str">
            <v/>
          </cell>
          <cell r="J33">
            <v>2021</v>
          </cell>
          <cell r="K33">
            <v>44473</v>
          </cell>
          <cell r="L33">
            <v>44515</v>
          </cell>
          <cell r="M33" t="str">
            <v>2613</v>
          </cell>
          <cell r="N33" t="str">
            <v xml:space="preserve">Equipos de cómputo                                                                                                                                    </v>
          </cell>
          <cell r="O33" t="str">
            <v>43211507</v>
          </cell>
          <cell r="P33" t="str">
            <v>Computadores de escritorio</v>
          </cell>
          <cell r="Q33" t="str">
            <v>3 Años</v>
          </cell>
          <cell r="R33" t="str">
            <v>COMPUTADORA DE ESCRITORIO</v>
          </cell>
          <cell r="S33" t="str">
            <v/>
          </cell>
          <cell r="T33" t="str">
            <v>B1500000003</v>
          </cell>
          <cell r="U33">
            <v>44473</v>
          </cell>
          <cell r="V33">
            <v>1438</v>
          </cell>
          <cell r="W33">
            <v>61299.82</v>
          </cell>
          <cell r="X33">
            <v>56190.584999999999</v>
          </cell>
          <cell r="Y33">
            <v>5109.2349999999997</v>
          </cell>
          <cell r="Z33">
            <v>0</v>
          </cell>
          <cell r="AA33">
            <v>1</v>
          </cell>
          <cell r="AB33">
            <v>10216.469999999999</v>
          </cell>
          <cell r="AC33">
            <v>1702.7449999999999</v>
          </cell>
          <cell r="AD33">
            <v>20432.939999999999</v>
          </cell>
          <cell r="AE33" t="str">
            <v>11</v>
          </cell>
          <cell r="AF33" t="str">
            <v>00</v>
          </cell>
          <cell r="AG33" t="str">
            <v>00</v>
          </cell>
          <cell r="AH33" t="str">
            <v>0001</v>
          </cell>
          <cell r="AI33" t="str">
            <v>10</v>
          </cell>
          <cell r="AJ33" t="str">
            <v>0100</v>
          </cell>
          <cell r="AK33" t="str">
            <v>100</v>
          </cell>
          <cell r="AL33" t="str">
            <v>10010001</v>
          </cell>
          <cell r="AM33" t="str">
            <v>SANTO DOMINGO DE GUZMAN</v>
          </cell>
          <cell r="AN33" t="str">
            <v>132189592</v>
          </cell>
          <cell r="AO33" t="str">
            <v>LUSEM CONSULTING, SR</v>
          </cell>
          <cell r="AP33" t="str">
            <v>DEPARTAMENTO DE PLANIFICACION Y DESARROLLO</v>
          </cell>
          <cell r="AQ33"/>
          <cell r="AR33" t="str">
            <v>Activo</v>
          </cell>
          <cell r="AS33" t="str">
            <v xml:space="preserve">Compras                       </v>
          </cell>
          <cell r="AT33" t="str">
            <v xml:space="preserve">HP                                      </v>
          </cell>
          <cell r="AU33" t="str">
            <v>PRODESK</v>
          </cell>
          <cell r="AV33" t="str">
            <v xml:space="preserve">NEGRO               </v>
          </cell>
          <cell r="AW33" t="str">
            <v/>
          </cell>
          <cell r="AX33">
            <v>1</v>
          </cell>
          <cell r="AY33" t="str">
            <v/>
          </cell>
          <cell r="AZ33" t="str">
            <v/>
          </cell>
        </row>
        <row r="34">
          <cell r="H34" t="str">
            <v>0121</v>
          </cell>
          <cell r="I34" t="str">
            <v/>
          </cell>
          <cell r="J34">
            <v>2021</v>
          </cell>
          <cell r="K34">
            <v>44473</v>
          </cell>
          <cell r="L34">
            <v>44515</v>
          </cell>
          <cell r="M34" t="str">
            <v>2613</v>
          </cell>
          <cell r="N34" t="str">
            <v xml:space="preserve">Equipos de cómputo                                                                                                                                    </v>
          </cell>
          <cell r="O34" t="str">
            <v>43211507</v>
          </cell>
          <cell r="P34" t="str">
            <v>Computadores de escritorio</v>
          </cell>
          <cell r="Q34" t="str">
            <v>3 Años</v>
          </cell>
          <cell r="R34" t="str">
            <v>COMPUTADORA DE ESCRITORIO</v>
          </cell>
          <cell r="S34" t="str">
            <v/>
          </cell>
          <cell r="T34" t="str">
            <v>B1500000003</v>
          </cell>
          <cell r="U34">
            <v>44473</v>
          </cell>
          <cell r="V34">
            <v>1438</v>
          </cell>
          <cell r="W34">
            <v>61299.82</v>
          </cell>
          <cell r="X34">
            <v>56190.584999999999</v>
          </cell>
          <cell r="Y34">
            <v>5109.2349999999997</v>
          </cell>
          <cell r="Z34">
            <v>0</v>
          </cell>
          <cell r="AA34">
            <v>1</v>
          </cell>
          <cell r="AB34">
            <v>10216.469999999999</v>
          </cell>
          <cell r="AC34">
            <v>1702.7449999999999</v>
          </cell>
          <cell r="AD34">
            <v>20432.939999999999</v>
          </cell>
          <cell r="AE34" t="str">
            <v>11</v>
          </cell>
          <cell r="AF34" t="str">
            <v>00</v>
          </cell>
          <cell r="AG34" t="str">
            <v>00</v>
          </cell>
          <cell r="AH34" t="str">
            <v>0001</v>
          </cell>
          <cell r="AI34" t="str">
            <v>10</v>
          </cell>
          <cell r="AJ34" t="str">
            <v>0100</v>
          </cell>
          <cell r="AK34" t="str">
            <v>100</v>
          </cell>
          <cell r="AL34" t="str">
            <v>10010001</v>
          </cell>
          <cell r="AM34" t="str">
            <v>SANTO DOMINGO DE GUZMAN</v>
          </cell>
          <cell r="AN34" t="str">
            <v>132189592</v>
          </cell>
          <cell r="AO34" t="str">
            <v>LUSEM CONSULTING, SR</v>
          </cell>
          <cell r="AP34" t="str">
            <v>DEPARTAMENTO DE REGULACION PESQUERA</v>
          </cell>
          <cell r="AQ34"/>
          <cell r="AR34" t="str">
            <v>Activo</v>
          </cell>
          <cell r="AS34" t="str">
            <v xml:space="preserve">Compras                       </v>
          </cell>
          <cell r="AT34" t="str">
            <v xml:space="preserve">HP                                      </v>
          </cell>
          <cell r="AU34" t="str">
            <v>PRODESK</v>
          </cell>
          <cell r="AV34" t="str">
            <v xml:space="preserve">NEGRO               </v>
          </cell>
          <cell r="AW34" t="str">
            <v/>
          </cell>
          <cell r="AX34">
            <v>1</v>
          </cell>
          <cell r="AY34" t="str">
            <v/>
          </cell>
          <cell r="AZ34" t="str">
            <v/>
          </cell>
        </row>
        <row r="35">
          <cell r="H35" t="str">
            <v>0122</v>
          </cell>
          <cell r="I35" t="str">
            <v/>
          </cell>
          <cell r="J35">
            <v>2021</v>
          </cell>
          <cell r="K35">
            <v>44370</v>
          </cell>
          <cell r="L35">
            <v>44515</v>
          </cell>
          <cell r="M35" t="str">
            <v>2613</v>
          </cell>
          <cell r="N35" t="str">
            <v xml:space="preserve">Equipos de cómputo                                                                                                                                    </v>
          </cell>
          <cell r="O35" t="str">
            <v>43211507</v>
          </cell>
          <cell r="P35" t="str">
            <v>Computadores de escritorio</v>
          </cell>
          <cell r="Q35" t="str">
            <v>3 Años</v>
          </cell>
          <cell r="R35" t="str">
            <v>COMPUTADORA DE ESCRITORIO</v>
          </cell>
          <cell r="S35" t="str">
            <v/>
          </cell>
          <cell r="T35" t="str">
            <v>B1500000005</v>
          </cell>
          <cell r="U35">
            <v>44370</v>
          </cell>
          <cell r="V35">
            <v>989</v>
          </cell>
          <cell r="W35">
            <v>61236.22</v>
          </cell>
          <cell r="X35">
            <v>61235.22</v>
          </cell>
          <cell r="Y35">
            <v>1</v>
          </cell>
          <cell r="Z35">
            <v>0</v>
          </cell>
          <cell r="AA35">
            <v>1</v>
          </cell>
          <cell r="AB35">
            <v>10205.8698</v>
          </cell>
          <cell r="AC35">
            <v>1700.9783</v>
          </cell>
          <cell r="AD35">
            <v>20411.740000000002</v>
          </cell>
          <cell r="AE35" t="str">
            <v>11</v>
          </cell>
          <cell r="AF35" t="str">
            <v>00</v>
          </cell>
          <cell r="AG35" t="str">
            <v>00</v>
          </cell>
          <cell r="AH35" t="str">
            <v>0001</v>
          </cell>
          <cell r="AI35" t="str">
            <v>10</v>
          </cell>
          <cell r="AJ35" t="str">
            <v>0100</v>
          </cell>
          <cell r="AK35" t="str">
            <v>100</v>
          </cell>
          <cell r="AL35" t="str">
            <v>10010001</v>
          </cell>
          <cell r="AM35" t="str">
            <v>SANTO DOMINGO DE GUZMAN</v>
          </cell>
          <cell r="AN35" t="str">
            <v>131691579</v>
          </cell>
          <cell r="AO35" t="str">
            <v xml:space="preserve">QUALITIC SOLUTIONS, </v>
          </cell>
          <cell r="AP35" t="str">
            <v>DEPARTAMENTO DE PLANIFICACION Y DESARROLLO</v>
          </cell>
          <cell r="AQ35"/>
          <cell r="AR35" t="str">
            <v>Activo</v>
          </cell>
          <cell r="AS35" t="str">
            <v xml:space="preserve">Compras                       </v>
          </cell>
          <cell r="AT35" t="str">
            <v xml:space="preserve">HP                                      </v>
          </cell>
          <cell r="AU35" t="str">
            <v>PRODESK</v>
          </cell>
          <cell r="AV35" t="str">
            <v xml:space="preserve">NEGRO               </v>
          </cell>
          <cell r="AW35" t="str">
            <v/>
          </cell>
          <cell r="AX35">
            <v>1</v>
          </cell>
          <cell r="AY35" t="str">
            <v/>
          </cell>
          <cell r="AZ35" t="str">
            <v/>
          </cell>
        </row>
        <row r="36">
          <cell r="H36" t="str">
            <v>0123</v>
          </cell>
          <cell r="I36" t="str">
            <v/>
          </cell>
          <cell r="J36">
            <v>2021</v>
          </cell>
          <cell r="K36">
            <v>44370</v>
          </cell>
          <cell r="L36">
            <v>44515</v>
          </cell>
          <cell r="M36" t="str">
            <v>2613</v>
          </cell>
          <cell r="N36" t="str">
            <v xml:space="preserve">Equipos de cómputo                                                                                                                                    </v>
          </cell>
          <cell r="O36" t="str">
            <v>43211507</v>
          </cell>
          <cell r="P36" t="str">
            <v>Computadores de escritorio</v>
          </cell>
          <cell r="Q36" t="str">
            <v>3 Años</v>
          </cell>
          <cell r="R36" t="str">
            <v>COMPUTADORA DE ESCRITORIO</v>
          </cell>
          <cell r="S36" t="str">
            <v/>
          </cell>
          <cell r="T36" t="str">
            <v>B1500000005</v>
          </cell>
          <cell r="U36">
            <v>44370</v>
          </cell>
          <cell r="V36">
            <v>989</v>
          </cell>
          <cell r="W36">
            <v>61236.22</v>
          </cell>
          <cell r="X36">
            <v>61235.22</v>
          </cell>
          <cell r="Y36">
            <v>1</v>
          </cell>
          <cell r="Z36">
            <v>0</v>
          </cell>
          <cell r="AA36">
            <v>1</v>
          </cell>
          <cell r="AB36">
            <v>10205.8698</v>
          </cell>
          <cell r="AC36">
            <v>1700.9783</v>
          </cell>
          <cell r="AD36">
            <v>20411.740000000002</v>
          </cell>
          <cell r="AE36" t="str">
            <v>11</v>
          </cell>
          <cell r="AF36" t="str">
            <v>00</v>
          </cell>
          <cell r="AG36" t="str">
            <v>00</v>
          </cell>
          <cell r="AH36" t="str">
            <v>0001</v>
          </cell>
          <cell r="AI36" t="str">
            <v>10</v>
          </cell>
          <cell r="AJ36" t="str">
            <v>0100</v>
          </cell>
          <cell r="AK36" t="str">
            <v>100</v>
          </cell>
          <cell r="AL36" t="str">
            <v>10010001</v>
          </cell>
          <cell r="AM36" t="str">
            <v>SANTO DOMINGO DE GUZMAN</v>
          </cell>
          <cell r="AN36" t="str">
            <v>131691579</v>
          </cell>
          <cell r="AO36" t="str">
            <v xml:space="preserve">QUALITIC SOLUTIONS, </v>
          </cell>
          <cell r="AP36"/>
          <cell r="AQ36"/>
          <cell r="AR36" t="str">
            <v>Activo</v>
          </cell>
          <cell r="AS36" t="str">
            <v xml:space="preserve">Compras                       </v>
          </cell>
          <cell r="AT36" t="str">
            <v xml:space="preserve">HP                                      </v>
          </cell>
          <cell r="AU36" t="str">
            <v>PRODESK</v>
          </cell>
          <cell r="AV36" t="str">
            <v xml:space="preserve">NEGRO               </v>
          </cell>
          <cell r="AW36" t="str">
            <v/>
          </cell>
          <cell r="AX36">
            <v>1</v>
          </cell>
          <cell r="AY36" t="str">
            <v/>
          </cell>
          <cell r="AZ36" t="str">
            <v/>
          </cell>
        </row>
        <row r="37">
          <cell r="H37" t="str">
            <v>0124</v>
          </cell>
          <cell r="I37" t="str">
            <v/>
          </cell>
          <cell r="J37">
            <v>2021</v>
          </cell>
          <cell r="K37">
            <v>44370</v>
          </cell>
          <cell r="L37">
            <v>44515</v>
          </cell>
          <cell r="M37" t="str">
            <v>2613</v>
          </cell>
          <cell r="N37" t="str">
            <v xml:space="preserve">Equipos de cómputo                                                                                                                                    </v>
          </cell>
          <cell r="O37" t="str">
            <v>43211507</v>
          </cell>
          <cell r="P37" t="str">
            <v>Computadores de escritorio</v>
          </cell>
          <cell r="Q37" t="str">
            <v>3 Años</v>
          </cell>
          <cell r="R37" t="str">
            <v>COMPUTADORA DE ESCRITORIO</v>
          </cell>
          <cell r="S37" t="str">
            <v/>
          </cell>
          <cell r="T37" t="str">
            <v>B1500000005</v>
          </cell>
          <cell r="U37">
            <v>44370</v>
          </cell>
          <cell r="V37">
            <v>989</v>
          </cell>
          <cell r="W37">
            <v>61236.22</v>
          </cell>
          <cell r="X37">
            <v>61235.22</v>
          </cell>
          <cell r="Y37">
            <v>1</v>
          </cell>
          <cell r="Z37">
            <v>0</v>
          </cell>
          <cell r="AA37">
            <v>1</v>
          </cell>
          <cell r="AB37">
            <v>10205.8698</v>
          </cell>
          <cell r="AC37">
            <v>1700.9783</v>
          </cell>
          <cell r="AD37">
            <v>20411.740000000002</v>
          </cell>
          <cell r="AE37" t="str">
            <v>11</v>
          </cell>
          <cell r="AF37" t="str">
            <v>00</v>
          </cell>
          <cell r="AG37" t="str">
            <v>00</v>
          </cell>
          <cell r="AH37" t="str">
            <v>0001</v>
          </cell>
          <cell r="AI37" t="str">
            <v>10</v>
          </cell>
          <cell r="AJ37" t="str">
            <v>0100</v>
          </cell>
          <cell r="AK37" t="str">
            <v>100</v>
          </cell>
          <cell r="AL37" t="str">
            <v>10010001</v>
          </cell>
          <cell r="AM37" t="str">
            <v>SANTO DOMINGO DE GUZMAN</v>
          </cell>
          <cell r="AN37" t="str">
            <v>131691579</v>
          </cell>
          <cell r="AO37" t="str">
            <v xml:space="preserve">QUALITIC SOLUTIONS, </v>
          </cell>
          <cell r="AP37" t="str">
            <v>SECCION DE COMPRA Y CONTRATACIONES</v>
          </cell>
          <cell r="AQ37"/>
          <cell r="AR37" t="str">
            <v>Activo</v>
          </cell>
          <cell r="AS37" t="str">
            <v xml:space="preserve">Compras                       </v>
          </cell>
          <cell r="AT37" t="str">
            <v xml:space="preserve">HP                                      </v>
          </cell>
          <cell r="AU37" t="str">
            <v>PRODESK</v>
          </cell>
          <cell r="AV37" t="str">
            <v xml:space="preserve">NEGRO               </v>
          </cell>
          <cell r="AW37" t="str">
            <v/>
          </cell>
          <cell r="AX37">
            <v>1</v>
          </cell>
          <cell r="AY37" t="str">
            <v/>
          </cell>
          <cell r="AZ37" t="str">
            <v/>
          </cell>
        </row>
        <row r="38">
          <cell r="H38" t="str">
            <v>0111</v>
          </cell>
          <cell r="I38" t="str">
            <v/>
          </cell>
          <cell r="J38">
            <v>2021</v>
          </cell>
          <cell r="K38">
            <v>44370</v>
          </cell>
          <cell r="L38">
            <v>44515</v>
          </cell>
          <cell r="M38" t="str">
            <v>2613</v>
          </cell>
          <cell r="N38" t="str">
            <v xml:space="preserve">Equipos de cómputo                                                                                                                                    </v>
          </cell>
          <cell r="O38" t="str">
            <v>43211507</v>
          </cell>
          <cell r="P38" t="str">
            <v>Computadores de escritorio</v>
          </cell>
          <cell r="Q38" t="str">
            <v>3 Años</v>
          </cell>
          <cell r="R38" t="str">
            <v>COMPUTADORA DE ESCRITORIO</v>
          </cell>
          <cell r="S38" t="str">
            <v/>
          </cell>
          <cell r="T38" t="str">
            <v>B1500000005</v>
          </cell>
          <cell r="U38">
            <v>44370</v>
          </cell>
          <cell r="V38">
            <v>989</v>
          </cell>
          <cell r="W38">
            <v>61236.22</v>
          </cell>
          <cell r="X38">
            <v>61235.22</v>
          </cell>
          <cell r="Y38">
            <v>1</v>
          </cell>
          <cell r="Z38">
            <v>0</v>
          </cell>
          <cell r="AA38">
            <v>1</v>
          </cell>
          <cell r="AB38">
            <v>10205.8698</v>
          </cell>
          <cell r="AC38">
            <v>1700.9783</v>
          </cell>
          <cell r="AD38">
            <v>20411.740000000002</v>
          </cell>
          <cell r="AE38" t="str">
            <v>11</v>
          </cell>
          <cell r="AF38" t="str">
            <v>00</v>
          </cell>
          <cell r="AG38" t="str">
            <v>00</v>
          </cell>
          <cell r="AH38" t="str">
            <v>0001</v>
          </cell>
          <cell r="AI38" t="str">
            <v>10</v>
          </cell>
          <cell r="AJ38" t="str">
            <v>0100</v>
          </cell>
          <cell r="AK38" t="str">
            <v>100</v>
          </cell>
          <cell r="AL38" t="str">
            <v>10010001</v>
          </cell>
          <cell r="AM38" t="str">
            <v>SANTO DOMINGO DE GUZMAN</v>
          </cell>
          <cell r="AN38" t="str">
            <v>131691579</v>
          </cell>
          <cell r="AO38" t="str">
            <v xml:space="preserve">QUALITIC SOLUTIONS, </v>
          </cell>
          <cell r="AP38" t="str">
            <v>DEPARTAMENTOS DE INGRESOS</v>
          </cell>
          <cell r="AQ38"/>
          <cell r="AR38" t="str">
            <v>Activo</v>
          </cell>
          <cell r="AS38" t="str">
            <v xml:space="preserve">Compras                       </v>
          </cell>
          <cell r="AT38" t="str">
            <v xml:space="preserve">HP                                      </v>
          </cell>
          <cell r="AU38" t="str">
            <v>PRODESK</v>
          </cell>
          <cell r="AV38" t="str">
            <v xml:space="preserve">NEGRO               </v>
          </cell>
          <cell r="AW38" t="str">
            <v/>
          </cell>
          <cell r="AX38">
            <v>1</v>
          </cell>
          <cell r="AY38" t="str">
            <v/>
          </cell>
          <cell r="AZ38" t="str">
            <v/>
          </cell>
        </row>
        <row r="39">
          <cell r="H39" t="str">
            <v>0125</v>
          </cell>
          <cell r="I39" t="str">
            <v/>
          </cell>
          <cell r="J39">
            <v>2021</v>
          </cell>
          <cell r="K39">
            <v>44370</v>
          </cell>
          <cell r="L39">
            <v>44515</v>
          </cell>
          <cell r="M39" t="str">
            <v>2613</v>
          </cell>
          <cell r="N39" t="str">
            <v xml:space="preserve">Equipos de cómputo                                                                                                                                    </v>
          </cell>
          <cell r="O39" t="str">
            <v>43211507</v>
          </cell>
          <cell r="P39" t="str">
            <v>Computadores de escritorio</v>
          </cell>
          <cell r="Q39" t="str">
            <v>3 Años</v>
          </cell>
          <cell r="R39" t="str">
            <v>COMPUTADORA DE ESCRITORIO</v>
          </cell>
          <cell r="S39" t="str">
            <v/>
          </cell>
          <cell r="T39" t="str">
            <v>B1500000005</v>
          </cell>
          <cell r="U39">
            <v>44370</v>
          </cell>
          <cell r="V39">
            <v>989</v>
          </cell>
          <cell r="W39">
            <v>61236.22</v>
          </cell>
          <cell r="X39">
            <v>61235.22</v>
          </cell>
          <cell r="Y39">
            <v>1</v>
          </cell>
          <cell r="Z39">
            <v>0</v>
          </cell>
          <cell r="AA39">
            <v>1</v>
          </cell>
          <cell r="AB39">
            <v>10205.8698</v>
          </cell>
          <cell r="AC39">
            <v>1700.9783</v>
          </cell>
          <cell r="AD39">
            <v>20411.740000000002</v>
          </cell>
          <cell r="AE39" t="str">
            <v>11</v>
          </cell>
          <cell r="AF39" t="str">
            <v>00</v>
          </cell>
          <cell r="AG39" t="str">
            <v>00</v>
          </cell>
          <cell r="AH39" t="str">
            <v>0001</v>
          </cell>
          <cell r="AI39" t="str">
            <v>10</v>
          </cell>
          <cell r="AJ39" t="str">
            <v>0100</v>
          </cell>
          <cell r="AK39" t="str">
            <v>100</v>
          </cell>
          <cell r="AL39" t="str">
            <v>10010001</v>
          </cell>
          <cell r="AM39" t="str">
            <v>SANTO DOMINGO DE GUZMAN</v>
          </cell>
          <cell r="AN39" t="str">
            <v>131691579</v>
          </cell>
          <cell r="AO39" t="str">
            <v xml:space="preserve">QUALITIC SOLUTIONS, </v>
          </cell>
          <cell r="AP39" t="str">
            <v>DEPARTAMENTO DE COMUNICACIONES</v>
          </cell>
          <cell r="AQ39"/>
          <cell r="AR39" t="str">
            <v>Activo</v>
          </cell>
          <cell r="AS39" t="str">
            <v xml:space="preserve">Compras                       </v>
          </cell>
          <cell r="AT39" t="str">
            <v xml:space="preserve">HP                                      </v>
          </cell>
          <cell r="AU39" t="str">
            <v>PRODESK</v>
          </cell>
          <cell r="AV39" t="str">
            <v xml:space="preserve">NEGRO               </v>
          </cell>
          <cell r="AW39" t="str">
            <v/>
          </cell>
          <cell r="AX39">
            <v>1</v>
          </cell>
          <cell r="AY39" t="str">
            <v/>
          </cell>
          <cell r="AZ39" t="str">
            <v/>
          </cell>
        </row>
        <row r="40">
          <cell r="H40" t="str">
            <v>0126</v>
          </cell>
          <cell r="I40" t="str">
            <v/>
          </cell>
          <cell r="J40">
            <v>2021</v>
          </cell>
          <cell r="K40">
            <v>44370</v>
          </cell>
          <cell r="L40">
            <v>44515</v>
          </cell>
          <cell r="M40" t="str">
            <v>2613</v>
          </cell>
          <cell r="N40" t="str">
            <v xml:space="preserve">Equipos de cómputo                                                                                                                                    </v>
          </cell>
          <cell r="O40" t="str">
            <v>43211507</v>
          </cell>
          <cell r="P40" t="str">
            <v>Computadores de escritorio</v>
          </cell>
          <cell r="Q40" t="str">
            <v>3 Años</v>
          </cell>
          <cell r="R40" t="str">
            <v>COMPUTADORA DE ESCRITORIO</v>
          </cell>
          <cell r="S40" t="str">
            <v/>
          </cell>
          <cell r="T40" t="str">
            <v>B1500000005</v>
          </cell>
          <cell r="U40">
            <v>44370</v>
          </cell>
          <cell r="V40">
            <v>989</v>
          </cell>
          <cell r="W40">
            <v>61236.22</v>
          </cell>
          <cell r="X40">
            <v>61235.22</v>
          </cell>
          <cell r="Y40">
            <v>1</v>
          </cell>
          <cell r="Z40">
            <v>0</v>
          </cell>
          <cell r="AA40">
            <v>1</v>
          </cell>
          <cell r="AB40">
            <v>10205.8698</v>
          </cell>
          <cell r="AC40">
            <v>1700.9783</v>
          </cell>
          <cell r="AD40">
            <v>20411.740000000002</v>
          </cell>
          <cell r="AE40" t="str">
            <v>11</v>
          </cell>
          <cell r="AF40" t="str">
            <v>00</v>
          </cell>
          <cell r="AG40" t="str">
            <v>00</v>
          </cell>
          <cell r="AH40" t="str">
            <v>0001</v>
          </cell>
          <cell r="AI40" t="str">
            <v>10</v>
          </cell>
          <cell r="AJ40" t="str">
            <v>0100</v>
          </cell>
          <cell r="AK40" t="str">
            <v>100</v>
          </cell>
          <cell r="AL40" t="str">
            <v>10010001</v>
          </cell>
          <cell r="AM40" t="str">
            <v>SANTO DOMINGO DE GUZMAN</v>
          </cell>
          <cell r="AN40" t="str">
            <v>131691579</v>
          </cell>
          <cell r="AO40" t="str">
            <v xml:space="preserve">QUALITIC SOLUTIONS, </v>
          </cell>
          <cell r="AP40" t="str">
            <v>DIRECCION EJECUTIVA</v>
          </cell>
          <cell r="AQ40"/>
          <cell r="AR40" t="str">
            <v>Activo</v>
          </cell>
          <cell r="AS40" t="str">
            <v xml:space="preserve">Compras                       </v>
          </cell>
          <cell r="AT40" t="str">
            <v xml:space="preserve">HP                                      </v>
          </cell>
          <cell r="AU40" t="str">
            <v>PRODESK</v>
          </cell>
          <cell r="AV40" t="str">
            <v xml:space="preserve">NEGRO               </v>
          </cell>
          <cell r="AW40" t="str">
            <v/>
          </cell>
          <cell r="AX40">
            <v>1</v>
          </cell>
          <cell r="AY40" t="str">
            <v/>
          </cell>
          <cell r="AZ40" t="str">
            <v/>
          </cell>
        </row>
        <row r="41">
          <cell r="H41" t="str">
            <v>0127</v>
          </cell>
          <cell r="I41" t="str">
            <v/>
          </cell>
          <cell r="J41">
            <v>2021</v>
          </cell>
          <cell r="K41">
            <v>44370</v>
          </cell>
          <cell r="L41">
            <v>44517</v>
          </cell>
          <cell r="M41" t="str">
            <v>2613</v>
          </cell>
          <cell r="N41" t="str">
            <v xml:space="preserve">Equipos de cómputo                                                                                                                                    </v>
          </cell>
          <cell r="O41" t="str">
            <v>43211507</v>
          </cell>
          <cell r="P41" t="str">
            <v>Computadores de escritorio</v>
          </cell>
          <cell r="Q41" t="str">
            <v>3 Años</v>
          </cell>
          <cell r="R41" t="str">
            <v>COMPUTADORA DE ESCRITORIO</v>
          </cell>
          <cell r="S41" t="str">
            <v/>
          </cell>
          <cell r="T41" t="str">
            <v>B1500000005</v>
          </cell>
          <cell r="U41">
            <v>44370</v>
          </cell>
          <cell r="V41">
            <v>989</v>
          </cell>
          <cell r="W41">
            <v>61236.22</v>
          </cell>
          <cell r="X41">
            <v>61235.22</v>
          </cell>
          <cell r="Y41">
            <v>1</v>
          </cell>
          <cell r="Z41">
            <v>0</v>
          </cell>
          <cell r="AA41">
            <v>1</v>
          </cell>
          <cell r="AB41">
            <v>10205.8698</v>
          </cell>
          <cell r="AC41">
            <v>1700.9783</v>
          </cell>
          <cell r="AD41">
            <v>20411.740000000002</v>
          </cell>
          <cell r="AE41" t="str">
            <v>11</v>
          </cell>
          <cell r="AF41" t="str">
            <v>00</v>
          </cell>
          <cell r="AG41" t="str">
            <v>00</v>
          </cell>
          <cell r="AH41" t="str">
            <v>0001</v>
          </cell>
          <cell r="AI41" t="str">
            <v>10</v>
          </cell>
          <cell r="AJ41" t="str">
            <v>0100</v>
          </cell>
          <cell r="AK41" t="str">
            <v>100</v>
          </cell>
          <cell r="AL41" t="str">
            <v>10010001</v>
          </cell>
          <cell r="AM41" t="str">
            <v>SANTO DOMINGO DE GUZMAN</v>
          </cell>
          <cell r="AN41" t="str">
            <v>131691579</v>
          </cell>
          <cell r="AO41" t="str">
            <v xml:space="preserve">QUALITIC SOLUTIONS, </v>
          </cell>
          <cell r="AP41" t="str">
            <v>DEPARTAMENTO SUB-DIRECCION</v>
          </cell>
          <cell r="AQ41"/>
          <cell r="AR41" t="str">
            <v>Activo</v>
          </cell>
          <cell r="AS41" t="str">
            <v xml:space="preserve">Compras                       </v>
          </cell>
          <cell r="AT41" t="str">
            <v xml:space="preserve">HP                                      </v>
          </cell>
          <cell r="AU41" t="str">
            <v>PRODESK</v>
          </cell>
          <cell r="AV41" t="str">
            <v xml:space="preserve">NEGRO               </v>
          </cell>
          <cell r="AW41" t="str">
            <v/>
          </cell>
          <cell r="AX41">
            <v>1</v>
          </cell>
          <cell r="AY41" t="str">
            <v/>
          </cell>
          <cell r="AZ41" t="str">
            <v/>
          </cell>
        </row>
        <row r="42">
          <cell r="H42" t="str">
            <v>0128</v>
          </cell>
          <cell r="I42" t="str">
            <v/>
          </cell>
          <cell r="J42">
            <v>2021</v>
          </cell>
          <cell r="K42">
            <v>44370</v>
          </cell>
          <cell r="L42">
            <v>44517</v>
          </cell>
          <cell r="M42" t="str">
            <v>2613</v>
          </cell>
          <cell r="N42" t="str">
            <v xml:space="preserve">Equipos de cómputo                                                                                                                                    </v>
          </cell>
          <cell r="O42" t="str">
            <v>43211507</v>
          </cell>
          <cell r="P42" t="str">
            <v>Computadores de escritorio</v>
          </cell>
          <cell r="Q42" t="str">
            <v>3 Años</v>
          </cell>
          <cell r="R42" t="str">
            <v>COMPUTADORA DE ESCRITORIO</v>
          </cell>
          <cell r="S42" t="str">
            <v/>
          </cell>
          <cell r="T42" t="str">
            <v>B1500000005</v>
          </cell>
          <cell r="U42">
            <v>44370</v>
          </cell>
          <cell r="V42">
            <v>989</v>
          </cell>
          <cell r="W42">
            <v>61236.22</v>
          </cell>
          <cell r="X42">
            <v>61235.22</v>
          </cell>
          <cell r="Y42">
            <v>1</v>
          </cell>
          <cell r="Z42">
            <v>0</v>
          </cell>
          <cell r="AA42">
            <v>1</v>
          </cell>
          <cell r="AB42">
            <v>10205.8698</v>
          </cell>
          <cell r="AC42">
            <v>1700.9783</v>
          </cell>
          <cell r="AD42">
            <v>20411.740000000002</v>
          </cell>
          <cell r="AE42" t="str">
            <v>11</v>
          </cell>
          <cell r="AF42" t="str">
            <v>00</v>
          </cell>
          <cell r="AG42" t="str">
            <v>00</v>
          </cell>
          <cell r="AH42" t="str">
            <v>0001</v>
          </cell>
          <cell r="AI42" t="str">
            <v>10</v>
          </cell>
          <cell r="AJ42" t="str">
            <v>0100</v>
          </cell>
          <cell r="AK42" t="str">
            <v>100</v>
          </cell>
          <cell r="AL42" t="str">
            <v>10010001</v>
          </cell>
          <cell r="AM42" t="str">
            <v>SANTO DOMINGO DE GUZMAN</v>
          </cell>
          <cell r="AN42" t="str">
            <v>131691579</v>
          </cell>
          <cell r="AO42" t="str">
            <v xml:space="preserve">QUALITIC SOLUTIONS, </v>
          </cell>
          <cell r="AP42" t="str">
            <v>ESTACION PESQUERA DE MICHES</v>
          </cell>
          <cell r="AQ42"/>
          <cell r="AR42" t="str">
            <v>Activo</v>
          </cell>
          <cell r="AS42" t="str">
            <v xml:space="preserve">Compras                       </v>
          </cell>
          <cell r="AT42" t="str">
            <v xml:space="preserve">HP                                      </v>
          </cell>
          <cell r="AU42" t="str">
            <v>PRODESK</v>
          </cell>
          <cell r="AV42" t="str">
            <v xml:space="preserve">NEGRO               </v>
          </cell>
          <cell r="AW42" t="str">
            <v/>
          </cell>
          <cell r="AX42">
            <v>1</v>
          </cell>
          <cell r="AY42" t="str">
            <v/>
          </cell>
          <cell r="AZ42" t="str">
            <v/>
          </cell>
        </row>
        <row r="43">
          <cell r="H43" t="str">
            <v>0129</v>
          </cell>
          <cell r="I43" t="str">
            <v/>
          </cell>
          <cell r="J43">
            <v>2021</v>
          </cell>
          <cell r="K43">
            <v>44358</v>
          </cell>
          <cell r="L43">
            <v>44519</v>
          </cell>
          <cell r="M43" t="str">
            <v>2621</v>
          </cell>
          <cell r="N43" t="str">
            <v xml:space="preserve">Equipos y aparatos audiovisuales                                                                                                                      </v>
          </cell>
          <cell r="O43" t="str">
            <v>52161532</v>
          </cell>
          <cell r="P43" t="str">
            <v>Sistemas de karaoke</v>
          </cell>
          <cell r="Q43" t="str">
            <v>5 Años</v>
          </cell>
          <cell r="R43" t="str">
            <v>Microfono Maxell CA-MIC DESKTOP COMP.</v>
          </cell>
          <cell r="S43" t="str">
            <v/>
          </cell>
          <cell r="T43" t="str">
            <v>B1500000308</v>
          </cell>
          <cell r="U43">
            <v>44358</v>
          </cell>
          <cell r="V43">
            <v>969</v>
          </cell>
          <cell r="W43">
            <v>543</v>
          </cell>
          <cell r="X43">
            <v>334.2321</v>
          </cell>
          <cell r="Y43">
            <v>208.7679</v>
          </cell>
          <cell r="Z43">
            <v>0</v>
          </cell>
          <cell r="AA43">
            <v>1</v>
          </cell>
          <cell r="AB43">
            <v>54.199800000000003</v>
          </cell>
          <cell r="AC43">
            <v>9.0333000000000006</v>
          </cell>
          <cell r="AD43">
            <v>108.4</v>
          </cell>
          <cell r="AE43" t="str">
            <v>11</v>
          </cell>
          <cell r="AF43" t="str">
            <v>00</v>
          </cell>
          <cell r="AG43" t="str">
            <v>00</v>
          </cell>
          <cell r="AH43" t="str">
            <v>0001</v>
          </cell>
          <cell r="AI43" t="str">
            <v>10</v>
          </cell>
          <cell r="AJ43" t="str">
            <v>0100</v>
          </cell>
          <cell r="AK43" t="str">
            <v>100</v>
          </cell>
          <cell r="AL43" t="str">
            <v>10010001</v>
          </cell>
          <cell r="AM43" t="str">
            <v>SANTO DOMINGO DE GUZMAN</v>
          </cell>
          <cell r="AN43" t="str">
            <v>130117659</v>
          </cell>
          <cell r="AO43" t="str">
            <v>DIPUGLIA PC OUTLET S</v>
          </cell>
          <cell r="AP43" t="str">
            <v>DIVISION DE TECNOLOGIA DE LA INFORMACION</v>
          </cell>
          <cell r="AQ43"/>
          <cell r="AR43" t="str">
            <v>Activo</v>
          </cell>
          <cell r="AS43" t="str">
            <v xml:space="preserve">Compras                       </v>
          </cell>
          <cell r="AT43" t="str">
            <v/>
          </cell>
          <cell r="AU43" t="str">
            <v/>
          </cell>
          <cell r="AV43" t="str">
            <v xml:space="preserve">PLATEADO            </v>
          </cell>
          <cell r="AW43" t="str">
            <v/>
          </cell>
          <cell r="AX43">
            <v>1</v>
          </cell>
          <cell r="AY43" t="str">
            <v/>
          </cell>
          <cell r="AZ43" t="str">
            <v/>
          </cell>
        </row>
        <row r="44">
          <cell r="H44" t="str">
            <v>0130</v>
          </cell>
          <cell r="I44" t="str">
            <v/>
          </cell>
          <cell r="J44">
            <v>2021</v>
          </cell>
          <cell r="K44">
            <v>44358</v>
          </cell>
          <cell r="L44">
            <v>44519</v>
          </cell>
          <cell r="M44" t="str">
            <v>2621</v>
          </cell>
          <cell r="N44" t="str">
            <v xml:space="preserve">Equipos y aparatos audiovisuales                                                                                                                      </v>
          </cell>
          <cell r="O44" t="str">
            <v>52161532</v>
          </cell>
          <cell r="P44" t="str">
            <v>Sistemas de karaoke</v>
          </cell>
          <cell r="Q44" t="str">
            <v>5 Años</v>
          </cell>
          <cell r="R44" t="str">
            <v>Microfono Maxell CA-MIC DESKTOP COMP.</v>
          </cell>
          <cell r="S44" t="str">
            <v/>
          </cell>
          <cell r="T44" t="str">
            <v>B1500000308</v>
          </cell>
          <cell r="U44">
            <v>44358</v>
          </cell>
          <cell r="V44">
            <v>969</v>
          </cell>
          <cell r="W44">
            <v>543</v>
          </cell>
          <cell r="X44">
            <v>334.2321</v>
          </cell>
          <cell r="Y44">
            <v>208.7679</v>
          </cell>
          <cell r="Z44">
            <v>0</v>
          </cell>
          <cell r="AA44">
            <v>1</v>
          </cell>
          <cell r="AB44">
            <v>54.199800000000003</v>
          </cell>
          <cell r="AC44">
            <v>9.0333000000000006</v>
          </cell>
          <cell r="AD44">
            <v>108.4</v>
          </cell>
          <cell r="AE44" t="str">
            <v>11</v>
          </cell>
          <cell r="AF44" t="str">
            <v>00</v>
          </cell>
          <cell r="AG44" t="str">
            <v>00</v>
          </cell>
          <cell r="AH44" t="str">
            <v>0001</v>
          </cell>
          <cell r="AI44" t="str">
            <v>10</v>
          </cell>
          <cell r="AJ44" t="str">
            <v>0100</v>
          </cell>
          <cell r="AK44" t="str">
            <v>100</v>
          </cell>
          <cell r="AL44" t="str">
            <v>10010001</v>
          </cell>
          <cell r="AM44" t="str">
            <v>SANTO DOMINGO DE GUZMAN</v>
          </cell>
          <cell r="AN44" t="str">
            <v>130117659</v>
          </cell>
          <cell r="AO44" t="str">
            <v>DIPUGLIA PC OUTLET S</v>
          </cell>
          <cell r="AP44" t="str">
            <v>DIVISION DE TECNOLOGIA DE LA INFORMACION</v>
          </cell>
          <cell r="AQ44"/>
          <cell r="AR44" t="str">
            <v>Activo</v>
          </cell>
          <cell r="AS44" t="str">
            <v xml:space="preserve">Compras                       </v>
          </cell>
          <cell r="AT44" t="str">
            <v/>
          </cell>
          <cell r="AU44" t="str">
            <v/>
          </cell>
          <cell r="AV44" t="str">
            <v xml:space="preserve">PLATEADO            </v>
          </cell>
          <cell r="AW44" t="str">
            <v/>
          </cell>
          <cell r="AX44">
            <v>1</v>
          </cell>
          <cell r="AY44" t="str">
            <v/>
          </cell>
          <cell r="AZ44" t="str">
            <v/>
          </cell>
        </row>
        <row r="45">
          <cell r="H45" t="str">
            <v>0083</v>
          </cell>
          <cell r="I45" t="str">
            <v/>
          </cell>
          <cell r="J45">
            <v>2021</v>
          </cell>
          <cell r="K45">
            <v>44481</v>
          </cell>
          <cell r="L45">
            <v>44523</v>
          </cell>
          <cell r="M45" t="str">
            <v>2611</v>
          </cell>
          <cell r="N45" t="str">
            <v xml:space="preserve">Muebles de oficina y estantería                                                                                                                       </v>
          </cell>
          <cell r="O45" t="str">
            <v>56112104</v>
          </cell>
          <cell r="P45" t="str">
            <v>Sillas para ejecutivos</v>
          </cell>
          <cell r="Q45" t="str">
            <v>10 Años</v>
          </cell>
          <cell r="R45" t="str">
            <v>SILLA EJECUTIVA</v>
          </cell>
          <cell r="S45" t="str">
            <v/>
          </cell>
          <cell r="T45" t="str">
            <v>B1500000533</v>
          </cell>
          <cell r="U45">
            <v>44481</v>
          </cell>
          <cell r="V45">
            <v>1466</v>
          </cell>
          <cell r="W45">
            <v>8212.7999999999993</v>
          </cell>
          <cell r="X45">
            <v>2258.2428</v>
          </cell>
          <cell r="Y45">
            <v>5954.5572000000002</v>
          </cell>
          <cell r="Z45">
            <v>0</v>
          </cell>
          <cell r="AA45">
            <v>1</v>
          </cell>
          <cell r="AB45">
            <v>410.58960000000002</v>
          </cell>
          <cell r="AC45">
            <v>68.431600000000003</v>
          </cell>
          <cell r="AD45">
            <v>821.18</v>
          </cell>
          <cell r="AE45" t="str">
            <v>11</v>
          </cell>
          <cell r="AF45" t="str">
            <v>00</v>
          </cell>
          <cell r="AG45" t="str">
            <v>00</v>
          </cell>
          <cell r="AH45" t="str">
            <v>0001</v>
          </cell>
          <cell r="AI45" t="str">
            <v>10</v>
          </cell>
          <cell r="AJ45" t="str">
            <v>0100</v>
          </cell>
          <cell r="AK45" t="str">
            <v>100</v>
          </cell>
          <cell r="AL45" t="str">
            <v>10010001</v>
          </cell>
          <cell r="AM45" t="str">
            <v>SANTO DOMINGO DE GUZMAN</v>
          </cell>
          <cell r="AN45" t="str">
            <v>101718013</v>
          </cell>
          <cell r="AO45" t="str">
            <v xml:space="preserve">MUEBLES Y EQUIPOS PARA OFICINA LEON GONZALEZ S A  </v>
          </cell>
          <cell r="AP45" t="str">
            <v>SECCION DE SERVICIOS GENERALES</v>
          </cell>
          <cell r="AQ45"/>
          <cell r="AR45" t="str">
            <v>Activo</v>
          </cell>
          <cell r="AS45" t="str">
            <v xml:space="preserve">Compras                       </v>
          </cell>
          <cell r="AT45" t="str">
            <v/>
          </cell>
          <cell r="AU45" t="str">
            <v/>
          </cell>
          <cell r="AV45" t="str">
            <v/>
          </cell>
          <cell r="AW45" t="str">
            <v/>
          </cell>
          <cell r="AX45">
            <v>1</v>
          </cell>
          <cell r="AY45" t="str">
            <v/>
          </cell>
          <cell r="AZ45" t="str">
            <v/>
          </cell>
        </row>
        <row r="46">
          <cell r="H46" t="str">
            <v>0084</v>
          </cell>
          <cell r="I46" t="str">
            <v/>
          </cell>
          <cell r="J46">
            <v>2021</v>
          </cell>
          <cell r="K46">
            <v>44481</v>
          </cell>
          <cell r="L46">
            <v>44523</v>
          </cell>
          <cell r="M46" t="str">
            <v>2611</v>
          </cell>
          <cell r="N46" t="str">
            <v xml:space="preserve">Muebles de oficina y estantería                                                                                                                       </v>
          </cell>
          <cell r="O46" t="str">
            <v>56112104</v>
          </cell>
          <cell r="P46" t="str">
            <v>Sillas para ejecutivos</v>
          </cell>
          <cell r="Q46" t="str">
            <v>10 Años</v>
          </cell>
          <cell r="R46" t="str">
            <v>SILLA EJECUTIVA</v>
          </cell>
          <cell r="S46" t="str">
            <v/>
          </cell>
          <cell r="T46" t="str">
            <v>B1500000533</v>
          </cell>
          <cell r="U46">
            <v>44481</v>
          </cell>
          <cell r="V46">
            <v>1466</v>
          </cell>
          <cell r="W46">
            <v>8212.7999999999993</v>
          </cell>
          <cell r="X46">
            <v>2258.2428</v>
          </cell>
          <cell r="Y46">
            <v>5954.5572000000002</v>
          </cell>
          <cell r="Z46">
            <v>0</v>
          </cell>
          <cell r="AA46">
            <v>1</v>
          </cell>
          <cell r="AB46">
            <v>410.58960000000002</v>
          </cell>
          <cell r="AC46">
            <v>68.431600000000003</v>
          </cell>
          <cell r="AD46">
            <v>821.18</v>
          </cell>
          <cell r="AE46" t="str">
            <v>11</v>
          </cell>
          <cell r="AF46" t="str">
            <v>00</v>
          </cell>
          <cell r="AG46" t="str">
            <v>00</v>
          </cell>
          <cell r="AH46" t="str">
            <v>0001</v>
          </cell>
          <cell r="AI46" t="str">
            <v>10</v>
          </cell>
          <cell r="AJ46" t="str">
            <v>0100</v>
          </cell>
          <cell r="AK46" t="str">
            <v>100</v>
          </cell>
          <cell r="AL46" t="str">
            <v>10010001</v>
          </cell>
          <cell r="AM46" t="str">
            <v>SANTO DOMINGO DE GUZMAN</v>
          </cell>
          <cell r="AN46" t="str">
            <v>101718013</v>
          </cell>
          <cell r="AO46" t="str">
            <v xml:space="preserve">MUEBLES Y EQUIPOS PARA OFICINA LEON GONZALEZ S A  </v>
          </cell>
          <cell r="AP46" t="str">
            <v>DEPARTAMENTO JURIDICO</v>
          </cell>
          <cell r="AQ46"/>
          <cell r="AR46" t="str">
            <v>Activo</v>
          </cell>
          <cell r="AS46" t="str">
            <v xml:space="preserve">Compras                       </v>
          </cell>
          <cell r="AT46" t="str">
            <v/>
          </cell>
          <cell r="AU46" t="str">
            <v/>
          </cell>
          <cell r="AV46" t="str">
            <v/>
          </cell>
          <cell r="AW46" t="str">
            <v/>
          </cell>
          <cell r="AX46">
            <v>1</v>
          </cell>
          <cell r="AY46" t="str">
            <v/>
          </cell>
          <cell r="AZ46" t="str">
            <v/>
          </cell>
        </row>
        <row r="47">
          <cell r="H47" t="str">
            <v>0087</v>
          </cell>
          <cell r="I47" t="str">
            <v/>
          </cell>
          <cell r="J47">
            <v>2021</v>
          </cell>
          <cell r="K47">
            <v>44481</v>
          </cell>
          <cell r="L47">
            <v>44524</v>
          </cell>
          <cell r="M47" t="str">
            <v>2611</v>
          </cell>
          <cell r="N47" t="str">
            <v xml:space="preserve">Muebles de oficina y estantería                                                                                                                       </v>
          </cell>
          <cell r="O47" t="str">
            <v>56101703</v>
          </cell>
          <cell r="P47" t="str">
            <v>Escritorios</v>
          </cell>
          <cell r="Q47" t="str">
            <v>10 Años</v>
          </cell>
          <cell r="R47" t="str">
            <v>ESCRITORIO 28*48</v>
          </cell>
          <cell r="S47" t="str">
            <v>LIBRE ACCESO A LA INFORMACION</v>
          </cell>
          <cell r="T47" t="str">
            <v>B1500000533</v>
          </cell>
          <cell r="U47">
            <v>44481</v>
          </cell>
          <cell r="V47">
            <v>1466</v>
          </cell>
          <cell r="W47">
            <v>8590.4</v>
          </cell>
          <cell r="X47">
            <v>2362.0839000000001</v>
          </cell>
          <cell r="Y47">
            <v>6228.3161</v>
          </cell>
          <cell r="Z47">
            <v>0</v>
          </cell>
          <cell r="AA47">
            <v>1</v>
          </cell>
          <cell r="AB47">
            <v>429.46980000000002</v>
          </cell>
          <cell r="AC47">
            <v>71.578299999999999</v>
          </cell>
          <cell r="AD47">
            <v>858.94</v>
          </cell>
          <cell r="AE47" t="str">
            <v>11</v>
          </cell>
          <cell r="AF47" t="str">
            <v>00</v>
          </cell>
          <cell r="AG47" t="str">
            <v>00</v>
          </cell>
          <cell r="AH47" t="str">
            <v>0001</v>
          </cell>
          <cell r="AI47" t="str">
            <v>10</v>
          </cell>
          <cell r="AJ47" t="str">
            <v xml:space="preserve">0   </v>
          </cell>
          <cell r="AK47" t="str">
            <v>100</v>
          </cell>
          <cell r="AL47" t="str">
            <v>10010001</v>
          </cell>
          <cell r="AM47" t="str">
            <v>SANTO DOMINGO DE GUZMAN</v>
          </cell>
          <cell r="AN47" t="str">
            <v>101718013</v>
          </cell>
          <cell r="AO47" t="str">
            <v xml:space="preserve">MUEBLES Y EQUIPOS PARA OFICINA LEON GONZALEZ S A  </v>
          </cell>
          <cell r="AP47" t="str">
            <v>DIRECCION EJECUTIVA</v>
          </cell>
          <cell r="AQ47"/>
          <cell r="AR47" t="str">
            <v>Activo</v>
          </cell>
          <cell r="AS47" t="str">
            <v xml:space="preserve">Compras                       </v>
          </cell>
          <cell r="AT47" t="str">
            <v/>
          </cell>
          <cell r="AU47" t="str">
            <v/>
          </cell>
          <cell r="AV47" t="str">
            <v/>
          </cell>
          <cell r="AW47" t="str">
            <v/>
          </cell>
          <cell r="AX47">
            <v>1</v>
          </cell>
          <cell r="AY47" t="str">
            <v/>
          </cell>
          <cell r="AZ47" t="str">
            <v/>
          </cell>
        </row>
        <row r="48">
          <cell r="H48" t="str">
            <v>0088</v>
          </cell>
          <cell r="I48" t="str">
            <v/>
          </cell>
          <cell r="J48">
            <v>2021</v>
          </cell>
          <cell r="K48">
            <v>44481</v>
          </cell>
          <cell r="L48">
            <v>44524</v>
          </cell>
          <cell r="M48" t="str">
            <v>2611</v>
          </cell>
          <cell r="N48" t="str">
            <v xml:space="preserve">Muebles de oficina y estantería                                                                                                                       </v>
          </cell>
          <cell r="O48" t="str">
            <v>56101703</v>
          </cell>
          <cell r="P48" t="str">
            <v>Escritorios</v>
          </cell>
          <cell r="Q48" t="str">
            <v>10 Años</v>
          </cell>
          <cell r="R48" t="str">
            <v>ESCRITORIO 28*48</v>
          </cell>
          <cell r="S48" t="str">
            <v/>
          </cell>
          <cell r="T48" t="str">
            <v>B1500000533</v>
          </cell>
          <cell r="U48">
            <v>44481</v>
          </cell>
          <cell r="V48">
            <v>1466</v>
          </cell>
          <cell r="W48">
            <v>8590.4</v>
          </cell>
          <cell r="X48">
            <v>2362.0839000000001</v>
          </cell>
          <cell r="Y48">
            <v>6228.3161</v>
          </cell>
          <cell r="Z48">
            <v>0</v>
          </cell>
          <cell r="AA48">
            <v>1</v>
          </cell>
          <cell r="AB48">
            <v>429.46980000000002</v>
          </cell>
          <cell r="AC48">
            <v>71.578299999999999</v>
          </cell>
          <cell r="AD48">
            <v>858.94</v>
          </cell>
          <cell r="AE48" t="str">
            <v>11</v>
          </cell>
          <cell r="AF48" t="str">
            <v>00</v>
          </cell>
          <cell r="AG48" t="str">
            <v>00</v>
          </cell>
          <cell r="AH48" t="str">
            <v>0001</v>
          </cell>
          <cell r="AI48" t="str">
            <v>10</v>
          </cell>
          <cell r="AJ48" t="str">
            <v>0100</v>
          </cell>
          <cell r="AK48" t="str">
            <v>100</v>
          </cell>
          <cell r="AL48" t="str">
            <v>10010001</v>
          </cell>
          <cell r="AM48" t="str">
            <v>SANTO DOMINGO DE GUZMAN</v>
          </cell>
          <cell r="AN48" t="str">
            <v>101718013</v>
          </cell>
          <cell r="AO48" t="str">
            <v xml:space="preserve">MUEBLES Y EQUIPOS PARA OFICINA LEON GONZALEZ S A  </v>
          </cell>
          <cell r="AP48" t="str">
            <v>SECCION DE SERVICIOS GENERALES</v>
          </cell>
          <cell r="AQ48"/>
          <cell r="AR48" t="str">
            <v>Activo</v>
          </cell>
          <cell r="AS48" t="str">
            <v xml:space="preserve">Compras                       </v>
          </cell>
          <cell r="AT48" t="str">
            <v/>
          </cell>
          <cell r="AU48" t="str">
            <v/>
          </cell>
          <cell r="AV48" t="str">
            <v/>
          </cell>
          <cell r="AW48" t="str">
            <v/>
          </cell>
          <cell r="AX48">
            <v>1</v>
          </cell>
          <cell r="AY48" t="str">
            <v/>
          </cell>
          <cell r="AZ48" t="str">
            <v/>
          </cell>
        </row>
        <row r="49">
          <cell r="H49" t="str">
            <v>0089</v>
          </cell>
          <cell r="I49" t="str">
            <v/>
          </cell>
          <cell r="J49">
            <v>2021</v>
          </cell>
          <cell r="K49">
            <v>44481</v>
          </cell>
          <cell r="L49">
            <v>44524</v>
          </cell>
          <cell r="M49" t="str">
            <v>2611</v>
          </cell>
          <cell r="N49" t="str">
            <v xml:space="preserve">Muebles de oficina y estantería                                                                                                                       </v>
          </cell>
          <cell r="O49" t="str">
            <v>56101703</v>
          </cell>
          <cell r="P49" t="str">
            <v>Escritorios</v>
          </cell>
          <cell r="Q49" t="str">
            <v>10 Años</v>
          </cell>
          <cell r="R49" t="str">
            <v>ESCRITORIO 28*48</v>
          </cell>
          <cell r="S49" t="str">
            <v/>
          </cell>
          <cell r="T49" t="str">
            <v>B1500000533</v>
          </cell>
          <cell r="U49">
            <v>44481</v>
          </cell>
          <cell r="V49">
            <v>1466</v>
          </cell>
          <cell r="W49">
            <v>8590.4</v>
          </cell>
          <cell r="X49">
            <v>2362.0839000000001</v>
          </cell>
          <cell r="Y49">
            <v>6228.3161</v>
          </cell>
          <cell r="Z49">
            <v>0</v>
          </cell>
          <cell r="AA49">
            <v>1</v>
          </cell>
          <cell r="AB49">
            <v>429.46980000000002</v>
          </cell>
          <cell r="AC49">
            <v>71.578299999999999</v>
          </cell>
          <cell r="AD49">
            <v>858.94</v>
          </cell>
          <cell r="AE49" t="str">
            <v>11</v>
          </cell>
          <cell r="AF49" t="str">
            <v>00</v>
          </cell>
          <cell r="AG49" t="str">
            <v>00</v>
          </cell>
          <cell r="AH49" t="str">
            <v>0001</v>
          </cell>
          <cell r="AI49" t="str">
            <v>10</v>
          </cell>
          <cell r="AJ49" t="str">
            <v>0100</v>
          </cell>
          <cell r="AK49" t="str">
            <v>100</v>
          </cell>
          <cell r="AL49" t="str">
            <v>93019999</v>
          </cell>
          <cell r="AM49" t="str">
            <v>MULTIMUNICIPAL - SAN PEDRO DE MACORIS</v>
          </cell>
          <cell r="AN49" t="str">
            <v>101718013</v>
          </cell>
          <cell r="AO49" t="str">
            <v xml:space="preserve">MUEBLES Y EQUIPOS PARA OFICINA LEON GONZALEZ S A  </v>
          </cell>
          <cell r="AP49" t="str">
            <v>ESTACION PESQUERA DE SAN PEDRO DE MACORIS</v>
          </cell>
          <cell r="AQ49"/>
          <cell r="AR49" t="str">
            <v>Activo</v>
          </cell>
          <cell r="AS49" t="str">
            <v xml:space="preserve">Compras                       </v>
          </cell>
          <cell r="AT49" t="str">
            <v/>
          </cell>
          <cell r="AU49" t="str">
            <v/>
          </cell>
          <cell r="AV49" t="str">
            <v/>
          </cell>
          <cell r="AW49" t="str">
            <v/>
          </cell>
          <cell r="AX49">
            <v>1</v>
          </cell>
          <cell r="AY49" t="str">
            <v/>
          </cell>
          <cell r="AZ49" t="str">
            <v/>
          </cell>
        </row>
        <row r="50">
          <cell r="H50" t="str">
            <v>0085</v>
          </cell>
          <cell r="I50" t="str">
            <v/>
          </cell>
          <cell r="J50">
            <v>2021</v>
          </cell>
          <cell r="K50">
            <v>44481</v>
          </cell>
          <cell r="L50">
            <v>44524</v>
          </cell>
          <cell r="M50" t="str">
            <v>2611</v>
          </cell>
          <cell r="N50" t="str">
            <v xml:space="preserve">Muebles de oficina y estantería                                                                                                                       </v>
          </cell>
          <cell r="O50" t="str">
            <v>56101703</v>
          </cell>
          <cell r="P50" t="str">
            <v>Escritorios</v>
          </cell>
          <cell r="Q50" t="str">
            <v>10 Años</v>
          </cell>
          <cell r="R50" t="str">
            <v>ESCRITORIO 28*48</v>
          </cell>
          <cell r="S50" t="str">
            <v/>
          </cell>
          <cell r="T50" t="str">
            <v>B1500000533</v>
          </cell>
          <cell r="U50">
            <v>44481</v>
          </cell>
          <cell r="V50">
            <v>1466</v>
          </cell>
          <cell r="W50">
            <v>8590.4</v>
          </cell>
          <cell r="X50">
            <v>2362.0839000000001</v>
          </cell>
          <cell r="Y50">
            <v>6228.3161</v>
          </cell>
          <cell r="Z50">
            <v>0</v>
          </cell>
          <cell r="AA50">
            <v>1</v>
          </cell>
          <cell r="AB50">
            <v>429.46980000000002</v>
          </cell>
          <cell r="AC50">
            <v>71.578299999999999</v>
          </cell>
          <cell r="AD50">
            <v>858.94</v>
          </cell>
          <cell r="AE50" t="str">
            <v>11</v>
          </cell>
          <cell r="AF50" t="str">
            <v>00</v>
          </cell>
          <cell r="AG50" t="str">
            <v>00</v>
          </cell>
          <cell r="AH50" t="str">
            <v>0001</v>
          </cell>
          <cell r="AI50" t="str">
            <v>10</v>
          </cell>
          <cell r="AJ50" t="str">
            <v>0100</v>
          </cell>
          <cell r="AK50" t="str">
            <v>100</v>
          </cell>
          <cell r="AL50" t="str">
            <v>06040001</v>
          </cell>
          <cell r="AM50" t="str">
            <v>BARAHONA</v>
          </cell>
          <cell r="AN50" t="str">
            <v>101718013</v>
          </cell>
          <cell r="AO50" t="str">
            <v xml:space="preserve">MUEBLES Y EQUIPOS PARA OFICINA LEON GONZALEZ S A  </v>
          </cell>
          <cell r="AP50" t="str">
            <v>ESTACION PESQUERA DE BARAHONA</v>
          </cell>
          <cell r="AQ50"/>
          <cell r="AR50" t="str">
            <v>Activo</v>
          </cell>
          <cell r="AS50" t="str">
            <v xml:space="preserve">Compras                       </v>
          </cell>
          <cell r="AT50" t="str">
            <v/>
          </cell>
          <cell r="AU50" t="str">
            <v/>
          </cell>
          <cell r="AV50" t="str">
            <v/>
          </cell>
          <cell r="AW50" t="str">
            <v/>
          </cell>
          <cell r="AX50">
            <v>1</v>
          </cell>
          <cell r="AY50" t="str">
            <v/>
          </cell>
          <cell r="AZ50" t="str">
            <v/>
          </cell>
        </row>
        <row r="51">
          <cell r="H51" t="str">
            <v>0081</v>
          </cell>
          <cell r="I51" t="str">
            <v/>
          </cell>
          <cell r="J51">
            <v>2021</v>
          </cell>
          <cell r="K51">
            <v>44481</v>
          </cell>
          <cell r="L51">
            <v>44525</v>
          </cell>
          <cell r="M51" t="str">
            <v>2611</v>
          </cell>
          <cell r="N51" t="str">
            <v xml:space="preserve">Muebles de oficina y estantería                                                                                                                       </v>
          </cell>
          <cell r="O51" t="str">
            <v>56101703</v>
          </cell>
          <cell r="P51" t="str">
            <v>Escritorios</v>
          </cell>
          <cell r="Q51" t="str">
            <v>10 Años</v>
          </cell>
          <cell r="R51" t="str">
            <v>ESCRITORIO 28*48</v>
          </cell>
          <cell r="S51" t="str">
            <v/>
          </cell>
          <cell r="T51" t="str">
            <v>B1500000533</v>
          </cell>
          <cell r="U51">
            <v>44481</v>
          </cell>
          <cell r="V51">
            <v>1466</v>
          </cell>
          <cell r="W51">
            <v>8590.4</v>
          </cell>
          <cell r="X51">
            <v>2362.0839000000001</v>
          </cell>
          <cell r="Y51">
            <v>6228.3161</v>
          </cell>
          <cell r="Z51">
            <v>0</v>
          </cell>
          <cell r="AA51">
            <v>1</v>
          </cell>
          <cell r="AB51">
            <v>429.46980000000002</v>
          </cell>
          <cell r="AC51">
            <v>71.578299999999999</v>
          </cell>
          <cell r="AD51">
            <v>858.94</v>
          </cell>
          <cell r="AE51" t="str">
            <v>11</v>
          </cell>
          <cell r="AF51" t="str">
            <v>00</v>
          </cell>
          <cell r="AG51" t="str">
            <v>00</v>
          </cell>
          <cell r="AH51" t="str">
            <v>0001</v>
          </cell>
          <cell r="AI51" t="str">
            <v>10</v>
          </cell>
          <cell r="AJ51" t="str">
            <v>0100</v>
          </cell>
          <cell r="AK51" t="str">
            <v>100</v>
          </cell>
          <cell r="AL51" t="str">
            <v>10010001</v>
          </cell>
          <cell r="AM51" t="str">
            <v>SANTO DOMINGO DE GUZMAN</v>
          </cell>
          <cell r="AN51" t="str">
            <v>101718013</v>
          </cell>
          <cell r="AO51" t="str">
            <v xml:space="preserve">MUEBLES Y EQUIPOS PARA OFICINA LEON GONZALEZ S A  </v>
          </cell>
          <cell r="AP51" t="str">
            <v>ESTACION PESQUERA DE SANTO DOMINGO</v>
          </cell>
          <cell r="AQ51"/>
          <cell r="AR51" t="str">
            <v>Activo</v>
          </cell>
          <cell r="AS51" t="str">
            <v xml:space="preserve">Compras                       </v>
          </cell>
          <cell r="AT51" t="str">
            <v/>
          </cell>
          <cell r="AU51" t="str">
            <v/>
          </cell>
          <cell r="AV51" t="str">
            <v/>
          </cell>
          <cell r="AW51" t="str">
            <v/>
          </cell>
          <cell r="AX51">
            <v>1</v>
          </cell>
          <cell r="AY51" t="str">
            <v/>
          </cell>
          <cell r="AZ51" t="str">
            <v/>
          </cell>
        </row>
        <row r="52">
          <cell r="H52" t="str">
            <v>0061</v>
          </cell>
          <cell r="I52" t="str">
            <v/>
          </cell>
          <cell r="J52">
            <v>2021</v>
          </cell>
          <cell r="K52">
            <v>44481</v>
          </cell>
          <cell r="L52">
            <v>44525</v>
          </cell>
          <cell r="M52" t="str">
            <v>2611</v>
          </cell>
          <cell r="N52" t="str">
            <v xml:space="preserve">Muebles de oficina y estantería                                                                                                                       </v>
          </cell>
          <cell r="O52" t="str">
            <v>56101703</v>
          </cell>
          <cell r="P52" t="str">
            <v>Escritorios</v>
          </cell>
          <cell r="Q52" t="str">
            <v>10 Años</v>
          </cell>
          <cell r="R52" t="str">
            <v>ESCRITORIO 28*48</v>
          </cell>
          <cell r="S52" t="str">
            <v/>
          </cell>
          <cell r="T52" t="str">
            <v>B1500000533</v>
          </cell>
          <cell r="U52">
            <v>44481</v>
          </cell>
          <cell r="V52">
            <v>1466</v>
          </cell>
          <cell r="W52">
            <v>8590.4</v>
          </cell>
          <cell r="X52">
            <v>2362.0839000000001</v>
          </cell>
          <cell r="Y52">
            <v>6228.3161</v>
          </cell>
          <cell r="Z52">
            <v>0</v>
          </cell>
          <cell r="AA52">
            <v>1</v>
          </cell>
          <cell r="AB52">
            <v>429.46980000000002</v>
          </cell>
          <cell r="AC52">
            <v>71.578299999999999</v>
          </cell>
          <cell r="AD52">
            <v>858.94</v>
          </cell>
          <cell r="AE52" t="str">
            <v>11</v>
          </cell>
          <cell r="AF52" t="str">
            <v>00</v>
          </cell>
          <cell r="AG52" t="str">
            <v>00</v>
          </cell>
          <cell r="AH52" t="str">
            <v>0001</v>
          </cell>
          <cell r="AI52" t="str">
            <v>10</v>
          </cell>
          <cell r="AJ52" t="str">
            <v>0100</v>
          </cell>
          <cell r="AK52" t="str">
            <v>100</v>
          </cell>
          <cell r="AL52" t="str">
            <v>10010001</v>
          </cell>
          <cell r="AM52" t="str">
            <v>SANTO DOMINGO DE GUZMAN</v>
          </cell>
          <cell r="AN52" t="str">
            <v>101718013</v>
          </cell>
          <cell r="AO52" t="str">
            <v xml:space="preserve">MUEBLES Y EQUIPOS PARA OFICINA LEON GONZALEZ S A  </v>
          </cell>
          <cell r="AP52" t="str">
            <v>DIRECCION DE RECURSOS PESQUERO</v>
          </cell>
          <cell r="AQ52"/>
          <cell r="AR52" t="str">
            <v>Activo</v>
          </cell>
          <cell r="AS52" t="str">
            <v xml:space="preserve">Compras                       </v>
          </cell>
          <cell r="AT52" t="str">
            <v/>
          </cell>
          <cell r="AU52" t="str">
            <v/>
          </cell>
          <cell r="AV52" t="str">
            <v/>
          </cell>
          <cell r="AW52" t="str">
            <v/>
          </cell>
          <cell r="AX52">
            <v>1</v>
          </cell>
          <cell r="AY52" t="str">
            <v/>
          </cell>
          <cell r="AZ52" t="str">
            <v/>
          </cell>
        </row>
        <row r="53">
          <cell r="H53" t="str">
            <v>0058</v>
          </cell>
          <cell r="I53" t="str">
            <v/>
          </cell>
          <cell r="J53">
            <v>2021</v>
          </cell>
          <cell r="K53">
            <v>44481</v>
          </cell>
          <cell r="L53">
            <v>44525</v>
          </cell>
          <cell r="M53" t="str">
            <v>2611</v>
          </cell>
          <cell r="N53" t="str">
            <v xml:space="preserve">Muebles de oficina y estantería                                                                                                                       </v>
          </cell>
          <cell r="O53" t="str">
            <v>56101703</v>
          </cell>
          <cell r="P53" t="str">
            <v>Escritorios</v>
          </cell>
          <cell r="Q53" t="str">
            <v>10 Años</v>
          </cell>
          <cell r="R53" t="str">
            <v>ESCRITORIO 28*48</v>
          </cell>
          <cell r="S53" t="str">
            <v/>
          </cell>
          <cell r="T53" t="str">
            <v>B1500000533</v>
          </cell>
          <cell r="U53">
            <v>44481</v>
          </cell>
          <cell r="V53">
            <v>1466</v>
          </cell>
          <cell r="W53">
            <v>8590.4</v>
          </cell>
          <cell r="X53">
            <v>2362.0839000000001</v>
          </cell>
          <cell r="Y53">
            <v>6228.3161</v>
          </cell>
          <cell r="Z53">
            <v>0</v>
          </cell>
          <cell r="AA53">
            <v>1</v>
          </cell>
          <cell r="AB53">
            <v>429.46980000000002</v>
          </cell>
          <cell r="AC53">
            <v>71.578299999999999</v>
          </cell>
          <cell r="AD53">
            <v>858.94</v>
          </cell>
          <cell r="AE53" t="str">
            <v>11</v>
          </cell>
          <cell r="AF53" t="str">
            <v>00</v>
          </cell>
          <cell r="AG53" t="str">
            <v>00</v>
          </cell>
          <cell r="AH53" t="str">
            <v>0001</v>
          </cell>
          <cell r="AI53" t="str">
            <v>10</v>
          </cell>
          <cell r="AJ53" t="str">
            <v>0100</v>
          </cell>
          <cell r="AK53" t="str">
            <v>100</v>
          </cell>
          <cell r="AL53" t="str">
            <v>10010001</v>
          </cell>
          <cell r="AM53" t="str">
            <v>SANTO DOMINGO DE GUZMAN</v>
          </cell>
          <cell r="AN53" t="str">
            <v>101718013</v>
          </cell>
          <cell r="AO53" t="str">
            <v xml:space="preserve">MUEBLES Y EQUIPOS PARA OFICINA LEON GONZALEZ S A  </v>
          </cell>
          <cell r="AP53"/>
          <cell r="AQ53"/>
          <cell r="AR53" t="str">
            <v>Activo</v>
          </cell>
          <cell r="AS53" t="str">
            <v xml:space="preserve">Compras                       </v>
          </cell>
          <cell r="AT53" t="str">
            <v/>
          </cell>
          <cell r="AU53" t="str">
            <v/>
          </cell>
          <cell r="AV53" t="str">
            <v/>
          </cell>
          <cell r="AW53" t="str">
            <v/>
          </cell>
          <cell r="AX53">
            <v>1</v>
          </cell>
          <cell r="AY53" t="str">
            <v/>
          </cell>
          <cell r="AZ53" t="str">
            <v/>
          </cell>
        </row>
        <row r="54">
          <cell r="H54" t="str">
            <v>0057</v>
          </cell>
          <cell r="I54" t="str">
            <v/>
          </cell>
          <cell r="J54">
            <v>2021</v>
          </cell>
          <cell r="K54">
            <v>44481</v>
          </cell>
          <cell r="L54">
            <v>44525</v>
          </cell>
          <cell r="M54" t="str">
            <v>2611</v>
          </cell>
          <cell r="N54" t="str">
            <v xml:space="preserve">Muebles de oficina y estantería                                                                                                                       </v>
          </cell>
          <cell r="O54" t="str">
            <v>56101703</v>
          </cell>
          <cell r="P54" t="str">
            <v>Escritorios</v>
          </cell>
          <cell r="Q54" t="str">
            <v>10 Años</v>
          </cell>
          <cell r="R54" t="str">
            <v>ESCRITORIO 28*48</v>
          </cell>
          <cell r="S54" t="str">
            <v/>
          </cell>
          <cell r="T54" t="str">
            <v>B1500000533</v>
          </cell>
          <cell r="U54">
            <v>44481</v>
          </cell>
          <cell r="V54">
            <v>1466</v>
          </cell>
          <cell r="W54">
            <v>8590.4</v>
          </cell>
          <cell r="X54">
            <v>2362.0839000000001</v>
          </cell>
          <cell r="Y54">
            <v>6228.3161</v>
          </cell>
          <cell r="Z54">
            <v>0</v>
          </cell>
          <cell r="AA54">
            <v>1</v>
          </cell>
          <cell r="AB54">
            <v>429.46980000000002</v>
          </cell>
          <cell r="AC54">
            <v>71.578299999999999</v>
          </cell>
          <cell r="AD54">
            <v>858.94</v>
          </cell>
          <cell r="AE54" t="str">
            <v>11</v>
          </cell>
          <cell r="AF54" t="str">
            <v>00</v>
          </cell>
          <cell r="AG54" t="str">
            <v>00</v>
          </cell>
          <cell r="AH54" t="str">
            <v>0001</v>
          </cell>
          <cell r="AI54" t="str">
            <v>10</v>
          </cell>
          <cell r="AJ54" t="str">
            <v>0100</v>
          </cell>
          <cell r="AK54" t="str">
            <v>100</v>
          </cell>
          <cell r="AL54" t="str">
            <v>10010001</v>
          </cell>
          <cell r="AM54" t="str">
            <v>SANTO DOMINGO DE GUZMAN</v>
          </cell>
          <cell r="AN54" t="str">
            <v>101718013</v>
          </cell>
          <cell r="AO54" t="str">
            <v xml:space="preserve">MUEBLES Y EQUIPOS PARA OFICINA LEON GONZALEZ S A  </v>
          </cell>
          <cell r="AP54"/>
          <cell r="AQ54"/>
          <cell r="AR54" t="str">
            <v>Activo</v>
          </cell>
          <cell r="AS54" t="str">
            <v xml:space="preserve">Compras                       </v>
          </cell>
          <cell r="AT54" t="str">
            <v/>
          </cell>
          <cell r="AU54" t="str">
            <v/>
          </cell>
          <cell r="AV54" t="str">
            <v/>
          </cell>
          <cell r="AW54" t="str">
            <v/>
          </cell>
          <cell r="AX54">
            <v>1</v>
          </cell>
          <cell r="AY54" t="str">
            <v/>
          </cell>
          <cell r="AZ54" t="str">
            <v/>
          </cell>
        </row>
        <row r="55">
          <cell r="H55" t="str">
            <v>0055</v>
          </cell>
          <cell r="I55" t="str">
            <v/>
          </cell>
          <cell r="J55">
            <v>2021</v>
          </cell>
          <cell r="K55">
            <v>44481</v>
          </cell>
          <cell r="L55">
            <v>44525</v>
          </cell>
          <cell r="M55" t="str">
            <v>2611</v>
          </cell>
          <cell r="N55" t="str">
            <v xml:space="preserve">Muebles de oficina y estantería                                                                                                                       </v>
          </cell>
          <cell r="O55" t="str">
            <v>56101703</v>
          </cell>
          <cell r="P55" t="str">
            <v>Escritorios</v>
          </cell>
          <cell r="Q55" t="str">
            <v>10 Años</v>
          </cell>
          <cell r="R55" t="str">
            <v>ESCRITORIO 28*48</v>
          </cell>
          <cell r="S55" t="str">
            <v/>
          </cell>
          <cell r="T55" t="str">
            <v>B1500000533</v>
          </cell>
          <cell r="U55">
            <v>44481</v>
          </cell>
          <cell r="V55">
            <v>1466</v>
          </cell>
          <cell r="W55">
            <v>8590.4</v>
          </cell>
          <cell r="X55">
            <v>2362.0839000000001</v>
          </cell>
          <cell r="Y55">
            <v>6228.3161</v>
          </cell>
          <cell r="Z55">
            <v>0</v>
          </cell>
          <cell r="AA55">
            <v>1</v>
          </cell>
          <cell r="AB55">
            <v>429.46980000000002</v>
          </cell>
          <cell r="AC55">
            <v>71.578299999999999</v>
          </cell>
          <cell r="AD55">
            <v>858.94</v>
          </cell>
          <cell r="AE55" t="str">
            <v>11</v>
          </cell>
          <cell r="AF55" t="str">
            <v>00</v>
          </cell>
          <cell r="AG55" t="str">
            <v>00</v>
          </cell>
          <cell r="AH55" t="str">
            <v>0001</v>
          </cell>
          <cell r="AI55" t="str">
            <v>10</v>
          </cell>
          <cell r="AJ55" t="str">
            <v>0100</v>
          </cell>
          <cell r="AK55" t="str">
            <v>100</v>
          </cell>
          <cell r="AL55" t="str">
            <v>10010001</v>
          </cell>
          <cell r="AM55" t="str">
            <v>SANTO DOMINGO DE GUZMAN</v>
          </cell>
          <cell r="AN55" t="str">
            <v>101718013</v>
          </cell>
          <cell r="AO55" t="str">
            <v xml:space="preserve">MUEBLES Y EQUIPOS PARA OFICINA LEON GONZALEZ S A  </v>
          </cell>
          <cell r="AP55"/>
          <cell r="AQ55"/>
          <cell r="AR55" t="str">
            <v>Activo</v>
          </cell>
          <cell r="AS55" t="str">
            <v xml:space="preserve">Compras                       </v>
          </cell>
          <cell r="AT55" t="str">
            <v/>
          </cell>
          <cell r="AU55" t="str">
            <v/>
          </cell>
          <cell r="AV55" t="str">
            <v/>
          </cell>
          <cell r="AW55" t="str">
            <v/>
          </cell>
          <cell r="AX55">
            <v>1</v>
          </cell>
          <cell r="AY55" t="str">
            <v/>
          </cell>
          <cell r="AZ55" t="str">
            <v/>
          </cell>
        </row>
        <row r="56">
          <cell r="H56" t="str">
            <v>0041</v>
          </cell>
          <cell r="I56" t="str">
            <v/>
          </cell>
          <cell r="J56">
            <v>2021</v>
          </cell>
          <cell r="K56">
            <v>44481</v>
          </cell>
          <cell r="L56">
            <v>44525</v>
          </cell>
          <cell r="M56" t="str">
            <v>2611</v>
          </cell>
          <cell r="N56" t="str">
            <v xml:space="preserve">Muebles de oficina y estantería                                                                                                                       </v>
          </cell>
          <cell r="O56" t="str">
            <v>56101703</v>
          </cell>
          <cell r="P56" t="str">
            <v>Escritorios</v>
          </cell>
          <cell r="Q56" t="str">
            <v>10 Años</v>
          </cell>
          <cell r="R56" t="str">
            <v>ESCRITORIO 28*48</v>
          </cell>
          <cell r="S56" t="str">
            <v/>
          </cell>
          <cell r="T56" t="str">
            <v>B1500000533</v>
          </cell>
          <cell r="U56">
            <v>44481</v>
          </cell>
          <cell r="V56">
            <v>1466</v>
          </cell>
          <cell r="W56">
            <v>8590.4</v>
          </cell>
          <cell r="X56">
            <v>2362.0839000000001</v>
          </cell>
          <cell r="Y56">
            <v>6228.3161</v>
          </cell>
          <cell r="Z56">
            <v>0</v>
          </cell>
          <cell r="AA56">
            <v>1</v>
          </cell>
          <cell r="AB56">
            <v>429.46980000000002</v>
          </cell>
          <cell r="AC56">
            <v>71.578299999999999</v>
          </cell>
          <cell r="AD56">
            <v>858.94</v>
          </cell>
          <cell r="AE56" t="str">
            <v>11</v>
          </cell>
          <cell r="AF56" t="str">
            <v>00</v>
          </cell>
          <cell r="AG56" t="str">
            <v>00</v>
          </cell>
          <cell r="AH56" t="str">
            <v>0001</v>
          </cell>
          <cell r="AI56" t="str">
            <v>10</v>
          </cell>
          <cell r="AJ56" t="str">
            <v>0100</v>
          </cell>
          <cell r="AK56" t="str">
            <v>100</v>
          </cell>
          <cell r="AL56" t="str">
            <v>10010001</v>
          </cell>
          <cell r="AM56" t="str">
            <v>SANTO DOMINGO DE GUZMAN</v>
          </cell>
          <cell r="AN56" t="str">
            <v>101718013</v>
          </cell>
          <cell r="AO56" t="str">
            <v xml:space="preserve">MUEBLES Y EQUIPOS PARA OFICINA LEON GONZALEZ S A  </v>
          </cell>
          <cell r="AP56"/>
          <cell r="AQ56"/>
          <cell r="AR56" t="str">
            <v>Activo</v>
          </cell>
          <cell r="AS56" t="str">
            <v xml:space="preserve">Compras                       </v>
          </cell>
          <cell r="AT56" t="str">
            <v/>
          </cell>
          <cell r="AU56" t="str">
            <v/>
          </cell>
          <cell r="AV56" t="str">
            <v/>
          </cell>
          <cell r="AW56" t="str">
            <v/>
          </cell>
          <cell r="AX56">
            <v>1</v>
          </cell>
          <cell r="AY56" t="str">
            <v/>
          </cell>
          <cell r="AZ56" t="str">
            <v/>
          </cell>
        </row>
        <row r="57">
          <cell r="H57" t="str">
            <v>0027</v>
          </cell>
          <cell r="I57" t="str">
            <v/>
          </cell>
          <cell r="J57">
            <v>2021</v>
          </cell>
          <cell r="K57">
            <v>44481</v>
          </cell>
          <cell r="L57">
            <v>44525</v>
          </cell>
          <cell r="M57" t="str">
            <v>2611</v>
          </cell>
          <cell r="N57" t="str">
            <v xml:space="preserve">Muebles de oficina y estantería                                                                                                                       </v>
          </cell>
          <cell r="O57" t="str">
            <v>56101703</v>
          </cell>
          <cell r="P57" t="str">
            <v>Escritorios</v>
          </cell>
          <cell r="Q57" t="str">
            <v>10 Años</v>
          </cell>
          <cell r="R57" t="str">
            <v>SILLA DE VISITA</v>
          </cell>
          <cell r="S57" t="str">
            <v>UNIDAD INTERNA DE CONTRALORIA</v>
          </cell>
          <cell r="T57" t="str">
            <v>B1500000533</v>
          </cell>
          <cell r="U57">
            <v>44481</v>
          </cell>
          <cell r="V57">
            <v>1466</v>
          </cell>
          <cell r="W57">
            <v>1840.8</v>
          </cell>
          <cell r="X57">
            <v>505.94279999999998</v>
          </cell>
          <cell r="Y57">
            <v>1334.8571999999999</v>
          </cell>
          <cell r="Z57">
            <v>0</v>
          </cell>
          <cell r="AA57">
            <v>1</v>
          </cell>
          <cell r="AB57">
            <v>91.989599999999996</v>
          </cell>
          <cell r="AC57">
            <v>15.3316</v>
          </cell>
          <cell r="AD57">
            <v>183.98</v>
          </cell>
          <cell r="AE57" t="str">
            <v>11</v>
          </cell>
          <cell r="AF57" t="str">
            <v>00</v>
          </cell>
          <cell r="AG57" t="str">
            <v>00</v>
          </cell>
          <cell r="AH57" t="str">
            <v>0001</v>
          </cell>
          <cell r="AI57" t="str">
            <v>10</v>
          </cell>
          <cell r="AJ57" t="str">
            <v>0100</v>
          </cell>
          <cell r="AK57" t="str">
            <v>100</v>
          </cell>
          <cell r="AL57" t="str">
            <v>10010001</v>
          </cell>
          <cell r="AM57" t="str">
            <v>SANTO DOMINGO DE GUZMAN</v>
          </cell>
          <cell r="AN57" t="str">
            <v>101718013</v>
          </cell>
          <cell r="AO57" t="str">
            <v xml:space="preserve">MUEBLES Y EQUIPOS PARA OFICINA LEON GONZALEZ S A  </v>
          </cell>
          <cell r="AP57"/>
          <cell r="AQ57"/>
          <cell r="AR57" t="str">
            <v>Activo</v>
          </cell>
          <cell r="AS57" t="str">
            <v xml:space="preserve">Compras                       </v>
          </cell>
          <cell r="AT57" t="str">
            <v/>
          </cell>
          <cell r="AU57" t="str">
            <v/>
          </cell>
          <cell r="AV57" t="str">
            <v/>
          </cell>
          <cell r="AW57" t="str">
            <v/>
          </cell>
          <cell r="AX57">
            <v>1</v>
          </cell>
          <cell r="AY57" t="str">
            <v/>
          </cell>
          <cell r="AZ57" t="str">
            <v/>
          </cell>
        </row>
        <row r="58">
          <cell r="H58" t="str">
            <v>0032</v>
          </cell>
          <cell r="I58" t="str">
            <v/>
          </cell>
          <cell r="J58">
            <v>2021</v>
          </cell>
          <cell r="K58">
            <v>44481</v>
          </cell>
          <cell r="L58">
            <v>44525</v>
          </cell>
          <cell r="M58" t="str">
            <v>2611</v>
          </cell>
          <cell r="N58" t="str">
            <v xml:space="preserve">Muebles de oficina y estantería                                                                                                                       </v>
          </cell>
          <cell r="O58" t="str">
            <v>56112103</v>
          </cell>
          <cell r="P58" t="str">
            <v>Sillas para visitantes</v>
          </cell>
          <cell r="Q58" t="str">
            <v>10 Años</v>
          </cell>
          <cell r="R58" t="str">
            <v>SILLA DE VISITA</v>
          </cell>
          <cell r="S58" t="str">
            <v>UNIDAD INTERNA DE CONTRALORIA</v>
          </cell>
          <cell r="T58" t="str">
            <v>B1500000533</v>
          </cell>
          <cell r="U58">
            <v>44481</v>
          </cell>
          <cell r="V58">
            <v>1466</v>
          </cell>
          <cell r="W58">
            <v>1840.8</v>
          </cell>
          <cell r="X58">
            <v>505.94279999999998</v>
          </cell>
          <cell r="Y58">
            <v>1334.8571999999999</v>
          </cell>
          <cell r="Z58">
            <v>0</v>
          </cell>
          <cell r="AA58">
            <v>1</v>
          </cell>
          <cell r="AB58">
            <v>91.989599999999996</v>
          </cell>
          <cell r="AC58">
            <v>15.3316</v>
          </cell>
          <cell r="AD58">
            <v>183.98</v>
          </cell>
          <cell r="AE58" t="str">
            <v>11</v>
          </cell>
          <cell r="AF58" t="str">
            <v>00</v>
          </cell>
          <cell r="AG58" t="str">
            <v>00</v>
          </cell>
          <cell r="AH58" t="str">
            <v>0001</v>
          </cell>
          <cell r="AI58" t="str">
            <v>10</v>
          </cell>
          <cell r="AJ58" t="str">
            <v>0100</v>
          </cell>
          <cell r="AK58" t="str">
            <v>100</v>
          </cell>
          <cell r="AL58" t="str">
            <v>10010001</v>
          </cell>
          <cell r="AM58" t="str">
            <v>SANTO DOMINGO DE GUZMAN</v>
          </cell>
          <cell r="AN58" t="str">
            <v>101718013</v>
          </cell>
          <cell r="AO58" t="str">
            <v xml:space="preserve">MUEBLES Y EQUIPOS PARA OFICINA LEON GONZALEZ S A  </v>
          </cell>
          <cell r="AP58"/>
          <cell r="AQ58"/>
          <cell r="AR58" t="str">
            <v>Activo</v>
          </cell>
          <cell r="AS58" t="str">
            <v xml:space="preserve">Compras                       </v>
          </cell>
          <cell r="AT58" t="str">
            <v/>
          </cell>
          <cell r="AU58" t="str">
            <v/>
          </cell>
          <cell r="AV58" t="str">
            <v/>
          </cell>
          <cell r="AW58" t="str">
            <v/>
          </cell>
          <cell r="AX58">
            <v>1</v>
          </cell>
          <cell r="AY58" t="str">
            <v/>
          </cell>
          <cell r="AZ58" t="str">
            <v/>
          </cell>
        </row>
        <row r="59">
          <cell r="H59" t="str">
            <v>0064</v>
          </cell>
          <cell r="I59" t="str">
            <v/>
          </cell>
          <cell r="J59">
            <v>2021</v>
          </cell>
          <cell r="K59">
            <v>44481</v>
          </cell>
          <cell r="L59">
            <v>44525</v>
          </cell>
          <cell r="M59" t="str">
            <v>2611</v>
          </cell>
          <cell r="N59" t="str">
            <v xml:space="preserve">Muebles de oficina y estantería                                                                                                                       </v>
          </cell>
          <cell r="O59" t="str">
            <v>56112103</v>
          </cell>
          <cell r="P59" t="str">
            <v>Sillas para visitantes</v>
          </cell>
          <cell r="Q59" t="str">
            <v>10 Años</v>
          </cell>
          <cell r="R59" t="str">
            <v>SILLA DE VISITA</v>
          </cell>
          <cell r="S59" t="str">
            <v>PEDERNALES</v>
          </cell>
          <cell r="T59" t="str">
            <v>B1500000533</v>
          </cell>
          <cell r="U59">
            <v>44481</v>
          </cell>
          <cell r="V59">
            <v>1466</v>
          </cell>
          <cell r="W59">
            <v>1840.8</v>
          </cell>
          <cell r="X59">
            <v>505.94279999999998</v>
          </cell>
          <cell r="Y59">
            <v>1334.8571999999999</v>
          </cell>
          <cell r="Z59">
            <v>0</v>
          </cell>
          <cell r="AA59">
            <v>1</v>
          </cell>
          <cell r="AB59">
            <v>91.989599999999996</v>
          </cell>
          <cell r="AC59">
            <v>15.3316</v>
          </cell>
          <cell r="AD59">
            <v>183.98</v>
          </cell>
          <cell r="AE59" t="str">
            <v>11</v>
          </cell>
          <cell r="AF59" t="str">
            <v>00</v>
          </cell>
          <cell r="AG59" t="str">
            <v>00</v>
          </cell>
          <cell r="AH59" t="str">
            <v>0001</v>
          </cell>
          <cell r="AI59" t="str">
            <v>10</v>
          </cell>
          <cell r="AJ59" t="str">
            <v>0100</v>
          </cell>
          <cell r="AK59" t="str">
            <v>100</v>
          </cell>
          <cell r="AL59" t="str">
            <v>06160001</v>
          </cell>
          <cell r="AM59" t="str">
            <v>PEDERNALES</v>
          </cell>
          <cell r="AN59" t="str">
            <v>101718013</v>
          </cell>
          <cell r="AO59" t="str">
            <v xml:space="preserve">MUEBLES Y EQUIPOS PARA OFICINA LEON GONZALEZ S A  </v>
          </cell>
          <cell r="AP59"/>
          <cell r="AQ59"/>
          <cell r="AR59" t="str">
            <v>Activo</v>
          </cell>
          <cell r="AS59" t="str">
            <v xml:space="preserve">Compras                       </v>
          </cell>
          <cell r="AT59" t="str">
            <v/>
          </cell>
          <cell r="AU59" t="str">
            <v/>
          </cell>
          <cell r="AV59" t="str">
            <v xml:space="preserve">NEGRO               </v>
          </cell>
          <cell r="AW59" t="str">
            <v/>
          </cell>
          <cell r="AX59">
            <v>1</v>
          </cell>
          <cell r="AY59" t="str">
            <v/>
          </cell>
          <cell r="AZ59" t="str">
            <v/>
          </cell>
        </row>
        <row r="60">
          <cell r="H60" t="str">
            <v>0065</v>
          </cell>
          <cell r="I60" t="str">
            <v/>
          </cell>
          <cell r="J60">
            <v>2021</v>
          </cell>
          <cell r="K60">
            <v>44481</v>
          </cell>
          <cell r="L60">
            <v>44525</v>
          </cell>
          <cell r="M60" t="str">
            <v>2611</v>
          </cell>
          <cell r="N60" t="str">
            <v xml:space="preserve">Muebles de oficina y estantería                                                                                                                       </v>
          </cell>
          <cell r="O60" t="str">
            <v>56112103</v>
          </cell>
          <cell r="P60" t="str">
            <v>Sillas para visitantes</v>
          </cell>
          <cell r="Q60" t="str">
            <v>10 Años</v>
          </cell>
          <cell r="R60" t="str">
            <v>SILLA DE VISITA</v>
          </cell>
          <cell r="S60" t="str">
            <v>ESTACION PEDERNALES</v>
          </cell>
          <cell r="T60" t="str">
            <v>B1500000533</v>
          </cell>
          <cell r="U60">
            <v>44481</v>
          </cell>
          <cell r="V60">
            <v>1466</v>
          </cell>
          <cell r="W60">
            <v>1840.8</v>
          </cell>
          <cell r="X60">
            <v>505.94279999999998</v>
          </cell>
          <cell r="Y60">
            <v>1334.8571999999999</v>
          </cell>
          <cell r="Z60">
            <v>0</v>
          </cell>
          <cell r="AA60">
            <v>1</v>
          </cell>
          <cell r="AB60">
            <v>91.989599999999996</v>
          </cell>
          <cell r="AC60">
            <v>15.3316</v>
          </cell>
          <cell r="AD60">
            <v>183.98</v>
          </cell>
          <cell r="AE60" t="str">
            <v>11</v>
          </cell>
          <cell r="AF60" t="str">
            <v>00</v>
          </cell>
          <cell r="AG60" t="str">
            <v>00</v>
          </cell>
          <cell r="AH60" t="str">
            <v>0001</v>
          </cell>
          <cell r="AI60" t="str">
            <v>10</v>
          </cell>
          <cell r="AJ60" t="str">
            <v>0100</v>
          </cell>
          <cell r="AK60" t="str">
            <v>100</v>
          </cell>
          <cell r="AL60" t="str">
            <v>06160001</v>
          </cell>
          <cell r="AM60" t="str">
            <v>PEDERNALES</v>
          </cell>
          <cell r="AN60" t="str">
            <v>101718013</v>
          </cell>
          <cell r="AO60" t="str">
            <v xml:space="preserve">MUEBLES Y EQUIPOS PARA OFICINA LEON GONZALEZ S A  </v>
          </cell>
          <cell r="AP60"/>
          <cell r="AQ60"/>
          <cell r="AR60" t="str">
            <v>Activo</v>
          </cell>
          <cell r="AS60" t="str">
            <v xml:space="preserve">Compras                       </v>
          </cell>
          <cell r="AT60" t="str">
            <v/>
          </cell>
          <cell r="AU60" t="str">
            <v/>
          </cell>
          <cell r="AV60" t="str">
            <v/>
          </cell>
          <cell r="AW60" t="str">
            <v/>
          </cell>
          <cell r="AX60">
            <v>1</v>
          </cell>
          <cell r="AY60" t="str">
            <v/>
          </cell>
          <cell r="AZ60" t="str">
            <v/>
          </cell>
        </row>
        <row r="61">
          <cell r="H61" t="str">
            <v>0036</v>
          </cell>
          <cell r="I61" t="str">
            <v/>
          </cell>
          <cell r="J61">
            <v>2021</v>
          </cell>
          <cell r="K61">
            <v>44481</v>
          </cell>
          <cell r="L61">
            <v>44529</v>
          </cell>
          <cell r="M61" t="str">
            <v>2611</v>
          </cell>
          <cell r="N61" t="str">
            <v xml:space="preserve">Muebles de oficina y estantería                                                                                                                       </v>
          </cell>
          <cell r="O61" t="str">
            <v>56112103</v>
          </cell>
          <cell r="P61" t="str">
            <v>Sillas para visitantes</v>
          </cell>
          <cell r="Q61" t="str">
            <v>10 Años</v>
          </cell>
          <cell r="R61" t="str">
            <v>SILLA DE VISITA</v>
          </cell>
          <cell r="S61" t="str">
            <v/>
          </cell>
          <cell r="T61" t="str">
            <v>B1500000533</v>
          </cell>
          <cell r="U61">
            <v>44481</v>
          </cell>
          <cell r="V61">
            <v>1466</v>
          </cell>
          <cell r="W61">
            <v>1840.8</v>
          </cell>
          <cell r="X61">
            <v>505.94279999999998</v>
          </cell>
          <cell r="Y61">
            <v>1334.8571999999999</v>
          </cell>
          <cell r="Z61">
            <v>0</v>
          </cell>
          <cell r="AA61">
            <v>1</v>
          </cell>
          <cell r="AB61">
            <v>91.989599999999996</v>
          </cell>
          <cell r="AC61">
            <v>15.3316</v>
          </cell>
          <cell r="AD61">
            <v>183.98</v>
          </cell>
          <cell r="AE61" t="str">
            <v>11</v>
          </cell>
          <cell r="AF61" t="str">
            <v>00</v>
          </cell>
          <cell r="AG61" t="str">
            <v>00</v>
          </cell>
          <cell r="AH61" t="str">
            <v>0001</v>
          </cell>
          <cell r="AI61" t="str">
            <v>10</v>
          </cell>
          <cell r="AJ61" t="str">
            <v>0100</v>
          </cell>
          <cell r="AK61" t="str">
            <v>100</v>
          </cell>
          <cell r="AL61" t="str">
            <v>09230001</v>
          </cell>
          <cell r="AM61" t="str">
            <v>SAN PEDRO DE MACORIS</v>
          </cell>
          <cell r="AN61" t="str">
            <v>101718013</v>
          </cell>
          <cell r="AO61" t="str">
            <v xml:space="preserve">MUEBLES Y EQUIPOS PARA OFICINA LEON GONZALEZ S A  </v>
          </cell>
          <cell r="AP61" t="str">
            <v>ESTACION PESQUERA DE SAN PEDRO DE MACORIS</v>
          </cell>
          <cell r="AQ61"/>
          <cell r="AR61" t="str">
            <v>Activo</v>
          </cell>
          <cell r="AS61" t="str">
            <v xml:space="preserve">Compras                       </v>
          </cell>
          <cell r="AT61" t="str">
            <v/>
          </cell>
          <cell r="AU61" t="str">
            <v/>
          </cell>
          <cell r="AV61" t="str">
            <v xml:space="preserve">NEGRO               </v>
          </cell>
          <cell r="AW61" t="str">
            <v/>
          </cell>
          <cell r="AX61">
            <v>1</v>
          </cell>
          <cell r="AY61" t="str">
            <v/>
          </cell>
          <cell r="AZ61" t="str">
            <v/>
          </cell>
        </row>
        <row r="62">
          <cell r="H62" t="str">
            <v>0037</v>
          </cell>
          <cell r="I62" t="str">
            <v/>
          </cell>
          <cell r="J62">
            <v>2021</v>
          </cell>
          <cell r="K62">
            <v>44481</v>
          </cell>
          <cell r="L62">
            <v>44529</v>
          </cell>
          <cell r="M62" t="str">
            <v>2611</v>
          </cell>
          <cell r="N62" t="str">
            <v xml:space="preserve">Muebles de oficina y estantería                                                                                                                       </v>
          </cell>
          <cell r="O62" t="str">
            <v>56112103</v>
          </cell>
          <cell r="P62" t="str">
            <v>Sillas para visitantes</v>
          </cell>
          <cell r="Q62" t="str">
            <v>10 Años</v>
          </cell>
          <cell r="R62" t="str">
            <v>SILLA DE VISITA</v>
          </cell>
          <cell r="S62" t="str">
            <v/>
          </cell>
          <cell r="T62" t="str">
            <v>B1500000533</v>
          </cell>
          <cell r="U62">
            <v>44481</v>
          </cell>
          <cell r="V62">
            <v>1466</v>
          </cell>
          <cell r="W62">
            <v>1840.8</v>
          </cell>
          <cell r="X62">
            <v>505.94279999999998</v>
          </cell>
          <cell r="Y62">
            <v>1334.8571999999999</v>
          </cell>
          <cell r="Z62">
            <v>0</v>
          </cell>
          <cell r="AA62">
            <v>1</v>
          </cell>
          <cell r="AB62">
            <v>91.989599999999996</v>
          </cell>
          <cell r="AC62">
            <v>15.3316</v>
          </cell>
          <cell r="AD62">
            <v>183.98</v>
          </cell>
          <cell r="AE62" t="str">
            <v>11</v>
          </cell>
          <cell r="AF62" t="str">
            <v>00</v>
          </cell>
          <cell r="AG62" t="str">
            <v>00</v>
          </cell>
          <cell r="AH62" t="str">
            <v>0001</v>
          </cell>
          <cell r="AI62" t="str">
            <v>10</v>
          </cell>
          <cell r="AJ62" t="str">
            <v>0100</v>
          </cell>
          <cell r="AK62" t="str">
            <v>100</v>
          </cell>
          <cell r="AL62" t="str">
            <v>09230001</v>
          </cell>
          <cell r="AM62" t="str">
            <v>SAN PEDRO DE MACORIS</v>
          </cell>
          <cell r="AN62" t="str">
            <v>101718013</v>
          </cell>
          <cell r="AO62" t="str">
            <v xml:space="preserve">MUEBLES Y EQUIPOS PARA OFICINA LEON GONZALEZ S A  </v>
          </cell>
          <cell r="AP62" t="str">
            <v>ESTACION PESQUERA DE SAN PEDRO DE MACORIS</v>
          </cell>
          <cell r="AQ62"/>
          <cell r="AR62" t="str">
            <v>Activo</v>
          </cell>
          <cell r="AS62" t="str">
            <v xml:space="preserve">Compras                       </v>
          </cell>
          <cell r="AT62" t="str">
            <v/>
          </cell>
          <cell r="AU62" t="str">
            <v/>
          </cell>
          <cell r="AV62" t="str">
            <v xml:space="preserve">NEGRO               </v>
          </cell>
          <cell r="AW62" t="str">
            <v/>
          </cell>
          <cell r="AX62">
            <v>1</v>
          </cell>
          <cell r="AY62" t="str">
            <v/>
          </cell>
          <cell r="AZ62" t="str">
            <v/>
          </cell>
        </row>
        <row r="63">
          <cell r="H63" t="str">
            <v>0102</v>
          </cell>
          <cell r="I63" t="str">
            <v/>
          </cell>
          <cell r="J63">
            <v>2021</v>
          </cell>
          <cell r="K63">
            <v>44481</v>
          </cell>
          <cell r="L63">
            <v>44529</v>
          </cell>
          <cell r="M63" t="str">
            <v>2611</v>
          </cell>
          <cell r="N63" t="str">
            <v xml:space="preserve">Muebles de oficina y estantería                                                                                                                       </v>
          </cell>
          <cell r="O63" t="str">
            <v>56112103</v>
          </cell>
          <cell r="P63" t="str">
            <v>Sillas para visitantes</v>
          </cell>
          <cell r="Q63" t="str">
            <v>10 Años</v>
          </cell>
          <cell r="R63" t="str">
            <v>SILLA DE VISITA</v>
          </cell>
          <cell r="S63" t="str">
            <v/>
          </cell>
          <cell r="T63" t="str">
            <v>B1500000533</v>
          </cell>
          <cell r="U63">
            <v>44481</v>
          </cell>
          <cell r="V63">
            <v>1466</v>
          </cell>
          <cell r="W63">
            <v>1840.8</v>
          </cell>
          <cell r="X63">
            <v>505.94279999999998</v>
          </cell>
          <cell r="Y63">
            <v>1334.8571999999999</v>
          </cell>
          <cell r="Z63">
            <v>0</v>
          </cell>
          <cell r="AA63">
            <v>1</v>
          </cell>
          <cell r="AB63">
            <v>91.989599999999996</v>
          </cell>
          <cell r="AC63">
            <v>15.3316</v>
          </cell>
          <cell r="AD63">
            <v>183.98</v>
          </cell>
          <cell r="AE63" t="str">
            <v>11</v>
          </cell>
          <cell r="AF63" t="str">
            <v>00</v>
          </cell>
          <cell r="AG63" t="str">
            <v>00</v>
          </cell>
          <cell r="AH63" t="str">
            <v>0001</v>
          </cell>
          <cell r="AI63" t="str">
            <v>10</v>
          </cell>
          <cell r="AJ63" t="str">
            <v>0100</v>
          </cell>
          <cell r="AK63" t="str">
            <v>100</v>
          </cell>
          <cell r="AL63" t="str">
            <v>06040001</v>
          </cell>
          <cell r="AM63" t="str">
            <v>BARAHONA</v>
          </cell>
          <cell r="AN63" t="str">
            <v>101718013</v>
          </cell>
          <cell r="AO63" t="str">
            <v xml:space="preserve">MUEBLES Y EQUIPOS PARA OFICINA LEON GONZALEZ S A  </v>
          </cell>
          <cell r="AP63" t="str">
            <v>ESTACION PESQUERA DE BARAHONA</v>
          </cell>
          <cell r="AQ63"/>
          <cell r="AR63" t="str">
            <v>Activo</v>
          </cell>
          <cell r="AS63" t="str">
            <v xml:space="preserve">Compras                       </v>
          </cell>
          <cell r="AT63" t="str">
            <v/>
          </cell>
          <cell r="AU63" t="str">
            <v/>
          </cell>
          <cell r="AV63" t="str">
            <v xml:space="preserve">NEGRO               </v>
          </cell>
          <cell r="AW63" t="str">
            <v/>
          </cell>
          <cell r="AX63">
            <v>1</v>
          </cell>
          <cell r="AY63" t="str">
            <v/>
          </cell>
          <cell r="AZ63" t="str">
            <v/>
          </cell>
        </row>
        <row r="64">
          <cell r="H64" t="str">
            <v>0025</v>
          </cell>
          <cell r="I64" t="str">
            <v/>
          </cell>
          <cell r="J64">
            <v>2021</v>
          </cell>
          <cell r="K64">
            <v>44481</v>
          </cell>
          <cell r="L64">
            <v>44529</v>
          </cell>
          <cell r="M64" t="str">
            <v>2611</v>
          </cell>
          <cell r="N64" t="str">
            <v xml:space="preserve">Muebles de oficina y estantería                                                                                                                       </v>
          </cell>
          <cell r="O64" t="str">
            <v>56112103</v>
          </cell>
          <cell r="P64" t="str">
            <v>Sillas para visitantes</v>
          </cell>
          <cell r="Q64" t="str">
            <v>10 Años</v>
          </cell>
          <cell r="R64" t="str">
            <v>SILLA DE VISITA</v>
          </cell>
          <cell r="S64" t="str">
            <v/>
          </cell>
          <cell r="T64" t="str">
            <v>B1500000533</v>
          </cell>
          <cell r="U64">
            <v>44481</v>
          </cell>
          <cell r="V64">
            <v>1466</v>
          </cell>
          <cell r="W64">
            <v>1840.8</v>
          </cell>
          <cell r="X64">
            <v>505.94279999999998</v>
          </cell>
          <cell r="Y64">
            <v>1334.8571999999999</v>
          </cell>
          <cell r="Z64">
            <v>0</v>
          </cell>
          <cell r="AA64">
            <v>1</v>
          </cell>
          <cell r="AB64">
            <v>91.989599999999996</v>
          </cell>
          <cell r="AC64">
            <v>15.3316</v>
          </cell>
          <cell r="AD64">
            <v>183.98</v>
          </cell>
          <cell r="AE64" t="str">
            <v>11</v>
          </cell>
          <cell r="AF64" t="str">
            <v>00</v>
          </cell>
          <cell r="AG64" t="str">
            <v>00</v>
          </cell>
          <cell r="AH64" t="str">
            <v>0001</v>
          </cell>
          <cell r="AI64" t="str">
            <v>10</v>
          </cell>
          <cell r="AJ64" t="str">
            <v>0100</v>
          </cell>
          <cell r="AK64" t="str">
            <v>100</v>
          </cell>
          <cell r="AL64" t="str">
            <v>10010001</v>
          </cell>
          <cell r="AM64" t="str">
            <v>SANTO DOMINGO DE GUZMAN</v>
          </cell>
          <cell r="AN64" t="str">
            <v>101718013</v>
          </cell>
          <cell r="AO64" t="str">
            <v xml:space="preserve">MUEBLES Y EQUIPOS PARA OFICINA LEON GONZALEZ S A  </v>
          </cell>
          <cell r="AP64" t="str">
            <v>ESTACION PESQUERA DE SANTO DOMINGO</v>
          </cell>
          <cell r="AQ64"/>
          <cell r="AR64" t="str">
            <v>Activo</v>
          </cell>
          <cell r="AS64" t="str">
            <v xml:space="preserve">Compras                       </v>
          </cell>
          <cell r="AT64" t="str">
            <v/>
          </cell>
          <cell r="AU64" t="str">
            <v/>
          </cell>
          <cell r="AV64" t="str">
            <v xml:space="preserve">NEGRO               </v>
          </cell>
          <cell r="AW64" t="str">
            <v/>
          </cell>
          <cell r="AX64">
            <v>1</v>
          </cell>
          <cell r="AY64" t="str">
            <v/>
          </cell>
          <cell r="AZ64" t="str">
            <v/>
          </cell>
        </row>
        <row r="65">
          <cell r="H65" t="str">
            <v>0026</v>
          </cell>
          <cell r="I65" t="str">
            <v/>
          </cell>
          <cell r="J65">
            <v>2021</v>
          </cell>
          <cell r="K65">
            <v>44481</v>
          </cell>
          <cell r="L65">
            <v>44530</v>
          </cell>
          <cell r="M65" t="str">
            <v>2611</v>
          </cell>
          <cell r="N65" t="str">
            <v xml:space="preserve">Muebles de oficina y estantería                                                                                                                       </v>
          </cell>
          <cell r="O65" t="str">
            <v>56101522</v>
          </cell>
          <cell r="P65" t="str">
            <v>Sillas de brazos</v>
          </cell>
          <cell r="Q65" t="str">
            <v>10 Años</v>
          </cell>
          <cell r="R65" t="str">
            <v>SILLA SECRETARIAL CON BRAZO</v>
          </cell>
          <cell r="S65" t="str">
            <v>LIBRE ACCESO A LA INFORMACION</v>
          </cell>
          <cell r="T65" t="str">
            <v>B1500000533</v>
          </cell>
          <cell r="U65">
            <v>44481</v>
          </cell>
          <cell r="V65">
            <v>1466</v>
          </cell>
          <cell r="W65">
            <v>7882.4</v>
          </cell>
          <cell r="X65">
            <v>2167.3838999999998</v>
          </cell>
          <cell r="Y65">
            <v>5715.0160999999998</v>
          </cell>
          <cell r="Z65">
            <v>0</v>
          </cell>
          <cell r="AA65">
            <v>1</v>
          </cell>
          <cell r="AB65">
            <v>394.06979999999999</v>
          </cell>
          <cell r="AC65">
            <v>65.678299999999993</v>
          </cell>
          <cell r="AD65">
            <v>788.14</v>
          </cell>
          <cell r="AE65" t="str">
            <v>11</v>
          </cell>
          <cell r="AF65" t="str">
            <v>00</v>
          </cell>
          <cell r="AG65" t="str">
            <v>00</v>
          </cell>
          <cell r="AH65" t="str">
            <v>0001</v>
          </cell>
          <cell r="AI65" t="str">
            <v>10</v>
          </cell>
          <cell r="AJ65" t="str">
            <v>0100</v>
          </cell>
          <cell r="AK65" t="str">
            <v>100</v>
          </cell>
          <cell r="AL65" t="str">
            <v>10010001</v>
          </cell>
          <cell r="AM65" t="str">
            <v>SANTO DOMINGO DE GUZMAN</v>
          </cell>
          <cell r="AN65" t="str">
            <v>101718013</v>
          </cell>
          <cell r="AO65" t="str">
            <v xml:space="preserve">MUEBLES Y EQUIPOS PARA OFICINA LEON GONZALEZ S A  </v>
          </cell>
          <cell r="AP65" t="str">
            <v>DIRECCION EJECUTIVA</v>
          </cell>
          <cell r="AQ65"/>
          <cell r="AR65" t="str">
            <v>Activo</v>
          </cell>
          <cell r="AS65" t="str">
            <v xml:space="preserve">Compras                       </v>
          </cell>
          <cell r="AT65" t="str">
            <v/>
          </cell>
          <cell r="AU65" t="str">
            <v/>
          </cell>
          <cell r="AV65" t="str">
            <v xml:space="preserve">NEGRO               </v>
          </cell>
          <cell r="AW65" t="str">
            <v/>
          </cell>
          <cell r="AX65">
            <v>1</v>
          </cell>
          <cell r="AY65" t="str">
            <v/>
          </cell>
          <cell r="AZ65" t="str">
            <v/>
          </cell>
        </row>
        <row r="66">
          <cell r="H66" t="str">
            <v>0131</v>
          </cell>
          <cell r="I66" t="str">
            <v/>
          </cell>
          <cell r="J66">
            <v>2021</v>
          </cell>
          <cell r="K66">
            <v>44481</v>
          </cell>
          <cell r="L66">
            <v>44530</v>
          </cell>
          <cell r="M66" t="str">
            <v>2611</v>
          </cell>
          <cell r="N66" t="str">
            <v xml:space="preserve">Muebles de oficina y estantería                                                                                                                       </v>
          </cell>
          <cell r="O66" t="str">
            <v>56101522</v>
          </cell>
          <cell r="P66" t="str">
            <v>Sillas de brazos</v>
          </cell>
          <cell r="Q66" t="str">
            <v>10 Años</v>
          </cell>
          <cell r="R66" t="str">
            <v>SILLA SECRETARIAL CON BRAZO</v>
          </cell>
          <cell r="S66" t="str">
            <v/>
          </cell>
          <cell r="T66" t="str">
            <v>B1500000533</v>
          </cell>
          <cell r="U66">
            <v>44481</v>
          </cell>
          <cell r="V66">
            <v>1466</v>
          </cell>
          <cell r="W66">
            <v>7882.4</v>
          </cell>
          <cell r="X66">
            <v>2167.3838999999998</v>
          </cell>
          <cell r="Y66">
            <v>5715.0160999999998</v>
          </cell>
          <cell r="Z66">
            <v>0</v>
          </cell>
          <cell r="AA66">
            <v>1</v>
          </cell>
          <cell r="AB66">
            <v>394.06979999999999</v>
          </cell>
          <cell r="AC66">
            <v>65.678299999999993</v>
          </cell>
          <cell r="AD66">
            <v>788.14</v>
          </cell>
          <cell r="AE66" t="str">
            <v>11</v>
          </cell>
          <cell r="AF66" t="str">
            <v>00</v>
          </cell>
          <cell r="AG66" t="str">
            <v>00</v>
          </cell>
          <cell r="AH66" t="str">
            <v>0001</v>
          </cell>
          <cell r="AI66" t="str">
            <v>10</v>
          </cell>
          <cell r="AJ66" t="str">
            <v>0100</v>
          </cell>
          <cell r="AK66" t="str">
            <v>100</v>
          </cell>
          <cell r="AL66" t="str">
            <v>09230001</v>
          </cell>
          <cell r="AM66" t="str">
            <v>SAN PEDRO DE MACORIS</v>
          </cell>
          <cell r="AN66" t="str">
            <v>101718013</v>
          </cell>
          <cell r="AO66" t="str">
            <v xml:space="preserve">MUEBLES Y EQUIPOS PARA OFICINA LEON GONZALEZ S A  </v>
          </cell>
          <cell r="AP66" t="str">
            <v>ESTACION PESQUERA DE SAN PEDRO DE MACORIS</v>
          </cell>
          <cell r="AQ66"/>
          <cell r="AR66" t="str">
            <v>Activo</v>
          </cell>
          <cell r="AS66" t="str">
            <v xml:space="preserve">Compras                       </v>
          </cell>
          <cell r="AT66" t="str">
            <v/>
          </cell>
          <cell r="AU66" t="str">
            <v/>
          </cell>
          <cell r="AV66" t="str">
            <v xml:space="preserve">NEGRO               </v>
          </cell>
          <cell r="AW66" t="str">
            <v/>
          </cell>
          <cell r="AX66">
            <v>1</v>
          </cell>
          <cell r="AY66" t="str">
            <v/>
          </cell>
          <cell r="AZ66" t="str">
            <v/>
          </cell>
        </row>
        <row r="67">
          <cell r="H67" t="str">
            <v>0132</v>
          </cell>
          <cell r="I67" t="str">
            <v/>
          </cell>
          <cell r="J67">
            <v>2021</v>
          </cell>
          <cell r="K67">
            <v>44481</v>
          </cell>
          <cell r="L67">
            <v>44530</v>
          </cell>
          <cell r="M67" t="str">
            <v>2611</v>
          </cell>
          <cell r="N67" t="str">
            <v xml:space="preserve">Muebles de oficina y estantería                                                                                                                       </v>
          </cell>
          <cell r="O67" t="str">
            <v>56101522</v>
          </cell>
          <cell r="P67" t="str">
            <v>Sillas de brazos</v>
          </cell>
          <cell r="Q67" t="str">
            <v>10 Años</v>
          </cell>
          <cell r="R67" t="str">
            <v>SILLA SECRETARIAL CON BRAZO</v>
          </cell>
          <cell r="S67" t="str">
            <v/>
          </cell>
          <cell r="T67" t="str">
            <v>B1500000533</v>
          </cell>
          <cell r="U67">
            <v>44481</v>
          </cell>
          <cell r="V67">
            <v>1466</v>
          </cell>
          <cell r="W67">
            <v>7882.4</v>
          </cell>
          <cell r="X67">
            <v>2167.3838999999998</v>
          </cell>
          <cell r="Y67">
            <v>5715.0160999999998</v>
          </cell>
          <cell r="Z67">
            <v>0</v>
          </cell>
          <cell r="AA67">
            <v>1</v>
          </cell>
          <cell r="AB67">
            <v>394.06979999999999</v>
          </cell>
          <cell r="AC67">
            <v>65.678299999999993</v>
          </cell>
          <cell r="AD67">
            <v>788.14</v>
          </cell>
          <cell r="AE67" t="str">
            <v>11</v>
          </cell>
          <cell r="AF67" t="str">
            <v>00</v>
          </cell>
          <cell r="AG67" t="str">
            <v>00</v>
          </cell>
          <cell r="AH67" t="str">
            <v>0001</v>
          </cell>
          <cell r="AI67" t="str">
            <v>10</v>
          </cell>
          <cell r="AJ67" t="str">
            <v>0100</v>
          </cell>
          <cell r="AK67" t="str">
            <v>100</v>
          </cell>
          <cell r="AL67" t="str">
            <v>06040001</v>
          </cell>
          <cell r="AM67" t="str">
            <v>BARAHONA</v>
          </cell>
          <cell r="AN67" t="str">
            <v>101718013</v>
          </cell>
          <cell r="AO67" t="str">
            <v xml:space="preserve">MUEBLES Y EQUIPOS PARA OFICINA LEON GONZALEZ S A  </v>
          </cell>
          <cell r="AP67" t="str">
            <v>ESTACION PESQUERA DE BARAHONA</v>
          </cell>
          <cell r="AQ67"/>
          <cell r="AR67" t="str">
            <v>Activo</v>
          </cell>
          <cell r="AS67" t="str">
            <v xml:space="preserve">Compras                       </v>
          </cell>
          <cell r="AT67" t="str">
            <v/>
          </cell>
          <cell r="AU67" t="str">
            <v/>
          </cell>
          <cell r="AV67" t="str">
            <v xml:space="preserve">NEGRO               </v>
          </cell>
          <cell r="AW67" t="str">
            <v/>
          </cell>
          <cell r="AX67">
            <v>1</v>
          </cell>
          <cell r="AY67" t="str">
            <v/>
          </cell>
          <cell r="AZ67" t="str">
            <v/>
          </cell>
        </row>
        <row r="68">
          <cell r="H68" t="str">
            <v>0133</v>
          </cell>
          <cell r="I68" t="str">
            <v/>
          </cell>
          <cell r="J68">
            <v>2021</v>
          </cell>
          <cell r="K68">
            <v>44481</v>
          </cell>
          <cell r="L68">
            <v>44530</v>
          </cell>
          <cell r="M68" t="str">
            <v>2611</v>
          </cell>
          <cell r="N68" t="str">
            <v xml:space="preserve">Muebles de oficina y estantería                                                                                                                       </v>
          </cell>
          <cell r="O68" t="str">
            <v>56101522</v>
          </cell>
          <cell r="P68" t="str">
            <v>Sillas de brazos</v>
          </cell>
          <cell r="Q68" t="str">
            <v>10 Años</v>
          </cell>
          <cell r="R68" t="str">
            <v>SILLA SECRETARIAL CON BRAZO</v>
          </cell>
          <cell r="S68" t="str">
            <v/>
          </cell>
          <cell r="T68" t="str">
            <v>B1500000533</v>
          </cell>
          <cell r="U68">
            <v>44481</v>
          </cell>
          <cell r="V68">
            <v>1466</v>
          </cell>
          <cell r="W68">
            <v>7882.4</v>
          </cell>
          <cell r="X68">
            <v>2167.3838999999998</v>
          </cell>
          <cell r="Y68">
            <v>5715.0160999999998</v>
          </cell>
          <cell r="Z68">
            <v>0</v>
          </cell>
          <cell r="AA68">
            <v>1</v>
          </cell>
          <cell r="AB68">
            <v>394.06979999999999</v>
          </cell>
          <cell r="AC68">
            <v>65.678299999999993</v>
          </cell>
          <cell r="AD68">
            <v>788.14</v>
          </cell>
          <cell r="AE68" t="str">
            <v>11</v>
          </cell>
          <cell r="AF68" t="str">
            <v>00</v>
          </cell>
          <cell r="AG68" t="str">
            <v>00</v>
          </cell>
          <cell r="AH68" t="str">
            <v>0001</v>
          </cell>
          <cell r="AI68" t="str">
            <v>10</v>
          </cell>
          <cell r="AJ68" t="str">
            <v>0100</v>
          </cell>
          <cell r="AK68" t="str">
            <v>100</v>
          </cell>
          <cell r="AL68" t="str">
            <v>10010001</v>
          </cell>
          <cell r="AM68" t="str">
            <v>SANTO DOMINGO DE GUZMAN</v>
          </cell>
          <cell r="AN68" t="str">
            <v>101718013</v>
          </cell>
          <cell r="AO68" t="str">
            <v xml:space="preserve">MUEBLES Y EQUIPOS PARA OFICINA LEON GONZALEZ S A  </v>
          </cell>
          <cell r="AP68" t="str">
            <v>DEPARTAMENTO DE RECURSOS HUMANOS</v>
          </cell>
          <cell r="AQ68"/>
          <cell r="AR68" t="str">
            <v>Activo</v>
          </cell>
          <cell r="AS68" t="str">
            <v xml:space="preserve">Compras                       </v>
          </cell>
          <cell r="AT68" t="str">
            <v/>
          </cell>
          <cell r="AU68" t="str">
            <v/>
          </cell>
          <cell r="AV68" t="str">
            <v xml:space="preserve">NEGRO               </v>
          </cell>
          <cell r="AW68" t="str">
            <v/>
          </cell>
          <cell r="AX68">
            <v>1</v>
          </cell>
          <cell r="AY68" t="str">
            <v/>
          </cell>
          <cell r="AZ68" t="str">
            <v/>
          </cell>
        </row>
        <row r="69">
          <cell r="H69" t="str">
            <v>0134</v>
          </cell>
          <cell r="I69" t="str">
            <v/>
          </cell>
          <cell r="J69">
            <v>2021</v>
          </cell>
          <cell r="K69">
            <v>44481</v>
          </cell>
          <cell r="L69">
            <v>44530</v>
          </cell>
          <cell r="M69" t="str">
            <v>2611</v>
          </cell>
          <cell r="N69" t="str">
            <v xml:space="preserve">Muebles de oficina y estantería                                                                                                                       </v>
          </cell>
          <cell r="O69" t="str">
            <v>56101522</v>
          </cell>
          <cell r="P69" t="str">
            <v>Sillas de brazos</v>
          </cell>
          <cell r="Q69" t="str">
            <v>10 Años</v>
          </cell>
          <cell r="R69" t="str">
            <v>SILLA SECRETARIAL CON BRAZO</v>
          </cell>
          <cell r="S69" t="str">
            <v/>
          </cell>
          <cell r="T69" t="str">
            <v>B1500000533</v>
          </cell>
          <cell r="U69">
            <v>44481</v>
          </cell>
          <cell r="V69">
            <v>1466</v>
          </cell>
          <cell r="W69">
            <v>7882.4</v>
          </cell>
          <cell r="X69">
            <v>2167.3838999999998</v>
          </cell>
          <cell r="Y69">
            <v>5715.0160999999998</v>
          </cell>
          <cell r="Z69">
            <v>0</v>
          </cell>
          <cell r="AA69">
            <v>1</v>
          </cell>
          <cell r="AB69">
            <v>394.06979999999999</v>
          </cell>
          <cell r="AC69">
            <v>65.678299999999993</v>
          </cell>
          <cell r="AD69">
            <v>788.14</v>
          </cell>
          <cell r="AE69" t="str">
            <v>11</v>
          </cell>
          <cell r="AF69" t="str">
            <v>00</v>
          </cell>
          <cell r="AG69" t="str">
            <v>00</v>
          </cell>
          <cell r="AH69" t="str">
            <v>0001</v>
          </cell>
          <cell r="AI69" t="str">
            <v>10</v>
          </cell>
          <cell r="AJ69" t="str">
            <v>0100</v>
          </cell>
          <cell r="AK69" t="str">
            <v>100</v>
          </cell>
          <cell r="AL69" t="str">
            <v>10010001</v>
          </cell>
          <cell r="AM69" t="str">
            <v>SANTO DOMINGO DE GUZMAN</v>
          </cell>
          <cell r="AN69" t="str">
            <v>101718013</v>
          </cell>
          <cell r="AO69" t="str">
            <v xml:space="preserve">MUEBLES Y EQUIPOS PARA OFICINA LEON GONZALEZ S A  </v>
          </cell>
          <cell r="AP69" t="str">
            <v>DEPARTAMENTO DE RECURSOS HUMANOS</v>
          </cell>
          <cell r="AQ69"/>
          <cell r="AR69" t="str">
            <v>Activo</v>
          </cell>
          <cell r="AS69" t="str">
            <v xml:space="preserve">Compras                       </v>
          </cell>
          <cell r="AT69" t="str">
            <v/>
          </cell>
          <cell r="AU69" t="str">
            <v/>
          </cell>
          <cell r="AV69" t="str">
            <v xml:space="preserve">NEGRO               </v>
          </cell>
          <cell r="AW69" t="str">
            <v/>
          </cell>
          <cell r="AX69">
            <v>1</v>
          </cell>
          <cell r="AY69" t="str">
            <v/>
          </cell>
          <cell r="AZ69" t="str">
            <v/>
          </cell>
        </row>
        <row r="70">
          <cell r="H70" t="str">
            <v>0135</v>
          </cell>
          <cell r="I70" t="str">
            <v/>
          </cell>
          <cell r="J70">
            <v>2021</v>
          </cell>
          <cell r="K70">
            <v>44481</v>
          </cell>
          <cell r="L70">
            <v>44530</v>
          </cell>
          <cell r="M70" t="str">
            <v>2611</v>
          </cell>
          <cell r="N70" t="str">
            <v xml:space="preserve">Muebles de oficina y estantería                                                                                                                       </v>
          </cell>
          <cell r="O70" t="str">
            <v>56101522</v>
          </cell>
          <cell r="P70" t="str">
            <v>Sillas de brazos</v>
          </cell>
          <cell r="Q70" t="str">
            <v>10 Años</v>
          </cell>
          <cell r="R70" t="str">
            <v>SILLA SECRETARIAL CON BRAZO</v>
          </cell>
          <cell r="S70" t="str">
            <v/>
          </cell>
          <cell r="T70" t="str">
            <v>B1500000533</v>
          </cell>
          <cell r="U70">
            <v>44481</v>
          </cell>
          <cell r="V70">
            <v>1466</v>
          </cell>
          <cell r="W70">
            <v>7882.4</v>
          </cell>
          <cell r="X70">
            <v>2167.3838999999998</v>
          </cell>
          <cell r="Y70">
            <v>5715.0160999999998</v>
          </cell>
          <cell r="Z70">
            <v>0</v>
          </cell>
          <cell r="AA70">
            <v>1</v>
          </cell>
          <cell r="AB70">
            <v>394.06979999999999</v>
          </cell>
          <cell r="AC70">
            <v>65.678299999999993</v>
          </cell>
          <cell r="AD70">
            <v>788.14</v>
          </cell>
          <cell r="AE70" t="str">
            <v>11</v>
          </cell>
          <cell r="AF70" t="str">
            <v>00</v>
          </cell>
          <cell r="AG70" t="str">
            <v>00</v>
          </cell>
          <cell r="AH70" t="str">
            <v>0001</v>
          </cell>
          <cell r="AI70" t="str">
            <v>10</v>
          </cell>
          <cell r="AJ70" t="str">
            <v>0100</v>
          </cell>
          <cell r="AK70" t="str">
            <v>100</v>
          </cell>
          <cell r="AL70" t="str">
            <v>10010001</v>
          </cell>
          <cell r="AM70" t="str">
            <v>SANTO DOMINGO DE GUZMAN</v>
          </cell>
          <cell r="AN70" t="str">
            <v>101718013</v>
          </cell>
          <cell r="AO70" t="str">
            <v xml:space="preserve">MUEBLES Y EQUIPOS PARA OFICINA LEON GONZALEZ S A  </v>
          </cell>
          <cell r="AP70" t="str">
            <v>DEPARTAMENTO DE RECURSOS HUMANOS</v>
          </cell>
          <cell r="AQ70"/>
          <cell r="AR70" t="str">
            <v>Activo</v>
          </cell>
          <cell r="AS70" t="str">
            <v xml:space="preserve">Compras                       </v>
          </cell>
          <cell r="AT70" t="str">
            <v/>
          </cell>
          <cell r="AU70" t="str">
            <v/>
          </cell>
          <cell r="AV70" t="str">
            <v xml:space="preserve">NEGRO               </v>
          </cell>
          <cell r="AW70" t="str">
            <v/>
          </cell>
          <cell r="AX70">
            <v>1</v>
          </cell>
          <cell r="AY70" t="str">
            <v/>
          </cell>
          <cell r="AZ70" t="str">
            <v/>
          </cell>
        </row>
        <row r="71">
          <cell r="H71" t="str">
            <v>0136</v>
          </cell>
          <cell r="I71" t="str">
            <v/>
          </cell>
          <cell r="J71">
            <v>2021</v>
          </cell>
          <cell r="K71">
            <v>44481</v>
          </cell>
          <cell r="L71">
            <v>44530</v>
          </cell>
          <cell r="M71" t="str">
            <v>2611</v>
          </cell>
          <cell r="N71" t="str">
            <v xml:space="preserve">Muebles de oficina y estantería                                                                                                                       </v>
          </cell>
          <cell r="O71" t="str">
            <v>56101522</v>
          </cell>
          <cell r="P71" t="str">
            <v>Sillas de brazos</v>
          </cell>
          <cell r="Q71" t="str">
            <v>10 Años</v>
          </cell>
          <cell r="R71" t="str">
            <v>SILLA SECRETARIAL CON BRAZO</v>
          </cell>
          <cell r="S71" t="str">
            <v/>
          </cell>
          <cell r="T71" t="str">
            <v>B1500000533</v>
          </cell>
          <cell r="U71">
            <v>44481</v>
          </cell>
          <cell r="V71">
            <v>1466</v>
          </cell>
          <cell r="W71">
            <v>7882.4</v>
          </cell>
          <cell r="X71">
            <v>2167.3838999999998</v>
          </cell>
          <cell r="Y71">
            <v>5715.0160999999998</v>
          </cell>
          <cell r="Z71">
            <v>0</v>
          </cell>
          <cell r="AA71">
            <v>1</v>
          </cell>
          <cell r="AB71">
            <v>394.06979999999999</v>
          </cell>
          <cell r="AC71">
            <v>65.678299999999993</v>
          </cell>
          <cell r="AD71">
            <v>788.14</v>
          </cell>
          <cell r="AE71" t="str">
            <v>11</v>
          </cell>
          <cell r="AF71" t="str">
            <v>00</v>
          </cell>
          <cell r="AG71" t="str">
            <v>00</v>
          </cell>
          <cell r="AH71" t="str">
            <v>0001</v>
          </cell>
          <cell r="AI71" t="str">
            <v>10</v>
          </cell>
          <cell r="AJ71" t="str">
            <v>0100</v>
          </cell>
          <cell r="AK71" t="str">
            <v>100</v>
          </cell>
          <cell r="AL71" t="str">
            <v>10010001</v>
          </cell>
          <cell r="AM71" t="str">
            <v>SANTO DOMINGO DE GUZMAN</v>
          </cell>
          <cell r="AN71" t="str">
            <v>101718013</v>
          </cell>
          <cell r="AO71" t="str">
            <v xml:space="preserve">MUEBLES Y EQUIPOS PARA OFICINA LEON GONZALEZ S A  </v>
          </cell>
          <cell r="AP71" t="str">
            <v>DEPARTAMENTO DE RECURSOS HUMANOS</v>
          </cell>
          <cell r="AQ71"/>
          <cell r="AR71" t="str">
            <v>Activo</v>
          </cell>
          <cell r="AS71" t="str">
            <v xml:space="preserve">Compras                       </v>
          </cell>
          <cell r="AT71" t="str">
            <v/>
          </cell>
          <cell r="AU71" t="str">
            <v/>
          </cell>
          <cell r="AV71" t="str">
            <v xml:space="preserve">NEGRO               </v>
          </cell>
          <cell r="AW71" t="str">
            <v/>
          </cell>
          <cell r="AX71">
            <v>1</v>
          </cell>
          <cell r="AY71" t="str">
            <v/>
          </cell>
          <cell r="AZ71" t="str">
            <v/>
          </cell>
        </row>
        <row r="72">
          <cell r="H72" t="str">
            <v>0137</v>
          </cell>
          <cell r="I72" t="str">
            <v/>
          </cell>
          <cell r="J72">
            <v>2021</v>
          </cell>
          <cell r="K72">
            <v>44481</v>
          </cell>
          <cell r="L72">
            <v>44530</v>
          </cell>
          <cell r="M72" t="str">
            <v>2611</v>
          </cell>
          <cell r="N72" t="str">
            <v xml:space="preserve">Muebles de oficina y estantería                                                                                                                       </v>
          </cell>
          <cell r="O72" t="str">
            <v>56101522</v>
          </cell>
          <cell r="P72" t="str">
            <v>Sillas de brazos</v>
          </cell>
          <cell r="Q72" t="str">
            <v>10 Años</v>
          </cell>
          <cell r="R72" t="str">
            <v>SILLA SECRETARIAL CON BRAZO</v>
          </cell>
          <cell r="S72" t="str">
            <v/>
          </cell>
          <cell r="T72" t="str">
            <v>B1500000533</v>
          </cell>
          <cell r="U72">
            <v>44481</v>
          </cell>
          <cell r="V72">
            <v>1466</v>
          </cell>
          <cell r="W72">
            <v>7882.4</v>
          </cell>
          <cell r="X72">
            <v>2167.3838999999998</v>
          </cell>
          <cell r="Y72">
            <v>5715.0160999999998</v>
          </cell>
          <cell r="Z72">
            <v>0</v>
          </cell>
          <cell r="AA72">
            <v>1</v>
          </cell>
          <cell r="AB72">
            <v>394.06979999999999</v>
          </cell>
          <cell r="AC72">
            <v>65.678299999999993</v>
          </cell>
          <cell r="AD72">
            <v>788.14</v>
          </cell>
          <cell r="AE72" t="str">
            <v>11</v>
          </cell>
          <cell r="AF72" t="str">
            <v>00</v>
          </cell>
          <cell r="AG72" t="str">
            <v>00</v>
          </cell>
          <cell r="AH72" t="str">
            <v>0001</v>
          </cell>
          <cell r="AI72" t="str">
            <v>10</v>
          </cell>
          <cell r="AJ72" t="str">
            <v>0100</v>
          </cell>
          <cell r="AK72" t="str">
            <v>100</v>
          </cell>
          <cell r="AL72" t="str">
            <v>10010001</v>
          </cell>
          <cell r="AM72" t="str">
            <v>SANTO DOMINGO DE GUZMAN</v>
          </cell>
          <cell r="AN72" t="str">
            <v>101718013</v>
          </cell>
          <cell r="AO72" t="str">
            <v xml:space="preserve">MUEBLES Y EQUIPOS PARA OFICINA LEON GONZALEZ S A  </v>
          </cell>
          <cell r="AP72" t="str">
            <v>DEPARTAMENTO DE RECURSOS HUMANOS</v>
          </cell>
          <cell r="AQ72"/>
          <cell r="AR72" t="str">
            <v>Activo</v>
          </cell>
          <cell r="AS72" t="str">
            <v xml:space="preserve">Compras                       </v>
          </cell>
          <cell r="AT72" t="str">
            <v/>
          </cell>
          <cell r="AU72" t="str">
            <v/>
          </cell>
          <cell r="AV72" t="str">
            <v xml:space="preserve">NEGRO               </v>
          </cell>
          <cell r="AW72" t="str">
            <v/>
          </cell>
          <cell r="AX72">
            <v>1</v>
          </cell>
          <cell r="AY72" t="str">
            <v/>
          </cell>
          <cell r="AZ72" t="str">
            <v/>
          </cell>
        </row>
        <row r="73">
          <cell r="H73" t="str">
            <v>0138</v>
          </cell>
          <cell r="I73" t="str">
            <v/>
          </cell>
          <cell r="J73">
            <v>2021</v>
          </cell>
          <cell r="K73">
            <v>44481</v>
          </cell>
          <cell r="L73">
            <v>44531</v>
          </cell>
          <cell r="M73" t="str">
            <v>2611</v>
          </cell>
          <cell r="N73" t="str">
            <v xml:space="preserve">Muebles de oficina y estantería                                                                                                                       </v>
          </cell>
          <cell r="O73" t="str">
            <v>56101522</v>
          </cell>
          <cell r="P73" t="str">
            <v>Sillas de brazos</v>
          </cell>
          <cell r="Q73" t="str">
            <v>10 Años</v>
          </cell>
          <cell r="R73" t="str">
            <v>SILLA SECRETARIAL CON BRAZO</v>
          </cell>
          <cell r="S73" t="str">
            <v/>
          </cell>
          <cell r="T73" t="str">
            <v>B1500000533</v>
          </cell>
          <cell r="U73">
            <v>44481</v>
          </cell>
          <cell r="V73">
            <v>1466</v>
          </cell>
          <cell r="W73">
            <v>7882.4</v>
          </cell>
          <cell r="X73">
            <v>2167.3838999999998</v>
          </cell>
          <cell r="Y73">
            <v>5715.0160999999998</v>
          </cell>
          <cell r="Z73">
            <v>0</v>
          </cell>
          <cell r="AA73">
            <v>1</v>
          </cell>
          <cell r="AB73">
            <v>394.06979999999999</v>
          </cell>
          <cell r="AC73">
            <v>65.678299999999993</v>
          </cell>
          <cell r="AD73">
            <v>788.14</v>
          </cell>
          <cell r="AE73" t="str">
            <v>11</v>
          </cell>
          <cell r="AF73" t="str">
            <v>00</v>
          </cell>
          <cell r="AG73" t="str">
            <v>00</v>
          </cell>
          <cell r="AH73" t="str">
            <v>0001</v>
          </cell>
          <cell r="AI73" t="str">
            <v>10</v>
          </cell>
          <cell r="AJ73" t="str">
            <v>0100</v>
          </cell>
          <cell r="AK73" t="str">
            <v>100</v>
          </cell>
          <cell r="AL73" t="str">
            <v>10010001</v>
          </cell>
          <cell r="AM73" t="str">
            <v>SANTO DOMINGO DE GUZMAN</v>
          </cell>
          <cell r="AN73" t="str">
            <v>101718013</v>
          </cell>
          <cell r="AO73" t="str">
            <v xml:space="preserve">MUEBLES Y EQUIPOS PARA OFICINA LEON GONZALEZ S A  </v>
          </cell>
          <cell r="AP73" t="str">
            <v>ESTACION PESQUERA DE SANTO DOMINGO</v>
          </cell>
          <cell r="AQ73"/>
          <cell r="AR73" t="str">
            <v>Activo</v>
          </cell>
          <cell r="AS73" t="str">
            <v xml:space="preserve">Compras                       </v>
          </cell>
          <cell r="AT73" t="str">
            <v/>
          </cell>
          <cell r="AU73" t="str">
            <v/>
          </cell>
          <cell r="AV73" t="str">
            <v xml:space="preserve">NEGRO               </v>
          </cell>
          <cell r="AW73" t="str">
            <v/>
          </cell>
          <cell r="AX73">
            <v>1</v>
          </cell>
          <cell r="AY73" t="str">
            <v/>
          </cell>
          <cell r="AZ73" t="str">
            <v/>
          </cell>
        </row>
        <row r="74">
          <cell r="H74" t="str">
            <v>0139</v>
          </cell>
          <cell r="I74" t="str">
            <v/>
          </cell>
          <cell r="J74">
            <v>2021</v>
          </cell>
          <cell r="K74">
            <v>44481</v>
          </cell>
          <cell r="L74">
            <v>44531</v>
          </cell>
          <cell r="M74" t="str">
            <v>2611</v>
          </cell>
          <cell r="N74" t="str">
            <v xml:space="preserve">Muebles de oficina y estantería                                                                                                                       </v>
          </cell>
          <cell r="O74" t="str">
            <v>56101522</v>
          </cell>
          <cell r="P74" t="str">
            <v>Sillas de brazos</v>
          </cell>
          <cell r="Q74" t="str">
            <v>10 Años</v>
          </cell>
          <cell r="R74" t="str">
            <v>SILLA SECRETARIAL CON BRAZO</v>
          </cell>
          <cell r="S74" t="str">
            <v/>
          </cell>
          <cell r="T74" t="str">
            <v>B1500000533</v>
          </cell>
          <cell r="U74">
            <v>44481</v>
          </cell>
          <cell r="V74">
            <v>1466</v>
          </cell>
          <cell r="W74">
            <v>7882.4</v>
          </cell>
          <cell r="X74">
            <v>2167.3838999999998</v>
          </cell>
          <cell r="Y74">
            <v>5715.0160999999998</v>
          </cell>
          <cell r="Z74">
            <v>0</v>
          </cell>
          <cell r="AA74">
            <v>1</v>
          </cell>
          <cell r="AB74">
            <v>394.06979999999999</v>
          </cell>
          <cell r="AC74">
            <v>65.678299999999993</v>
          </cell>
          <cell r="AD74">
            <v>788.14</v>
          </cell>
          <cell r="AE74" t="str">
            <v>11</v>
          </cell>
          <cell r="AF74" t="str">
            <v>00</v>
          </cell>
          <cell r="AG74" t="str">
            <v>00</v>
          </cell>
          <cell r="AH74" t="str">
            <v>0001</v>
          </cell>
          <cell r="AI74" t="str">
            <v>10</v>
          </cell>
          <cell r="AJ74" t="str">
            <v>0100</v>
          </cell>
          <cell r="AK74" t="str">
            <v>100</v>
          </cell>
          <cell r="AL74" t="str">
            <v>01180001</v>
          </cell>
          <cell r="AM74" t="str">
            <v>PUERTO PLATA</v>
          </cell>
          <cell r="AN74" t="str">
            <v>101718013</v>
          </cell>
          <cell r="AO74" t="str">
            <v xml:space="preserve">MUEBLES Y EQUIPOS PARA OFICINA LEON GONZALEZ S A  </v>
          </cell>
          <cell r="AP74" t="str">
            <v>ESTACION PESQUERA DE PUERTO PLATA</v>
          </cell>
          <cell r="AQ74"/>
          <cell r="AR74" t="str">
            <v>Activo</v>
          </cell>
          <cell r="AS74" t="str">
            <v xml:space="preserve">Compras                       </v>
          </cell>
          <cell r="AT74" t="str">
            <v/>
          </cell>
          <cell r="AU74" t="str">
            <v/>
          </cell>
          <cell r="AV74" t="str">
            <v xml:space="preserve">NEGRO               </v>
          </cell>
          <cell r="AW74" t="str">
            <v/>
          </cell>
          <cell r="AX74">
            <v>1</v>
          </cell>
          <cell r="AY74" t="str">
            <v/>
          </cell>
          <cell r="AZ74" t="str">
            <v/>
          </cell>
        </row>
        <row r="75">
          <cell r="H75" t="str">
            <v>0140</v>
          </cell>
          <cell r="I75" t="str">
            <v/>
          </cell>
          <cell r="J75">
            <v>2021</v>
          </cell>
          <cell r="K75">
            <v>44481</v>
          </cell>
          <cell r="L75">
            <v>44531</v>
          </cell>
          <cell r="M75" t="str">
            <v>2611</v>
          </cell>
          <cell r="N75" t="str">
            <v xml:space="preserve">Muebles de oficina y estantería                                                                                                                       </v>
          </cell>
          <cell r="O75" t="str">
            <v>56101522</v>
          </cell>
          <cell r="P75" t="str">
            <v>Sillas de brazos</v>
          </cell>
          <cell r="Q75" t="str">
            <v>10 Años</v>
          </cell>
          <cell r="R75" t="str">
            <v>SILLA SECRETARIAL CON BRAZO</v>
          </cell>
          <cell r="S75" t="str">
            <v/>
          </cell>
          <cell r="T75" t="str">
            <v>B1500000533</v>
          </cell>
          <cell r="U75">
            <v>44481</v>
          </cell>
          <cell r="V75">
            <v>1466</v>
          </cell>
          <cell r="W75">
            <v>7882.4</v>
          </cell>
          <cell r="X75">
            <v>2167.3838999999998</v>
          </cell>
          <cell r="Y75">
            <v>5715.0160999999998</v>
          </cell>
          <cell r="Z75">
            <v>0</v>
          </cell>
          <cell r="AA75">
            <v>1</v>
          </cell>
          <cell r="AB75">
            <v>394.06979999999999</v>
          </cell>
          <cell r="AC75">
            <v>65.678299999999993</v>
          </cell>
          <cell r="AD75">
            <v>788.14</v>
          </cell>
          <cell r="AE75" t="str">
            <v>11</v>
          </cell>
          <cell r="AF75" t="str">
            <v>00</v>
          </cell>
          <cell r="AG75" t="str">
            <v>00</v>
          </cell>
          <cell r="AH75" t="str">
            <v>0001</v>
          </cell>
          <cell r="AI75" t="str">
            <v>10</v>
          </cell>
          <cell r="AJ75" t="str">
            <v>0100</v>
          </cell>
          <cell r="AK75" t="str">
            <v>100</v>
          </cell>
          <cell r="AL75" t="str">
            <v>10010001</v>
          </cell>
          <cell r="AM75" t="str">
            <v>SANTO DOMINGO DE GUZMAN</v>
          </cell>
          <cell r="AN75" t="str">
            <v>101718013</v>
          </cell>
          <cell r="AO75" t="str">
            <v xml:space="preserve">MUEBLES Y EQUIPOS PARA OFICINA LEON GONZALEZ S A  </v>
          </cell>
          <cell r="AP75" t="str">
            <v>DIVISION FINANCIERA</v>
          </cell>
          <cell r="AQ75"/>
          <cell r="AR75" t="str">
            <v>Activo</v>
          </cell>
          <cell r="AS75" t="str">
            <v xml:space="preserve">Compras                       </v>
          </cell>
          <cell r="AT75" t="str">
            <v/>
          </cell>
          <cell r="AU75" t="str">
            <v/>
          </cell>
          <cell r="AV75" t="str">
            <v/>
          </cell>
          <cell r="AW75" t="str">
            <v/>
          </cell>
          <cell r="AX75">
            <v>1</v>
          </cell>
          <cell r="AY75" t="str">
            <v/>
          </cell>
          <cell r="AZ75" t="str">
            <v/>
          </cell>
        </row>
        <row r="76">
          <cell r="H76" t="str">
            <v>0142</v>
          </cell>
          <cell r="I76" t="str">
            <v/>
          </cell>
          <cell r="J76">
            <v>2021</v>
          </cell>
          <cell r="K76">
            <v>44481</v>
          </cell>
          <cell r="L76">
            <v>44531</v>
          </cell>
          <cell r="M76" t="str">
            <v>2611</v>
          </cell>
          <cell r="N76" t="str">
            <v xml:space="preserve">Muebles de oficina y estantería                                                                                                                       </v>
          </cell>
          <cell r="O76" t="str">
            <v>24102004</v>
          </cell>
          <cell r="P76" t="str">
            <v>Estanterías para almacenaje</v>
          </cell>
          <cell r="Q76" t="str">
            <v>10 Años</v>
          </cell>
          <cell r="R76" t="str">
            <v>ESTANTE O ANAQUEL</v>
          </cell>
          <cell r="S76" t="str">
            <v>ALMACEN</v>
          </cell>
          <cell r="T76" t="str">
            <v>B1500000533</v>
          </cell>
          <cell r="U76">
            <v>44481</v>
          </cell>
          <cell r="V76">
            <v>1466</v>
          </cell>
          <cell r="W76">
            <v>12083.2</v>
          </cell>
          <cell r="X76">
            <v>3322.605</v>
          </cell>
          <cell r="Y76">
            <v>8760.5949999999993</v>
          </cell>
          <cell r="Z76">
            <v>0</v>
          </cell>
          <cell r="AA76">
            <v>1</v>
          </cell>
          <cell r="AB76">
            <v>604.11</v>
          </cell>
          <cell r="AC76">
            <v>100.685</v>
          </cell>
          <cell r="AD76">
            <v>1208.22</v>
          </cell>
          <cell r="AE76" t="str">
            <v>11</v>
          </cell>
          <cell r="AF76" t="str">
            <v>00</v>
          </cell>
          <cell r="AG76" t="str">
            <v>00</v>
          </cell>
          <cell r="AH76" t="str">
            <v>0001</v>
          </cell>
          <cell r="AI76" t="str">
            <v>10</v>
          </cell>
          <cell r="AJ76" t="str">
            <v>0100</v>
          </cell>
          <cell r="AK76" t="str">
            <v>100</v>
          </cell>
          <cell r="AL76" t="str">
            <v>10010001</v>
          </cell>
          <cell r="AM76" t="str">
            <v>SANTO DOMINGO DE GUZMAN</v>
          </cell>
          <cell r="AN76" t="str">
            <v>101718013</v>
          </cell>
          <cell r="AO76" t="str">
            <v xml:space="preserve">MUEBLES Y EQUIPOS PARA OFICINA LEON GONZALEZ S A  </v>
          </cell>
          <cell r="AP76" t="str">
            <v>SECCION DE SERVICIOS GENERALES</v>
          </cell>
          <cell r="AQ76"/>
          <cell r="AR76" t="str">
            <v>Activo</v>
          </cell>
          <cell r="AS76" t="str">
            <v xml:space="preserve">Compras                       </v>
          </cell>
          <cell r="AT76" t="str">
            <v/>
          </cell>
          <cell r="AU76" t="str">
            <v/>
          </cell>
          <cell r="AV76" t="str">
            <v/>
          </cell>
          <cell r="AW76" t="str">
            <v/>
          </cell>
          <cell r="AX76">
            <v>1</v>
          </cell>
          <cell r="AY76" t="str">
            <v/>
          </cell>
          <cell r="AZ76" t="str">
            <v/>
          </cell>
        </row>
        <row r="77">
          <cell r="H77" t="str">
            <v>0143</v>
          </cell>
          <cell r="I77" t="str">
            <v/>
          </cell>
          <cell r="J77">
            <v>2021</v>
          </cell>
          <cell r="K77">
            <v>44481</v>
          </cell>
          <cell r="L77">
            <v>44531</v>
          </cell>
          <cell r="M77" t="str">
            <v>2611</v>
          </cell>
          <cell r="N77" t="str">
            <v xml:space="preserve">Muebles de oficina y estantería                                                                                                                       </v>
          </cell>
          <cell r="O77" t="str">
            <v>24102004</v>
          </cell>
          <cell r="P77" t="str">
            <v>Estanterías para almacenaje</v>
          </cell>
          <cell r="Q77" t="str">
            <v>10 Años</v>
          </cell>
          <cell r="R77" t="str">
            <v>ESTANTE O ANAQUEL</v>
          </cell>
          <cell r="S77" t="str">
            <v>ALMACEN</v>
          </cell>
          <cell r="T77" t="str">
            <v>B1500000533</v>
          </cell>
          <cell r="U77">
            <v>44481</v>
          </cell>
          <cell r="V77">
            <v>1466</v>
          </cell>
          <cell r="W77">
            <v>12083.2</v>
          </cell>
          <cell r="X77">
            <v>3322.605</v>
          </cell>
          <cell r="Y77">
            <v>8760.5949999999993</v>
          </cell>
          <cell r="Z77">
            <v>0</v>
          </cell>
          <cell r="AA77">
            <v>1</v>
          </cell>
          <cell r="AB77">
            <v>604.11</v>
          </cell>
          <cell r="AC77">
            <v>100.685</v>
          </cell>
          <cell r="AD77">
            <v>1208.22</v>
          </cell>
          <cell r="AE77" t="str">
            <v>11</v>
          </cell>
          <cell r="AF77" t="str">
            <v>00</v>
          </cell>
          <cell r="AG77" t="str">
            <v>00</v>
          </cell>
          <cell r="AH77" t="str">
            <v>0001</v>
          </cell>
          <cell r="AI77" t="str">
            <v>10</v>
          </cell>
          <cell r="AJ77" t="str">
            <v>0100</v>
          </cell>
          <cell r="AK77" t="str">
            <v>100</v>
          </cell>
          <cell r="AL77" t="str">
            <v>10010001</v>
          </cell>
          <cell r="AM77" t="str">
            <v>SANTO DOMINGO DE GUZMAN</v>
          </cell>
          <cell r="AN77" t="str">
            <v>101718013</v>
          </cell>
          <cell r="AO77" t="str">
            <v xml:space="preserve">MUEBLES Y EQUIPOS PARA OFICINA LEON GONZALEZ S A  </v>
          </cell>
          <cell r="AP77" t="str">
            <v>SECCION DE SERVICIOS GENERALES</v>
          </cell>
          <cell r="AQ77"/>
          <cell r="AR77" t="str">
            <v>Activo</v>
          </cell>
          <cell r="AS77" t="str">
            <v xml:space="preserve">Compras                       </v>
          </cell>
          <cell r="AT77" t="str">
            <v/>
          </cell>
          <cell r="AU77" t="str">
            <v/>
          </cell>
          <cell r="AV77" t="str">
            <v/>
          </cell>
          <cell r="AW77" t="str">
            <v/>
          </cell>
          <cell r="AX77">
            <v>1</v>
          </cell>
          <cell r="AY77" t="str">
            <v/>
          </cell>
          <cell r="AZ77" t="str">
            <v/>
          </cell>
        </row>
        <row r="78">
          <cell r="H78" t="str">
            <v>0144</v>
          </cell>
          <cell r="I78" t="str">
            <v/>
          </cell>
          <cell r="J78">
            <v>2021</v>
          </cell>
          <cell r="K78">
            <v>44481</v>
          </cell>
          <cell r="L78">
            <v>44531</v>
          </cell>
          <cell r="M78" t="str">
            <v>2611</v>
          </cell>
          <cell r="N78" t="str">
            <v xml:space="preserve">Muebles de oficina y estantería                                                                                                                       </v>
          </cell>
          <cell r="O78" t="str">
            <v>24102004</v>
          </cell>
          <cell r="P78" t="str">
            <v>Estanterías para almacenaje</v>
          </cell>
          <cell r="Q78" t="str">
            <v>10 Años</v>
          </cell>
          <cell r="R78" t="str">
            <v>ESTANTE O ANAQUEL</v>
          </cell>
          <cell r="S78" t="str">
            <v>ALMACEN</v>
          </cell>
          <cell r="T78" t="str">
            <v>B1500000533</v>
          </cell>
          <cell r="U78">
            <v>44481</v>
          </cell>
          <cell r="V78">
            <v>1466</v>
          </cell>
          <cell r="W78">
            <v>12083.2</v>
          </cell>
          <cell r="X78">
            <v>3322.605</v>
          </cell>
          <cell r="Y78">
            <v>8760.5949999999993</v>
          </cell>
          <cell r="Z78">
            <v>0</v>
          </cell>
          <cell r="AA78">
            <v>1</v>
          </cell>
          <cell r="AB78">
            <v>604.11</v>
          </cell>
          <cell r="AC78">
            <v>100.685</v>
          </cell>
          <cell r="AD78">
            <v>1208.22</v>
          </cell>
          <cell r="AE78" t="str">
            <v>11</v>
          </cell>
          <cell r="AF78" t="str">
            <v>00</v>
          </cell>
          <cell r="AG78" t="str">
            <v>00</v>
          </cell>
          <cell r="AH78" t="str">
            <v>0001</v>
          </cell>
          <cell r="AI78" t="str">
            <v>10</v>
          </cell>
          <cell r="AJ78" t="str">
            <v>0100</v>
          </cell>
          <cell r="AK78" t="str">
            <v>100</v>
          </cell>
          <cell r="AL78" t="str">
            <v>10010001</v>
          </cell>
          <cell r="AM78" t="str">
            <v>SANTO DOMINGO DE GUZMAN</v>
          </cell>
          <cell r="AN78" t="str">
            <v>101718013</v>
          </cell>
          <cell r="AO78" t="str">
            <v xml:space="preserve">MUEBLES Y EQUIPOS PARA OFICINA LEON GONZALEZ S A  </v>
          </cell>
          <cell r="AP78" t="str">
            <v>SECCION DE SERVICIOS GENERALES</v>
          </cell>
          <cell r="AQ78"/>
          <cell r="AR78" t="str">
            <v>Activo</v>
          </cell>
          <cell r="AS78" t="str">
            <v xml:space="preserve">Compras                       </v>
          </cell>
          <cell r="AT78" t="str">
            <v/>
          </cell>
          <cell r="AU78" t="str">
            <v/>
          </cell>
          <cell r="AV78" t="str">
            <v/>
          </cell>
          <cell r="AW78" t="str">
            <v/>
          </cell>
          <cell r="AX78">
            <v>1</v>
          </cell>
          <cell r="AY78" t="str">
            <v/>
          </cell>
          <cell r="AZ78" t="str">
            <v/>
          </cell>
        </row>
        <row r="79">
          <cell r="H79" t="str">
            <v>0145</v>
          </cell>
          <cell r="I79" t="str">
            <v/>
          </cell>
          <cell r="J79">
            <v>2021</v>
          </cell>
          <cell r="K79">
            <v>44481</v>
          </cell>
          <cell r="L79">
            <v>44531</v>
          </cell>
          <cell r="M79" t="str">
            <v>2611</v>
          </cell>
          <cell r="N79" t="str">
            <v xml:space="preserve">Muebles de oficina y estantería                                                                                                                       </v>
          </cell>
          <cell r="O79" t="str">
            <v>24102004</v>
          </cell>
          <cell r="P79" t="str">
            <v>Estanterías para almacenaje</v>
          </cell>
          <cell r="Q79" t="str">
            <v>10 Años</v>
          </cell>
          <cell r="R79" t="str">
            <v>ESTANTE O ANAQUEL</v>
          </cell>
          <cell r="S79" t="str">
            <v/>
          </cell>
          <cell r="T79" t="str">
            <v>B1500000533</v>
          </cell>
          <cell r="U79">
            <v>44481</v>
          </cell>
          <cell r="V79">
            <v>1466</v>
          </cell>
          <cell r="W79">
            <v>12083.2</v>
          </cell>
          <cell r="X79">
            <v>3322.605</v>
          </cell>
          <cell r="Y79">
            <v>8760.5949999999993</v>
          </cell>
          <cell r="Z79">
            <v>0</v>
          </cell>
          <cell r="AA79">
            <v>1</v>
          </cell>
          <cell r="AB79">
            <v>604.11</v>
          </cell>
          <cell r="AC79">
            <v>100.685</v>
          </cell>
          <cell r="AD79">
            <v>1208.22</v>
          </cell>
          <cell r="AE79" t="str">
            <v>11</v>
          </cell>
          <cell r="AF79" t="str">
            <v>00</v>
          </cell>
          <cell r="AG79" t="str">
            <v>00</v>
          </cell>
          <cell r="AH79" t="str">
            <v>0001</v>
          </cell>
          <cell r="AI79" t="str">
            <v>10</v>
          </cell>
          <cell r="AJ79" t="str">
            <v>0100</v>
          </cell>
          <cell r="AK79" t="str">
            <v>100</v>
          </cell>
          <cell r="AL79" t="str">
            <v>10010001</v>
          </cell>
          <cell r="AM79" t="str">
            <v>SANTO DOMINGO DE GUZMAN</v>
          </cell>
          <cell r="AN79" t="str">
            <v>101718013</v>
          </cell>
          <cell r="AO79" t="str">
            <v xml:space="preserve">MUEBLES Y EQUIPOS PARA OFICINA LEON GONZALEZ S A  </v>
          </cell>
          <cell r="AP79" t="str">
            <v>SECCION DE SERVICIOS GENERALES</v>
          </cell>
          <cell r="AQ79"/>
          <cell r="AR79" t="str">
            <v>Activo</v>
          </cell>
          <cell r="AS79" t="str">
            <v xml:space="preserve">Compras                       </v>
          </cell>
          <cell r="AT79" t="str">
            <v/>
          </cell>
          <cell r="AU79" t="str">
            <v/>
          </cell>
          <cell r="AV79" t="str">
            <v/>
          </cell>
          <cell r="AW79" t="str">
            <v/>
          </cell>
          <cell r="AX79">
            <v>1</v>
          </cell>
          <cell r="AY79" t="str">
            <v/>
          </cell>
          <cell r="AZ79" t="str">
            <v/>
          </cell>
        </row>
        <row r="80">
          <cell r="H80" t="str">
            <v>0146</v>
          </cell>
          <cell r="I80" t="str">
            <v/>
          </cell>
          <cell r="J80">
            <v>2021</v>
          </cell>
          <cell r="K80">
            <v>44481</v>
          </cell>
          <cell r="L80">
            <v>44532</v>
          </cell>
          <cell r="M80" t="str">
            <v>2611</v>
          </cell>
          <cell r="N80" t="str">
            <v xml:space="preserve">Muebles de oficina y estantería                                                                                                                       </v>
          </cell>
          <cell r="O80" t="str">
            <v>24102004</v>
          </cell>
          <cell r="P80" t="str">
            <v>Estanterías para almacenaje</v>
          </cell>
          <cell r="Q80" t="str">
            <v>10 Años</v>
          </cell>
          <cell r="R80" t="str">
            <v>ESTANTE O ANAQUEL</v>
          </cell>
          <cell r="S80" t="str">
            <v/>
          </cell>
          <cell r="T80" t="str">
            <v>B1500000533</v>
          </cell>
          <cell r="U80">
            <v>44481</v>
          </cell>
          <cell r="V80">
            <v>1466</v>
          </cell>
          <cell r="W80">
            <v>12083.2</v>
          </cell>
          <cell r="X80">
            <v>3322.605</v>
          </cell>
          <cell r="Y80">
            <v>8760.5949999999993</v>
          </cell>
          <cell r="Z80">
            <v>0</v>
          </cell>
          <cell r="AA80">
            <v>1</v>
          </cell>
          <cell r="AB80">
            <v>604.11</v>
          </cell>
          <cell r="AC80">
            <v>100.685</v>
          </cell>
          <cell r="AD80">
            <v>1208.22</v>
          </cell>
          <cell r="AE80" t="str">
            <v>11</v>
          </cell>
          <cell r="AF80" t="str">
            <v>00</v>
          </cell>
          <cell r="AG80" t="str">
            <v>00</v>
          </cell>
          <cell r="AH80" t="str">
            <v>0001</v>
          </cell>
          <cell r="AI80" t="str">
            <v>10</v>
          </cell>
          <cell r="AJ80" t="str">
            <v>0100</v>
          </cell>
          <cell r="AK80" t="str">
            <v>100</v>
          </cell>
          <cell r="AL80" t="str">
            <v>10010001</v>
          </cell>
          <cell r="AM80" t="str">
            <v>SANTO DOMINGO DE GUZMAN</v>
          </cell>
          <cell r="AN80" t="str">
            <v>101718013</v>
          </cell>
          <cell r="AO80" t="str">
            <v xml:space="preserve">MUEBLES Y EQUIPOS PARA OFICINA LEON GONZALEZ S A  </v>
          </cell>
          <cell r="AP80" t="str">
            <v>SECCION DE SERVICIOS GENERALES</v>
          </cell>
          <cell r="AQ80"/>
          <cell r="AR80" t="str">
            <v>Activo</v>
          </cell>
          <cell r="AS80" t="str">
            <v xml:space="preserve">Compras                       </v>
          </cell>
          <cell r="AT80" t="str">
            <v/>
          </cell>
          <cell r="AU80" t="str">
            <v/>
          </cell>
          <cell r="AV80" t="str">
            <v/>
          </cell>
          <cell r="AW80" t="str">
            <v/>
          </cell>
          <cell r="AX80">
            <v>1</v>
          </cell>
          <cell r="AY80" t="str">
            <v/>
          </cell>
          <cell r="AZ80" t="str">
            <v/>
          </cell>
        </row>
        <row r="81">
          <cell r="H81" t="str">
            <v>0147</v>
          </cell>
          <cell r="I81" t="str">
            <v/>
          </cell>
          <cell r="J81">
            <v>2021</v>
          </cell>
          <cell r="K81">
            <v>44481</v>
          </cell>
          <cell r="L81">
            <v>44532</v>
          </cell>
          <cell r="M81" t="str">
            <v>2611</v>
          </cell>
          <cell r="N81" t="str">
            <v xml:space="preserve">Muebles de oficina y estantería                                                                                                                       </v>
          </cell>
          <cell r="O81" t="str">
            <v>56101708</v>
          </cell>
          <cell r="P81" t="str">
            <v>Archivadores móviles</v>
          </cell>
          <cell r="Q81" t="str">
            <v>10 Años</v>
          </cell>
          <cell r="R81" t="str">
            <v>ARMARIO U ORGANIZADOR CON LLAVE 2 PUERTAS</v>
          </cell>
          <cell r="S81" t="str">
            <v/>
          </cell>
          <cell r="T81" t="str">
            <v>B1500000533</v>
          </cell>
          <cell r="U81">
            <v>44481</v>
          </cell>
          <cell r="V81">
            <v>1466</v>
          </cell>
          <cell r="W81">
            <v>12130.4</v>
          </cell>
          <cell r="X81">
            <v>3335.5839000000001</v>
          </cell>
          <cell r="Y81">
            <v>8794.8161</v>
          </cell>
          <cell r="Z81">
            <v>0</v>
          </cell>
          <cell r="AA81">
            <v>1</v>
          </cell>
          <cell r="AB81">
            <v>606.46979999999996</v>
          </cell>
          <cell r="AC81">
            <v>101.0783</v>
          </cell>
          <cell r="AD81">
            <v>1212.94</v>
          </cell>
          <cell r="AE81" t="str">
            <v>11</v>
          </cell>
          <cell r="AF81" t="str">
            <v>00</v>
          </cell>
          <cell r="AG81" t="str">
            <v>00</v>
          </cell>
          <cell r="AH81" t="str">
            <v>0001</v>
          </cell>
          <cell r="AI81" t="str">
            <v>10</v>
          </cell>
          <cell r="AJ81" t="str">
            <v>0100</v>
          </cell>
          <cell r="AK81" t="str">
            <v>100</v>
          </cell>
          <cell r="AL81" t="str">
            <v>10010001</v>
          </cell>
          <cell r="AM81" t="str">
            <v>SANTO DOMINGO DE GUZMAN</v>
          </cell>
          <cell r="AN81" t="str">
            <v>101718013</v>
          </cell>
          <cell r="AO81" t="str">
            <v xml:space="preserve">MUEBLES Y EQUIPOS PARA OFICINA LEON GONZALEZ S A  </v>
          </cell>
          <cell r="AP81" t="str">
            <v>SECCION DE SERVICIOS GENERALES</v>
          </cell>
          <cell r="AQ81"/>
          <cell r="AR81" t="str">
            <v>Activo</v>
          </cell>
          <cell r="AS81" t="str">
            <v xml:space="preserve">Compras                       </v>
          </cell>
          <cell r="AT81" t="str">
            <v/>
          </cell>
          <cell r="AU81" t="str">
            <v/>
          </cell>
          <cell r="AV81" t="str">
            <v/>
          </cell>
          <cell r="AW81" t="str">
            <v/>
          </cell>
          <cell r="AX81">
            <v>1</v>
          </cell>
          <cell r="AY81" t="str">
            <v/>
          </cell>
          <cell r="AZ81" t="str">
            <v/>
          </cell>
        </row>
        <row r="82">
          <cell r="H82" t="str">
            <v>0148</v>
          </cell>
          <cell r="I82" t="str">
            <v/>
          </cell>
          <cell r="J82">
            <v>2021</v>
          </cell>
          <cell r="K82">
            <v>44481</v>
          </cell>
          <cell r="L82">
            <v>44536</v>
          </cell>
          <cell r="M82" t="str">
            <v>2611</v>
          </cell>
          <cell r="N82" t="str">
            <v xml:space="preserve">Muebles de oficina y estantería                                                                                                                       </v>
          </cell>
          <cell r="O82" t="str">
            <v>56101708</v>
          </cell>
          <cell r="P82" t="str">
            <v>Archivadores móviles</v>
          </cell>
          <cell r="Q82" t="str">
            <v>10 Años</v>
          </cell>
          <cell r="R82" t="str">
            <v>ARCHIVO DE METAL DE 3 GAVETAS</v>
          </cell>
          <cell r="S82" t="str">
            <v>OFICINA DE LIBRE ACCESO A LA INFORMACION</v>
          </cell>
          <cell r="T82" t="str">
            <v>B1500000533</v>
          </cell>
          <cell r="U82">
            <v>44481</v>
          </cell>
          <cell r="V82">
            <v>1466</v>
          </cell>
          <cell r="W82">
            <v>9392.7999999999993</v>
          </cell>
          <cell r="X82">
            <v>2582.7449999999999</v>
          </cell>
          <cell r="Y82">
            <v>6810.0550000000003</v>
          </cell>
          <cell r="Z82">
            <v>0</v>
          </cell>
          <cell r="AA82">
            <v>1</v>
          </cell>
          <cell r="AB82">
            <v>469.59</v>
          </cell>
          <cell r="AC82">
            <v>78.265000000000001</v>
          </cell>
          <cell r="AD82">
            <v>939.18</v>
          </cell>
          <cell r="AE82" t="str">
            <v>11</v>
          </cell>
          <cell r="AF82" t="str">
            <v>00</v>
          </cell>
          <cell r="AG82" t="str">
            <v>00</v>
          </cell>
          <cell r="AH82" t="str">
            <v>0001</v>
          </cell>
          <cell r="AI82" t="str">
            <v>10</v>
          </cell>
          <cell r="AJ82" t="str">
            <v>0100</v>
          </cell>
          <cell r="AK82" t="str">
            <v>100</v>
          </cell>
          <cell r="AL82" t="str">
            <v>10010001</v>
          </cell>
          <cell r="AM82" t="str">
            <v>SANTO DOMINGO DE GUZMAN</v>
          </cell>
          <cell r="AN82" t="str">
            <v>101718013</v>
          </cell>
          <cell r="AO82" t="str">
            <v xml:space="preserve">MUEBLES Y EQUIPOS PARA OFICINA LEON GONZALEZ S A  </v>
          </cell>
          <cell r="AP82" t="str">
            <v>DIRECCION EJECUTIVA</v>
          </cell>
          <cell r="AQ82"/>
          <cell r="AR82" t="str">
            <v>Activo</v>
          </cell>
          <cell r="AS82" t="str">
            <v xml:space="preserve">Compras                       </v>
          </cell>
          <cell r="AT82" t="str">
            <v/>
          </cell>
          <cell r="AU82" t="str">
            <v/>
          </cell>
          <cell r="AV82" t="str">
            <v/>
          </cell>
          <cell r="AW82" t="str">
            <v/>
          </cell>
          <cell r="AX82">
            <v>1</v>
          </cell>
          <cell r="AY82" t="str">
            <v/>
          </cell>
          <cell r="AZ82" t="str">
            <v/>
          </cell>
        </row>
        <row r="83">
          <cell r="H83" t="str">
            <v>0149</v>
          </cell>
          <cell r="I83" t="str">
            <v/>
          </cell>
          <cell r="J83">
            <v>2021</v>
          </cell>
          <cell r="K83">
            <v>44481</v>
          </cell>
          <cell r="L83">
            <v>44536</v>
          </cell>
          <cell r="M83" t="str">
            <v>2611</v>
          </cell>
          <cell r="N83" t="str">
            <v xml:space="preserve">Muebles de oficina y estantería                                                                                                                       </v>
          </cell>
          <cell r="O83" t="str">
            <v>56101708</v>
          </cell>
          <cell r="P83" t="str">
            <v>Archivadores móviles</v>
          </cell>
          <cell r="Q83" t="str">
            <v>10 Años</v>
          </cell>
          <cell r="R83" t="str">
            <v>ARCHIVO DE METAL DE 3 GAVETAS</v>
          </cell>
          <cell r="S83" t="str">
            <v/>
          </cell>
          <cell r="T83" t="str">
            <v>B1500000533</v>
          </cell>
          <cell r="U83">
            <v>44481</v>
          </cell>
          <cell r="V83">
            <v>1466</v>
          </cell>
          <cell r="W83">
            <v>9392.7999999999993</v>
          </cell>
          <cell r="X83">
            <v>2582.7449999999999</v>
          </cell>
          <cell r="Y83">
            <v>6810.0550000000003</v>
          </cell>
          <cell r="Z83">
            <v>0</v>
          </cell>
          <cell r="AA83">
            <v>1</v>
          </cell>
          <cell r="AB83">
            <v>469.59</v>
          </cell>
          <cell r="AC83">
            <v>78.265000000000001</v>
          </cell>
          <cell r="AD83">
            <v>939.18</v>
          </cell>
          <cell r="AE83" t="str">
            <v>11</v>
          </cell>
          <cell r="AF83" t="str">
            <v>00</v>
          </cell>
          <cell r="AG83" t="str">
            <v>00</v>
          </cell>
          <cell r="AH83" t="str">
            <v>0001</v>
          </cell>
          <cell r="AI83" t="str">
            <v>10</v>
          </cell>
          <cell r="AJ83" t="str">
            <v>0100</v>
          </cell>
          <cell r="AK83" t="str">
            <v>100</v>
          </cell>
          <cell r="AL83" t="str">
            <v>03060001</v>
          </cell>
          <cell r="AM83" t="str">
            <v>SAN FRANCISCO DE MACORIS</v>
          </cell>
          <cell r="AN83" t="str">
            <v>101718013</v>
          </cell>
          <cell r="AO83" t="str">
            <v xml:space="preserve">MUEBLES Y EQUIPOS PARA OFICINA LEON GONZALEZ S A  </v>
          </cell>
          <cell r="AP83" t="str">
            <v>ESTACION PESQUERA DE SAN PEDRO DE MACORIS</v>
          </cell>
          <cell r="AQ83"/>
          <cell r="AR83" t="str">
            <v>Activo</v>
          </cell>
          <cell r="AS83" t="str">
            <v xml:space="preserve">Compras                       </v>
          </cell>
          <cell r="AT83" t="str">
            <v/>
          </cell>
          <cell r="AU83" t="str">
            <v/>
          </cell>
          <cell r="AV83" t="str">
            <v/>
          </cell>
          <cell r="AW83" t="str">
            <v/>
          </cell>
          <cell r="AX83">
            <v>1</v>
          </cell>
          <cell r="AY83" t="str">
            <v/>
          </cell>
          <cell r="AZ83" t="str">
            <v/>
          </cell>
        </row>
        <row r="84">
          <cell r="H84" t="str">
            <v>0150</v>
          </cell>
          <cell r="I84" t="str">
            <v/>
          </cell>
          <cell r="J84">
            <v>2021</v>
          </cell>
          <cell r="K84">
            <v>44481</v>
          </cell>
          <cell r="L84">
            <v>44536</v>
          </cell>
          <cell r="M84" t="str">
            <v>2611</v>
          </cell>
          <cell r="N84" t="str">
            <v xml:space="preserve">Muebles de oficina y estantería                                                                                                                       </v>
          </cell>
          <cell r="O84" t="str">
            <v>56101708</v>
          </cell>
          <cell r="P84" t="str">
            <v>Archivadores móviles</v>
          </cell>
          <cell r="Q84" t="str">
            <v>10 Años</v>
          </cell>
          <cell r="R84" t="str">
            <v>ARCHIVO DE METAL DE 3 GAVETAS</v>
          </cell>
          <cell r="S84" t="str">
            <v/>
          </cell>
          <cell r="T84" t="str">
            <v>B1500000533</v>
          </cell>
          <cell r="U84">
            <v>44481</v>
          </cell>
          <cell r="V84">
            <v>1466</v>
          </cell>
          <cell r="W84">
            <v>9392.7999999999993</v>
          </cell>
          <cell r="X84">
            <v>2582.7449999999999</v>
          </cell>
          <cell r="Y84">
            <v>6810.0550000000003</v>
          </cell>
          <cell r="Z84">
            <v>0</v>
          </cell>
          <cell r="AA84">
            <v>1</v>
          </cell>
          <cell r="AB84">
            <v>469.59</v>
          </cell>
          <cell r="AC84">
            <v>78.265000000000001</v>
          </cell>
          <cell r="AD84">
            <v>939.18</v>
          </cell>
          <cell r="AE84" t="str">
            <v>11</v>
          </cell>
          <cell r="AF84" t="str">
            <v>00</v>
          </cell>
          <cell r="AG84" t="str">
            <v>00</v>
          </cell>
          <cell r="AH84" t="str">
            <v>0001</v>
          </cell>
          <cell r="AI84" t="str">
            <v>10</v>
          </cell>
          <cell r="AJ84" t="str">
            <v>0100</v>
          </cell>
          <cell r="AK84" t="str">
            <v>100</v>
          </cell>
          <cell r="AL84" t="str">
            <v>10010001</v>
          </cell>
          <cell r="AM84" t="str">
            <v>SANTO DOMINGO DE GUZMAN</v>
          </cell>
          <cell r="AN84" t="str">
            <v>101718013</v>
          </cell>
          <cell r="AO84" t="str">
            <v xml:space="preserve">MUEBLES Y EQUIPOS PARA OFICINA LEON GONZALEZ S A  </v>
          </cell>
          <cell r="AP84" t="str">
            <v>DEPARTAMENTO DE RECURSOS HUMANOS</v>
          </cell>
          <cell r="AQ84"/>
          <cell r="AR84" t="str">
            <v>Activo</v>
          </cell>
          <cell r="AS84" t="str">
            <v xml:space="preserve">Compras                       </v>
          </cell>
          <cell r="AT84" t="str">
            <v/>
          </cell>
          <cell r="AU84" t="str">
            <v/>
          </cell>
          <cell r="AV84" t="str">
            <v/>
          </cell>
          <cell r="AW84" t="str">
            <v/>
          </cell>
          <cell r="AX84">
            <v>1</v>
          </cell>
          <cell r="AY84" t="str">
            <v/>
          </cell>
          <cell r="AZ84" t="str">
            <v/>
          </cell>
        </row>
        <row r="85">
          <cell r="H85" t="str">
            <v>0151</v>
          </cell>
          <cell r="I85" t="str">
            <v/>
          </cell>
          <cell r="J85">
            <v>2021</v>
          </cell>
          <cell r="K85">
            <v>44481</v>
          </cell>
          <cell r="L85">
            <v>44536</v>
          </cell>
          <cell r="M85" t="str">
            <v>2611</v>
          </cell>
          <cell r="N85" t="str">
            <v xml:space="preserve">Muebles de oficina y estantería                                                                                                                       </v>
          </cell>
          <cell r="O85" t="str">
            <v>56101708</v>
          </cell>
          <cell r="P85" t="str">
            <v>Archivadores móviles</v>
          </cell>
          <cell r="Q85" t="str">
            <v>10 Años</v>
          </cell>
          <cell r="R85" t="str">
            <v>ARCHIVO DE METAL DE 3 GAVETAS</v>
          </cell>
          <cell r="S85" t="str">
            <v/>
          </cell>
          <cell r="T85" t="str">
            <v>B1500000533</v>
          </cell>
          <cell r="U85">
            <v>44481</v>
          </cell>
          <cell r="V85">
            <v>1466</v>
          </cell>
          <cell r="W85">
            <v>9392.7999999999993</v>
          </cell>
          <cell r="X85">
            <v>2582.7449999999999</v>
          </cell>
          <cell r="Y85">
            <v>6810.0550000000003</v>
          </cell>
          <cell r="Z85">
            <v>0</v>
          </cell>
          <cell r="AA85">
            <v>1</v>
          </cell>
          <cell r="AB85">
            <v>469.59</v>
          </cell>
          <cell r="AC85">
            <v>78.265000000000001</v>
          </cell>
          <cell r="AD85">
            <v>939.18</v>
          </cell>
          <cell r="AE85" t="str">
            <v>11</v>
          </cell>
          <cell r="AF85" t="str">
            <v>00</v>
          </cell>
          <cell r="AG85" t="str">
            <v>00</v>
          </cell>
          <cell r="AH85" t="str">
            <v>0001</v>
          </cell>
          <cell r="AI85" t="str">
            <v>10</v>
          </cell>
          <cell r="AJ85" t="str">
            <v>0100</v>
          </cell>
          <cell r="AK85" t="str">
            <v>100</v>
          </cell>
          <cell r="AL85" t="str">
            <v>10010001</v>
          </cell>
          <cell r="AM85" t="str">
            <v>SANTO DOMINGO DE GUZMAN</v>
          </cell>
          <cell r="AN85" t="str">
            <v>101718013</v>
          </cell>
          <cell r="AO85" t="str">
            <v xml:space="preserve">MUEBLES Y EQUIPOS PARA OFICINA LEON GONZALEZ S A  </v>
          </cell>
          <cell r="AP85" t="str">
            <v>DEPARTAMENTO DE RECURSOS HUMANOS</v>
          </cell>
          <cell r="AQ85"/>
          <cell r="AR85" t="str">
            <v>Activo</v>
          </cell>
          <cell r="AS85" t="str">
            <v xml:space="preserve">Compras                       </v>
          </cell>
          <cell r="AT85" t="str">
            <v/>
          </cell>
          <cell r="AU85" t="str">
            <v/>
          </cell>
          <cell r="AV85" t="str">
            <v/>
          </cell>
          <cell r="AW85" t="str">
            <v/>
          </cell>
          <cell r="AX85">
            <v>1</v>
          </cell>
          <cell r="AY85" t="str">
            <v/>
          </cell>
          <cell r="AZ85" t="str">
            <v/>
          </cell>
        </row>
        <row r="86">
          <cell r="H86" t="str">
            <v>0152</v>
          </cell>
          <cell r="I86" t="str">
            <v/>
          </cell>
          <cell r="J86">
            <v>2021</v>
          </cell>
          <cell r="K86">
            <v>44481</v>
          </cell>
          <cell r="L86">
            <v>44536</v>
          </cell>
          <cell r="M86" t="str">
            <v>2611</v>
          </cell>
          <cell r="N86" t="str">
            <v xml:space="preserve">Muebles de oficina y estantería                                                                                                                       </v>
          </cell>
          <cell r="O86" t="str">
            <v>56101708</v>
          </cell>
          <cell r="P86" t="str">
            <v>Archivadores móviles</v>
          </cell>
          <cell r="Q86" t="str">
            <v>10 Años</v>
          </cell>
          <cell r="R86" t="str">
            <v>ARCHIVO DE METAL DE 3 GAVETAS</v>
          </cell>
          <cell r="S86" t="str">
            <v/>
          </cell>
          <cell r="T86" t="str">
            <v>B1500000533</v>
          </cell>
          <cell r="U86">
            <v>44481</v>
          </cell>
          <cell r="V86">
            <v>1466</v>
          </cell>
          <cell r="W86">
            <v>9392.7999999999993</v>
          </cell>
          <cell r="X86">
            <v>2582.7449999999999</v>
          </cell>
          <cell r="Y86">
            <v>6810.0550000000003</v>
          </cell>
          <cell r="Z86">
            <v>0</v>
          </cell>
          <cell r="AA86">
            <v>1</v>
          </cell>
          <cell r="AB86">
            <v>469.59</v>
          </cell>
          <cell r="AC86">
            <v>78.265000000000001</v>
          </cell>
          <cell r="AD86">
            <v>939.18</v>
          </cell>
          <cell r="AE86" t="str">
            <v>11</v>
          </cell>
          <cell r="AF86" t="str">
            <v>00</v>
          </cell>
          <cell r="AG86" t="str">
            <v>00</v>
          </cell>
          <cell r="AH86" t="str">
            <v>0001</v>
          </cell>
          <cell r="AI86" t="str">
            <v>10</v>
          </cell>
          <cell r="AJ86" t="str">
            <v>0100</v>
          </cell>
          <cell r="AK86" t="str">
            <v>100</v>
          </cell>
          <cell r="AL86" t="str">
            <v>10010001</v>
          </cell>
          <cell r="AM86" t="str">
            <v>SANTO DOMINGO DE GUZMAN</v>
          </cell>
          <cell r="AN86" t="str">
            <v>101718013</v>
          </cell>
          <cell r="AO86" t="str">
            <v xml:space="preserve">MUEBLES Y EQUIPOS PARA OFICINA LEON GONZALEZ S A  </v>
          </cell>
          <cell r="AP86" t="str">
            <v>DIVISION FINANCIERA</v>
          </cell>
          <cell r="AQ86"/>
          <cell r="AR86" t="str">
            <v>Activo</v>
          </cell>
          <cell r="AS86" t="str">
            <v xml:space="preserve">Compras                       </v>
          </cell>
          <cell r="AT86" t="str">
            <v/>
          </cell>
          <cell r="AU86" t="str">
            <v/>
          </cell>
          <cell r="AV86" t="str">
            <v/>
          </cell>
          <cell r="AW86" t="str">
            <v/>
          </cell>
          <cell r="AX86">
            <v>1</v>
          </cell>
          <cell r="AY86" t="str">
            <v/>
          </cell>
          <cell r="AZ86" t="str">
            <v/>
          </cell>
        </row>
        <row r="87">
          <cell r="H87" t="str">
            <v>0153</v>
          </cell>
          <cell r="I87" t="str">
            <v/>
          </cell>
          <cell r="J87">
            <v>2021</v>
          </cell>
          <cell r="K87">
            <v>44481</v>
          </cell>
          <cell r="L87">
            <v>44536</v>
          </cell>
          <cell r="M87" t="str">
            <v>2611</v>
          </cell>
          <cell r="N87" t="str">
            <v xml:space="preserve">Muebles de oficina y estantería                                                                                                                       </v>
          </cell>
          <cell r="O87" t="str">
            <v>56101708</v>
          </cell>
          <cell r="P87" t="str">
            <v>Archivadores móviles</v>
          </cell>
          <cell r="Q87" t="str">
            <v>10 Años</v>
          </cell>
          <cell r="R87" t="str">
            <v>ARCHIVO DE METAL DE 3 GAVETAS</v>
          </cell>
          <cell r="S87" t="str">
            <v>AREA TECNICA</v>
          </cell>
          <cell r="T87" t="str">
            <v>B1500000533</v>
          </cell>
          <cell r="U87">
            <v>44481</v>
          </cell>
          <cell r="V87">
            <v>1466</v>
          </cell>
          <cell r="W87">
            <v>9392.7999999999993</v>
          </cell>
          <cell r="X87">
            <v>2582.7449999999999</v>
          </cell>
          <cell r="Y87">
            <v>6810.0550000000003</v>
          </cell>
          <cell r="Z87">
            <v>0</v>
          </cell>
          <cell r="AA87">
            <v>1</v>
          </cell>
          <cell r="AB87">
            <v>469.59</v>
          </cell>
          <cell r="AC87">
            <v>78.265000000000001</v>
          </cell>
          <cell r="AD87">
            <v>939.18</v>
          </cell>
          <cell r="AE87" t="str">
            <v>11</v>
          </cell>
          <cell r="AF87" t="str">
            <v>00</v>
          </cell>
          <cell r="AG87" t="str">
            <v>00</v>
          </cell>
          <cell r="AH87" t="str">
            <v>0001</v>
          </cell>
          <cell r="AI87" t="str">
            <v>10</v>
          </cell>
          <cell r="AJ87" t="str">
            <v>0100</v>
          </cell>
          <cell r="AK87" t="str">
            <v>100</v>
          </cell>
          <cell r="AL87" t="str">
            <v>10010001</v>
          </cell>
          <cell r="AM87" t="str">
            <v>SANTO DOMINGO DE GUZMAN</v>
          </cell>
          <cell r="AN87" t="str">
            <v>101718013</v>
          </cell>
          <cell r="AO87" t="str">
            <v xml:space="preserve">MUEBLES Y EQUIPOS PARA OFICINA LEON GONZALEZ S A  </v>
          </cell>
          <cell r="AP87"/>
          <cell r="AQ87"/>
          <cell r="AR87" t="str">
            <v>Activo</v>
          </cell>
          <cell r="AS87" t="str">
            <v xml:space="preserve">Compras                       </v>
          </cell>
          <cell r="AT87" t="str">
            <v/>
          </cell>
          <cell r="AU87" t="str">
            <v/>
          </cell>
          <cell r="AV87" t="str">
            <v/>
          </cell>
          <cell r="AW87" t="str">
            <v/>
          </cell>
          <cell r="AX87">
            <v>1</v>
          </cell>
          <cell r="AY87" t="str">
            <v/>
          </cell>
          <cell r="AZ87" t="str">
            <v/>
          </cell>
        </row>
        <row r="88">
          <cell r="H88" t="str">
            <v>0154</v>
          </cell>
          <cell r="I88" t="str">
            <v/>
          </cell>
          <cell r="J88">
            <v>2021</v>
          </cell>
          <cell r="K88">
            <v>44481</v>
          </cell>
          <cell r="L88">
            <v>44536</v>
          </cell>
          <cell r="M88" t="str">
            <v>2611</v>
          </cell>
          <cell r="N88" t="str">
            <v xml:space="preserve">Muebles de oficina y estantería                                                                                                                       </v>
          </cell>
          <cell r="O88" t="str">
            <v>56101708</v>
          </cell>
          <cell r="P88" t="str">
            <v>Archivadores móviles</v>
          </cell>
          <cell r="Q88" t="str">
            <v>10 Años</v>
          </cell>
          <cell r="R88" t="str">
            <v>ARCHIVO DE METAL DE 3 GAVETAS</v>
          </cell>
          <cell r="S88" t="str">
            <v/>
          </cell>
          <cell r="T88" t="str">
            <v>B1500000533</v>
          </cell>
          <cell r="U88">
            <v>44481</v>
          </cell>
          <cell r="V88">
            <v>1466</v>
          </cell>
          <cell r="W88">
            <v>9392.7999999999993</v>
          </cell>
          <cell r="X88">
            <v>2582.7449999999999</v>
          </cell>
          <cell r="Y88">
            <v>6810.0550000000003</v>
          </cell>
          <cell r="Z88">
            <v>0</v>
          </cell>
          <cell r="AA88">
            <v>1</v>
          </cell>
          <cell r="AB88">
            <v>469.59</v>
          </cell>
          <cell r="AC88">
            <v>78.265000000000001</v>
          </cell>
          <cell r="AD88">
            <v>939.18</v>
          </cell>
          <cell r="AE88" t="str">
            <v>11</v>
          </cell>
          <cell r="AF88" t="str">
            <v>00</v>
          </cell>
          <cell r="AG88" t="str">
            <v>00</v>
          </cell>
          <cell r="AH88" t="str">
            <v>0001</v>
          </cell>
          <cell r="AI88" t="str">
            <v>10</v>
          </cell>
          <cell r="AJ88" t="str">
            <v>0100</v>
          </cell>
          <cell r="AK88" t="str">
            <v>100</v>
          </cell>
          <cell r="AL88" t="str">
            <v>10010001</v>
          </cell>
          <cell r="AM88" t="str">
            <v>SANTO DOMINGO DE GUZMAN</v>
          </cell>
          <cell r="AN88" t="str">
            <v>101718013</v>
          </cell>
          <cell r="AO88" t="str">
            <v xml:space="preserve">MUEBLES Y EQUIPOS PARA OFICINA LEON GONZALEZ S A  </v>
          </cell>
          <cell r="AP88" t="str">
            <v>DEPARTAMENTO DE REGULACION PESQUERA</v>
          </cell>
          <cell r="AQ88"/>
          <cell r="AR88" t="str">
            <v>Activo</v>
          </cell>
          <cell r="AS88" t="str">
            <v xml:space="preserve">Compras                       </v>
          </cell>
          <cell r="AT88" t="str">
            <v/>
          </cell>
          <cell r="AU88" t="str">
            <v/>
          </cell>
          <cell r="AV88" t="str">
            <v/>
          </cell>
          <cell r="AW88" t="str">
            <v/>
          </cell>
          <cell r="AX88">
            <v>1</v>
          </cell>
          <cell r="AY88" t="str">
            <v/>
          </cell>
          <cell r="AZ88" t="str">
            <v/>
          </cell>
        </row>
        <row r="89">
          <cell r="H89" t="str">
            <v>0155</v>
          </cell>
          <cell r="I89" t="str">
            <v/>
          </cell>
          <cell r="J89">
            <v>2021</v>
          </cell>
          <cell r="K89">
            <v>44481</v>
          </cell>
          <cell r="L89">
            <v>44546</v>
          </cell>
          <cell r="M89" t="str">
            <v>2611</v>
          </cell>
          <cell r="N89" t="str">
            <v xml:space="preserve">Muebles de oficina y estantería                                                                                                                       </v>
          </cell>
          <cell r="O89" t="str">
            <v>56101708</v>
          </cell>
          <cell r="P89" t="str">
            <v>Archivadores móviles</v>
          </cell>
          <cell r="Q89" t="str">
            <v>10 Años</v>
          </cell>
          <cell r="R89" t="str">
            <v>ARCHIVO DE METAL DE 3 GAVETAS</v>
          </cell>
          <cell r="S89" t="str">
            <v/>
          </cell>
          <cell r="T89" t="str">
            <v>B1500000533</v>
          </cell>
          <cell r="U89">
            <v>44481</v>
          </cell>
          <cell r="V89">
            <v>1466</v>
          </cell>
          <cell r="W89">
            <v>9392.7999999999993</v>
          </cell>
          <cell r="X89">
            <v>2582.7449999999999</v>
          </cell>
          <cell r="Y89">
            <v>6810.0550000000003</v>
          </cell>
          <cell r="Z89">
            <v>0</v>
          </cell>
          <cell r="AA89">
            <v>1</v>
          </cell>
          <cell r="AB89">
            <v>469.59</v>
          </cell>
          <cell r="AC89">
            <v>78.265000000000001</v>
          </cell>
          <cell r="AD89">
            <v>939.18</v>
          </cell>
          <cell r="AE89" t="str">
            <v>11</v>
          </cell>
          <cell r="AF89" t="str">
            <v>00</v>
          </cell>
          <cell r="AG89" t="str">
            <v>00</v>
          </cell>
          <cell r="AH89" t="str">
            <v>0001</v>
          </cell>
          <cell r="AI89" t="str">
            <v>10</v>
          </cell>
          <cell r="AJ89" t="str">
            <v>0100</v>
          </cell>
          <cell r="AK89" t="str">
            <v>100</v>
          </cell>
          <cell r="AL89" t="str">
            <v>10010001</v>
          </cell>
          <cell r="AM89" t="str">
            <v>SANTO DOMINGO DE GUZMAN</v>
          </cell>
          <cell r="AN89" t="str">
            <v>101718013</v>
          </cell>
          <cell r="AO89" t="str">
            <v xml:space="preserve">MUEBLES Y EQUIPOS PARA OFICINA LEON GONZALEZ S A  </v>
          </cell>
          <cell r="AP89" t="str">
            <v>DIRECCION DE RECURSOS PESQUERO</v>
          </cell>
          <cell r="AQ89"/>
          <cell r="AR89" t="str">
            <v>Activo</v>
          </cell>
          <cell r="AS89" t="str">
            <v xml:space="preserve">Compras                       </v>
          </cell>
          <cell r="AT89" t="str">
            <v/>
          </cell>
          <cell r="AU89" t="str">
            <v/>
          </cell>
          <cell r="AV89" t="str">
            <v/>
          </cell>
          <cell r="AW89" t="str">
            <v/>
          </cell>
          <cell r="AX89">
            <v>1</v>
          </cell>
          <cell r="AY89" t="str">
            <v/>
          </cell>
          <cell r="AZ89" t="str">
            <v/>
          </cell>
        </row>
        <row r="90">
          <cell r="H90" t="str">
            <v>0156</v>
          </cell>
          <cell r="I90" t="str">
            <v/>
          </cell>
          <cell r="J90">
            <v>2021</v>
          </cell>
          <cell r="K90">
            <v>44481</v>
          </cell>
          <cell r="L90">
            <v>44546</v>
          </cell>
          <cell r="M90" t="str">
            <v>2611</v>
          </cell>
          <cell r="N90" t="str">
            <v xml:space="preserve">Muebles de oficina y estantería                                                                                                                       </v>
          </cell>
          <cell r="O90" t="str">
            <v>56101708</v>
          </cell>
          <cell r="P90" t="str">
            <v>Archivadores móviles</v>
          </cell>
          <cell r="Q90" t="str">
            <v>10 Años</v>
          </cell>
          <cell r="R90" t="str">
            <v>ARCHIVO DE METAL DE 3 GAVETAS</v>
          </cell>
          <cell r="S90" t="str">
            <v/>
          </cell>
          <cell r="T90" t="str">
            <v>B1500000533</v>
          </cell>
          <cell r="U90">
            <v>44481</v>
          </cell>
          <cell r="V90">
            <v>1466</v>
          </cell>
          <cell r="W90">
            <v>9392.7999999999993</v>
          </cell>
          <cell r="X90">
            <v>2582.7449999999999</v>
          </cell>
          <cell r="Y90">
            <v>6810.0550000000003</v>
          </cell>
          <cell r="Z90">
            <v>0</v>
          </cell>
          <cell r="AA90">
            <v>1</v>
          </cell>
          <cell r="AB90">
            <v>469.59</v>
          </cell>
          <cell r="AC90">
            <v>78.265000000000001</v>
          </cell>
          <cell r="AD90">
            <v>939.18</v>
          </cell>
          <cell r="AE90" t="str">
            <v>11</v>
          </cell>
          <cell r="AF90" t="str">
            <v>00</v>
          </cell>
          <cell r="AG90" t="str">
            <v>00</v>
          </cell>
          <cell r="AH90" t="str">
            <v>0001</v>
          </cell>
          <cell r="AI90" t="str">
            <v>10</v>
          </cell>
          <cell r="AJ90" t="str">
            <v>0100</v>
          </cell>
          <cell r="AK90" t="str">
            <v>100</v>
          </cell>
          <cell r="AL90" t="str">
            <v>10010001</v>
          </cell>
          <cell r="AM90" t="str">
            <v>SANTO DOMINGO DE GUZMAN</v>
          </cell>
          <cell r="AN90" t="str">
            <v>101718013</v>
          </cell>
          <cell r="AO90" t="str">
            <v xml:space="preserve">MUEBLES Y EQUIPOS PARA OFICINA LEON GONZALEZ S A  </v>
          </cell>
          <cell r="AP90" t="str">
            <v>DEPARTAMENTO DE REGULACION PESQUERA</v>
          </cell>
          <cell r="AQ90"/>
          <cell r="AR90" t="str">
            <v>Activo</v>
          </cell>
          <cell r="AS90" t="str">
            <v xml:space="preserve">Compras                       </v>
          </cell>
          <cell r="AT90" t="str">
            <v/>
          </cell>
          <cell r="AU90" t="str">
            <v/>
          </cell>
          <cell r="AV90" t="str">
            <v/>
          </cell>
          <cell r="AW90" t="str">
            <v/>
          </cell>
          <cell r="AX90">
            <v>1</v>
          </cell>
          <cell r="AY90" t="str">
            <v/>
          </cell>
          <cell r="AZ90" t="str">
            <v/>
          </cell>
        </row>
        <row r="91">
          <cell r="H91" t="str">
            <v>0157</v>
          </cell>
          <cell r="I91" t="str">
            <v/>
          </cell>
          <cell r="J91">
            <v>2021</v>
          </cell>
          <cell r="K91">
            <v>44481</v>
          </cell>
          <cell r="L91">
            <v>44546</v>
          </cell>
          <cell r="M91" t="str">
            <v>2611</v>
          </cell>
          <cell r="N91" t="str">
            <v xml:space="preserve">Muebles de oficina y estantería                                                                                                                       </v>
          </cell>
          <cell r="O91" t="str">
            <v>56101708</v>
          </cell>
          <cell r="P91" t="str">
            <v>Archivadores móviles</v>
          </cell>
          <cell r="Q91" t="str">
            <v>10 Años</v>
          </cell>
          <cell r="R91" t="str">
            <v>ARCHIVO DE METAL DE 3 GAVETAS</v>
          </cell>
          <cell r="S91" t="str">
            <v/>
          </cell>
          <cell r="T91" t="str">
            <v>B1500000533</v>
          </cell>
          <cell r="U91">
            <v>44481</v>
          </cell>
          <cell r="V91">
            <v>1466</v>
          </cell>
          <cell r="W91">
            <v>9392.7999999999993</v>
          </cell>
          <cell r="X91">
            <v>2582.7449999999999</v>
          </cell>
          <cell r="Y91">
            <v>6810.0550000000003</v>
          </cell>
          <cell r="Z91">
            <v>0</v>
          </cell>
          <cell r="AA91">
            <v>1</v>
          </cell>
          <cell r="AB91">
            <v>469.59</v>
          </cell>
          <cell r="AC91">
            <v>78.265000000000001</v>
          </cell>
          <cell r="AD91">
            <v>939.18</v>
          </cell>
          <cell r="AE91" t="str">
            <v>11</v>
          </cell>
          <cell r="AF91" t="str">
            <v>00</v>
          </cell>
          <cell r="AG91" t="str">
            <v>00</v>
          </cell>
          <cell r="AH91" t="str">
            <v>0001</v>
          </cell>
          <cell r="AI91" t="str">
            <v>10</v>
          </cell>
          <cell r="AJ91" t="str">
            <v>0100</v>
          </cell>
          <cell r="AK91" t="str">
            <v>100</v>
          </cell>
          <cell r="AL91" t="str">
            <v>10010001</v>
          </cell>
          <cell r="AM91" t="str">
            <v>SANTO DOMINGO DE GUZMAN</v>
          </cell>
          <cell r="AN91" t="str">
            <v>101718013</v>
          </cell>
          <cell r="AO91" t="str">
            <v xml:space="preserve">MUEBLES Y EQUIPOS PARA OFICINA LEON GONZALEZ S A  </v>
          </cell>
          <cell r="AP91" t="str">
            <v>DEPARTAMENTO DE REGULACION PESQUERA</v>
          </cell>
          <cell r="AQ91"/>
          <cell r="AR91" t="str">
            <v>Activo</v>
          </cell>
          <cell r="AS91" t="str">
            <v xml:space="preserve">Compras                       </v>
          </cell>
          <cell r="AT91" t="str">
            <v/>
          </cell>
          <cell r="AU91" t="str">
            <v/>
          </cell>
          <cell r="AV91" t="str">
            <v/>
          </cell>
          <cell r="AW91" t="str">
            <v/>
          </cell>
          <cell r="AX91">
            <v>1</v>
          </cell>
          <cell r="AY91" t="str">
            <v/>
          </cell>
          <cell r="AZ91" t="str">
            <v/>
          </cell>
        </row>
        <row r="92">
          <cell r="H92" t="str">
            <v>0158</v>
          </cell>
          <cell r="I92" t="str">
            <v/>
          </cell>
          <cell r="J92">
            <v>2021</v>
          </cell>
          <cell r="K92">
            <v>44481</v>
          </cell>
          <cell r="L92">
            <v>44546</v>
          </cell>
          <cell r="M92" t="str">
            <v>2611</v>
          </cell>
          <cell r="N92" t="str">
            <v xml:space="preserve">Muebles de oficina y estantería                                                                                                                       </v>
          </cell>
          <cell r="O92" t="str">
            <v>56101708</v>
          </cell>
          <cell r="P92" t="str">
            <v>Archivadores móviles</v>
          </cell>
          <cell r="Q92" t="str">
            <v>10 Años</v>
          </cell>
          <cell r="R92" t="str">
            <v>ARCHIVO DE METAL DE 4 GAVETAS</v>
          </cell>
          <cell r="S92" t="str">
            <v/>
          </cell>
          <cell r="T92" t="str">
            <v>B1500000533</v>
          </cell>
          <cell r="U92">
            <v>44481</v>
          </cell>
          <cell r="V92">
            <v>1466</v>
          </cell>
          <cell r="W92">
            <v>10336.799999999999</v>
          </cell>
          <cell r="X92">
            <v>2842.3427999999999</v>
          </cell>
          <cell r="Y92">
            <v>7494.4571999999998</v>
          </cell>
          <cell r="Z92">
            <v>0</v>
          </cell>
          <cell r="AA92">
            <v>1</v>
          </cell>
          <cell r="AB92">
            <v>516.78959999999995</v>
          </cell>
          <cell r="AC92">
            <v>86.131600000000006</v>
          </cell>
          <cell r="AD92">
            <v>1033.58</v>
          </cell>
          <cell r="AE92" t="str">
            <v>11</v>
          </cell>
          <cell r="AF92" t="str">
            <v>00</v>
          </cell>
          <cell r="AG92" t="str">
            <v>00</v>
          </cell>
          <cell r="AH92" t="str">
            <v>0001</v>
          </cell>
          <cell r="AI92" t="str">
            <v>10</v>
          </cell>
          <cell r="AJ92" t="str">
            <v>0100</v>
          </cell>
          <cell r="AK92" t="str">
            <v>100</v>
          </cell>
          <cell r="AL92" t="str">
            <v>10010001</v>
          </cell>
          <cell r="AM92" t="str">
            <v>SANTO DOMINGO DE GUZMAN</v>
          </cell>
          <cell r="AN92" t="str">
            <v>101718013</v>
          </cell>
          <cell r="AO92" t="str">
            <v xml:space="preserve">MUEBLES Y EQUIPOS PARA OFICINA LEON GONZALEZ S A  </v>
          </cell>
          <cell r="AP92" t="str">
            <v>SECCION DE SERVICIOS GENERALES</v>
          </cell>
          <cell r="AQ92"/>
          <cell r="AR92" t="str">
            <v>Activo</v>
          </cell>
          <cell r="AS92" t="str">
            <v xml:space="preserve">Compras                       </v>
          </cell>
          <cell r="AT92" t="str">
            <v/>
          </cell>
          <cell r="AU92" t="str">
            <v/>
          </cell>
          <cell r="AV92" t="str">
            <v/>
          </cell>
          <cell r="AW92" t="str">
            <v/>
          </cell>
          <cell r="AX92">
            <v>1</v>
          </cell>
          <cell r="AY92" t="str">
            <v/>
          </cell>
          <cell r="AZ92" t="str">
            <v/>
          </cell>
        </row>
        <row r="93">
          <cell r="H93" t="str">
            <v>0159</v>
          </cell>
          <cell r="I93" t="str">
            <v/>
          </cell>
          <cell r="J93">
            <v>2021</v>
          </cell>
          <cell r="K93">
            <v>44481</v>
          </cell>
          <cell r="L93">
            <v>44547</v>
          </cell>
          <cell r="M93" t="str">
            <v>2611</v>
          </cell>
          <cell r="N93" t="str">
            <v xml:space="preserve">Muebles de oficina y estantería                                                                                                                       </v>
          </cell>
          <cell r="O93" t="str">
            <v>56101708</v>
          </cell>
          <cell r="P93" t="str">
            <v>Archivadores móviles</v>
          </cell>
          <cell r="Q93" t="str">
            <v>10 Años</v>
          </cell>
          <cell r="R93" t="str">
            <v>ARCHIVO DE METAL DE 4 GAVETAS</v>
          </cell>
          <cell r="S93" t="str">
            <v/>
          </cell>
          <cell r="T93" t="str">
            <v>B1500000533</v>
          </cell>
          <cell r="U93">
            <v>44481</v>
          </cell>
          <cell r="V93">
            <v>0</v>
          </cell>
          <cell r="W93">
            <v>10336.799999999999</v>
          </cell>
          <cell r="X93">
            <v>2842.3427999999999</v>
          </cell>
          <cell r="Y93">
            <v>7494.4571999999998</v>
          </cell>
          <cell r="Z93">
            <v>0</v>
          </cell>
          <cell r="AA93">
            <v>1</v>
          </cell>
          <cell r="AB93">
            <v>516.78959999999995</v>
          </cell>
          <cell r="AC93">
            <v>86.131600000000006</v>
          </cell>
          <cell r="AD93">
            <v>1033.58</v>
          </cell>
          <cell r="AE93" t="str">
            <v>11</v>
          </cell>
          <cell r="AF93" t="str">
            <v>00</v>
          </cell>
          <cell r="AG93" t="str">
            <v>00</v>
          </cell>
          <cell r="AH93" t="str">
            <v>0001</v>
          </cell>
          <cell r="AI93" t="str">
            <v>10</v>
          </cell>
          <cell r="AJ93" t="str">
            <v>0100</v>
          </cell>
          <cell r="AK93" t="str">
            <v>100</v>
          </cell>
          <cell r="AL93" t="str">
            <v>93017123</v>
          </cell>
          <cell r="AM93" t="str">
            <v>SAN PEDRO DE MACORIS</v>
          </cell>
          <cell r="AN93" t="str">
            <v>101718013</v>
          </cell>
          <cell r="AO93" t="str">
            <v xml:space="preserve">MUEBLES Y EQUIPOS PARA OFICINA LEON GONZALEZ S A  </v>
          </cell>
          <cell r="AP93" t="str">
            <v>ESTACION PESQUERA DE SAN PEDRO DE MACORIS</v>
          </cell>
          <cell r="AQ93"/>
          <cell r="AR93" t="str">
            <v>Activo</v>
          </cell>
          <cell r="AS93" t="str">
            <v xml:space="preserve">Compras                       </v>
          </cell>
          <cell r="AT93" t="str">
            <v/>
          </cell>
          <cell r="AU93" t="str">
            <v/>
          </cell>
          <cell r="AV93" t="str">
            <v/>
          </cell>
          <cell r="AW93" t="str">
            <v/>
          </cell>
          <cell r="AX93">
            <v>1</v>
          </cell>
          <cell r="AY93" t="str">
            <v/>
          </cell>
          <cell r="AZ93" t="str">
            <v/>
          </cell>
        </row>
        <row r="94">
          <cell r="H94" t="str">
            <v>0160</v>
          </cell>
          <cell r="I94" t="str">
            <v/>
          </cell>
          <cell r="J94">
            <v>2021</v>
          </cell>
          <cell r="K94">
            <v>44481</v>
          </cell>
          <cell r="L94">
            <v>44547</v>
          </cell>
          <cell r="M94" t="str">
            <v>2611</v>
          </cell>
          <cell r="N94" t="str">
            <v xml:space="preserve">Muebles de oficina y estantería                                                                                                                       </v>
          </cell>
          <cell r="O94" t="str">
            <v>56101708</v>
          </cell>
          <cell r="P94" t="str">
            <v>Archivadores móviles</v>
          </cell>
          <cell r="Q94" t="str">
            <v>10 Años</v>
          </cell>
          <cell r="R94" t="str">
            <v>ARCHIVO DE METAL DE 4 GAVETAS</v>
          </cell>
          <cell r="S94" t="str">
            <v/>
          </cell>
          <cell r="T94" t="str">
            <v>B1500000533</v>
          </cell>
          <cell r="U94">
            <v>44481</v>
          </cell>
          <cell r="V94">
            <v>1466</v>
          </cell>
          <cell r="W94">
            <v>10336.799999999999</v>
          </cell>
          <cell r="X94">
            <v>2842.3427999999999</v>
          </cell>
          <cell r="Y94">
            <v>7494.4571999999998</v>
          </cell>
          <cell r="Z94">
            <v>0</v>
          </cell>
          <cell r="AA94">
            <v>1</v>
          </cell>
          <cell r="AB94">
            <v>516.78959999999995</v>
          </cell>
          <cell r="AC94">
            <v>86.131600000000006</v>
          </cell>
          <cell r="AD94">
            <v>1033.58</v>
          </cell>
          <cell r="AE94" t="str">
            <v>11</v>
          </cell>
          <cell r="AF94" t="str">
            <v>00</v>
          </cell>
          <cell r="AG94" t="str">
            <v>00</v>
          </cell>
          <cell r="AH94" t="str">
            <v>0001</v>
          </cell>
          <cell r="AI94" t="str">
            <v>10</v>
          </cell>
          <cell r="AJ94" t="str">
            <v>0100</v>
          </cell>
          <cell r="AK94" t="str">
            <v>100</v>
          </cell>
          <cell r="AL94" t="str">
            <v>06040001</v>
          </cell>
          <cell r="AM94" t="str">
            <v>BARAHONA</v>
          </cell>
          <cell r="AN94" t="str">
            <v>101718013</v>
          </cell>
          <cell r="AO94" t="str">
            <v xml:space="preserve">MUEBLES Y EQUIPOS PARA OFICINA LEON GONZALEZ S A  </v>
          </cell>
          <cell r="AP94" t="str">
            <v>ESTACION PESQUERA DE BARAHONA</v>
          </cell>
          <cell r="AQ94"/>
          <cell r="AR94" t="str">
            <v>Activo</v>
          </cell>
          <cell r="AS94" t="str">
            <v xml:space="preserve">Compras                       </v>
          </cell>
          <cell r="AT94" t="str">
            <v/>
          </cell>
          <cell r="AU94" t="str">
            <v/>
          </cell>
          <cell r="AV94" t="str">
            <v/>
          </cell>
          <cell r="AW94" t="str">
            <v/>
          </cell>
          <cell r="AX94">
            <v>1</v>
          </cell>
          <cell r="AY94" t="str">
            <v/>
          </cell>
          <cell r="AZ94" t="str">
            <v/>
          </cell>
        </row>
        <row r="95">
          <cell r="H95" t="str">
            <v>0161</v>
          </cell>
          <cell r="I95" t="str">
            <v/>
          </cell>
          <cell r="J95">
            <v>2021</v>
          </cell>
          <cell r="K95">
            <v>44481</v>
          </cell>
          <cell r="L95">
            <v>44547</v>
          </cell>
          <cell r="M95" t="str">
            <v>2611</v>
          </cell>
          <cell r="N95" t="str">
            <v xml:space="preserve">Muebles de oficina y estantería                                                                                                                       </v>
          </cell>
          <cell r="O95" t="str">
            <v>56101708</v>
          </cell>
          <cell r="P95" t="str">
            <v>Archivadores móviles</v>
          </cell>
          <cell r="Q95" t="str">
            <v>10 Años</v>
          </cell>
          <cell r="R95" t="str">
            <v>ARCHIVO DE METAL DE 4 GAVETAS</v>
          </cell>
          <cell r="S95" t="str">
            <v>ESTACION PEDERNALES</v>
          </cell>
          <cell r="T95" t="str">
            <v>B1500000533</v>
          </cell>
          <cell r="U95">
            <v>44481</v>
          </cell>
          <cell r="V95">
            <v>1466</v>
          </cell>
          <cell r="W95">
            <v>10336.799999999999</v>
          </cell>
          <cell r="X95">
            <v>2842.3427999999999</v>
          </cell>
          <cell r="Y95">
            <v>7494.4571999999998</v>
          </cell>
          <cell r="Z95">
            <v>0</v>
          </cell>
          <cell r="AA95">
            <v>1</v>
          </cell>
          <cell r="AB95">
            <v>516.78959999999995</v>
          </cell>
          <cell r="AC95">
            <v>86.131600000000006</v>
          </cell>
          <cell r="AD95">
            <v>1033.58</v>
          </cell>
          <cell r="AE95" t="str">
            <v>11</v>
          </cell>
          <cell r="AF95" t="str">
            <v>00</v>
          </cell>
          <cell r="AG95" t="str">
            <v>00</v>
          </cell>
          <cell r="AH95" t="str">
            <v>0001</v>
          </cell>
          <cell r="AI95" t="str">
            <v>10</v>
          </cell>
          <cell r="AJ95" t="str">
            <v>0100</v>
          </cell>
          <cell r="AK95" t="str">
            <v>100</v>
          </cell>
          <cell r="AL95" t="str">
            <v>06160001</v>
          </cell>
          <cell r="AM95" t="str">
            <v>PEDERNALES</v>
          </cell>
          <cell r="AN95" t="str">
            <v>101718013</v>
          </cell>
          <cell r="AO95" t="str">
            <v xml:space="preserve">MUEBLES Y EQUIPOS PARA OFICINA LEON GONZALEZ S A  </v>
          </cell>
          <cell r="AP95" t="str">
            <v>SECCION DE SERVICIOS GENERALES</v>
          </cell>
          <cell r="AQ95"/>
          <cell r="AR95" t="str">
            <v>Activo</v>
          </cell>
          <cell r="AS95" t="str">
            <v xml:space="preserve">Compras                       </v>
          </cell>
          <cell r="AT95" t="str">
            <v/>
          </cell>
          <cell r="AU95" t="str">
            <v/>
          </cell>
          <cell r="AV95" t="str">
            <v/>
          </cell>
          <cell r="AW95" t="str">
            <v/>
          </cell>
          <cell r="AX95">
            <v>1</v>
          </cell>
          <cell r="AY95" t="str">
            <v/>
          </cell>
          <cell r="AZ95" t="str">
            <v/>
          </cell>
        </row>
        <row r="96">
          <cell r="H96" t="str">
            <v>0162</v>
          </cell>
          <cell r="I96" t="str">
            <v/>
          </cell>
          <cell r="J96">
            <v>2021</v>
          </cell>
          <cell r="K96">
            <v>44481</v>
          </cell>
          <cell r="L96">
            <v>44547</v>
          </cell>
          <cell r="M96" t="str">
            <v>2611</v>
          </cell>
          <cell r="N96" t="str">
            <v xml:space="preserve">Muebles de oficina y estantería                                                                                                                       </v>
          </cell>
          <cell r="O96" t="str">
            <v>56101708</v>
          </cell>
          <cell r="P96" t="str">
            <v>Archivadores móviles</v>
          </cell>
          <cell r="Q96" t="str">
            <v>10 Años</v>
          </cell>
          <cell r="R96" t="str">
            <v>ARCHIVO DE METAL DE 4 GAVETAS</v>
          </cell>
          <cell r="S96" t="str">
            <v/>
          </cell>
          <cell r="T96" t="str">
            <v>B1500000533</v>
          </cell>
          <cell r="U96">
            <v>44481</v>
          </cell>
          <cell r="V96">
            <v>1466</v>
          </cell>
          <cell r="W96">
            <v>10336.799999999999</v>
          </cell>
          <cell r="X96">
            <v>2842.3427999999999</v>
          </cell>
          <cell r="Y96">
            <v>7494.4571999999998</v>
          </cell>
          <cell r="Z96">
            <v>0</v>
          </cell>
          <cell r="AA96">
            <v>1</v>
          </cell>
          <cell r="AB96">
            <v>516.78959999999995</v>
          </cell>
          <cell r="AC96">
            <v>86.131600000000006</v>
          </cell>
          <cell r="AD96">
            <v>1033.58</v>
          </cell>
          <cell r="AE96" t="str">
            <v>11</v>
          </cell>
          <cell r="AF96" t="str">
            <v>00</v>
          </cell>
          <cell r="AG96" t="str">
            <v>00</v>
          </cell>
          <cell r="AH96" t="str">
            <v>0001</v>
          </cell>
          <cell r="AI96" t="str">
            <v>10</v>
          </cell>
          <cell r="AJ96" t="str">
            <v>0100</v>
          </cell>
          <cell r="AK96" t="str">
            <v>100</v>
          </cell>
          <cell r="AL96" t="str">
            <v>01180001</v>
          </cell>
          <cell r="AM96" t="str">
            <v>PUERTO PLATA</v>
          </cell>
          <cell r="AN96" t="str">
            <v>101718013</v>
          </cell>
          <cell r="AO96" t="str">
            <v xml:space="preserve">MUEBLES Y EQUIPOS PARA OFICINA LEON GONZALEZ S A  </v>
          </cell>
          <cell r="AP96" t="str">
            <v>ESTACION PESQUERA DE PUERTO PLATA</v>
          </cell>
          <cell r="AQ96"/>
          <cell r="AR96" t="str">
            <v>Activo</v>
          </cell>
          <cell r="AS96" t="str">
            <v xml:space="preserve">Compras                       </v>
          </cell>
          <cell r="AT96" t="str">
            <v/>
          </cell>
          <cell r="AU96" t="str">
            <v/>
          </cell>
          <cell r="AV96" t="str">
            <v/>
          </cell>
          <cell r="AW96" t="str">
            <v/>
          </cell>
          <cell r="AX96">
            <v>1</v>
          </cell>
          <cell r="AY96" t="str">
            <v/>
          </cell>
          <cell r="AZ96" t="str">
            <v/>
          </cell>
        </row>
        <row r="97">
          <cell r="H97" t="str">
            <v>0163</v>
          </cell>
          <cell r="I97" t="str">
            <v/>
          </cell>
          <cell r="J97">
            <v>2021</v>
          </cell>
          <cell r="K97">
            <v>44481</v>
          </cell>
          <cell r="L97">
            <v>44550</v>
          </cell>
          <cell r="M97" t="str">
            <v>2611</v>
          </cell>
          <cell r="N97" t="str">
            <v xml:space="preserve">Muebles de oficina y estantería                                                                                                                       </v>
          </cell>
          <cell r="O97" t="str">
            <v>56101708</v>
          </cell>
          <cell r="P97" t="str">
            <v>Archivadores móviles</v>
          </cell>
          <cell r="Q97" t="str">
            <v>10 Años</v>
          </cell>
          <cell r="R97" t="str">
            <v>ARCHIVO DE METAL DE 4 GAVETAS</v>
          </cell>
          <cell r="S97" t="str">
            <v/>
          </cell>
          <cell r="T97" t="str">
            <v>B1500000533</v>
          </cell>
          <cell r="U97">
            <v>44481</v>
          </cell>
          <cell r="V97">
            <v>1466</v>
          </cell>
          <cell r="W97">
            <v>10336.799999999999</v>
          </cell>
          <cell r="X97">
            <v>2842.3427999999999</v>
          </cell>
          <cell r="Y97">
            <v>7494.4571999999998</v>
          </cell>
          <cell r="Z97">
            <v>0</v>
          </cell>
          <cell r="AA97">
            <v>1</v>
          </cell>
          <cell r="AB97">
            <v>516.78959999999995</v>
          </cell>
          <cell r="AC97">
            <v>86.131600000000006</v>
          </cell>
          <cell r="AD97">
            <v>1033.58</v>
          </cell>
          <cell r="AE97" t="str">
            <v>11</v>
          </cell>
          <cell r="AF97" t="str">
            <v>00</v>
          </cell>
          <cell r="AG97" t="str">
            <v>00</v>
          </cell>
          <cell r="AH97" t="str">
            <v>0001</v>
          </cell>
          <cell r="AI97" t="str">
            <v>10</v>
          </cell>
          <cell r="AJ97" t="str">
            <v>0100</v>
          </cell>
          <cell r="AK97" t="str">
            <v>100</v>
          </cell>
          <cell r="AL97" t="str">
            <v>10010001</v>
          </cell>
          <cell r="AM97" t="str">
            <v>SANTO DOMINGO DE GUZMAN</v>
          </cell>
          <cell r="AN97" t="str">
            <v>101718013</v>
          </cell>
          <cell r="AO97" t="str">
            <v xml:space="preserve">MUEBLES Y EQUIPOS PARA OFICINA LEON GONZALEZ S A  </v>
          </cell>
          <cell r="AP97" t="str">
            <v>SECCION DE SERVICIOS GENERALES</v>
          </cell>
          <cell r="AQ97"/>
          <cell r="AR97" t="str">
            <v>Activo</v>
          </cell>
          <cell r="AS97" t="str">
            <v xml:space="preserve">Compras                       </v>
          </cell>
          <cell r="AT97" t="str">
            <v/>
          </cell>
          <cell r="AU97" t="str">
            <v/>
          </cell>
          <cell r="AV97" t="str">
            <v/>
          </cell>
          <cell r="AW97" t="str">
            <v/>
          </cell>
          <cell r="AX97">
            <v>1</v>
          </cell>
          <cell r="AY97" t="str">
            <v/>
          </cell>
          <cell r="AZ97" t="str">
            <v/>
          </cell>
        </row>
        <row r="98">
          <cell r="H98" t="str">
            <v>0164</v>
          </cell>
          <cell r="I98" t="str">
            <v/>
          </cell>
          <cell r="J98">
            <v>2021</v>
          </cell>
          <cell r="K98">
            <v>44481</v>
          </cell>
          <cell r="L98">
            <v>44550</v>
          </cell>
          <cell r="M98" t="str">
            <v>2611</v>
          </cell>
          <cell r="N98" t="str">
            <v xml:space="preserve">Muebles de oficina y estantería                                                                                                                       </v>
          </cell>
          <cell r="O98" t="str">
            <v>56101701</v>
          </cell>
          <cell r="P98" t="str">
            <v>Cajoneras o estanterías</v>
          </cell>
          <cell r="Q98" t="str">
            <v>10 Años</v>
          </cell>
          <cell r="R98" t="str">
            <v>CREDENZA CON LLAVE</v>
          </cell>
          <cell r="S98" t="str">
            <v/>
          </cell>
          <cell r="T98" t="str">
            <v>B1500000533</v>
          </cell>
          <cell r="U98">
            <v>44481</v>
          </cell>
          <cell r="V98">
            <v>1466</v>
          </cell>
          <cell r="W98">
            <v>10216</v>
          </cell>
          <cell r="X98">
            <v>2809.125</v>
          </cell>
          <cell r="Y98">
            <v>7406.875</v>
          </cell>
          <cell r="Z98">
            <v>0</v>
          </cell>
          <cell r="AA98">
            <v>1</v>
          </cell>
          <cell r="AB98">
            <v>510.75</v>
          </cell>
          <cell r="AC98">
            <v>85.125</v>
          </cell>
          <cell r="AD98">
            <v>1021.5</v>
          </cell>
          <cell r="AE98" t="str">
            <v>11</v>
          </cell>
          <cell r="AF98" t="str">
            <v>00</v>
          </cell>
          <cell r="AG98" t="str">
            <v>00</v>
          </cell>
          <cell r="AH98" t="str">
            <v>0001</v>
          </cell>
          <cell r="AI98" t="str">
            <v>10</v>
          </cell>
          <cell r="AJ98" t="str">
            <v>0100</v>
          </cell>
          <cell r="AK98" t="str">
            <v>100</v>
          </cell>
          <cell r="AL98" t="str">
            <v>10010001</v>
          </cell>
          <cell r="AM98" t="str">
            <v>SANTO DOMINGO DE GUZMAN</v>
          </cell>
          <cell r="AN98" t="str">
            <v/>
          </cell>
          <cell r="AO98" t="str">
            <v/>
          </cell>
          <cell r="AP98" t="str">
            <v>SECCION DE SERVICIOS GENERALES</v>
          </cell>
          <cell r="AQ98"/>
          <cell r="AR98" t="str">
            <v>Activo</v>
          </cell>
          <cell r="AS98" t="str">
            <v xml:space="preserve">Compras                       </v>
          </cell>
          <cell r="AT98" t="str">
            <v/>
          </cell>
          <cell r="AU98" t="str">
            <v/>
          </cell>
          <cell r="AV98" t="str">
            <v/>
          </cell>
          <cell r="AW98" t="str">
            <v/>
          </cell>
          <cell r="AX98">
            <v>1</v>
          </cell>
          <cell r="AY98" t="str">
            <v/>
          </cell>
          <cell r="AZ98" t="str">
            <v/>
          </cell>
        </row>
        <row r="99">
          <cell r="H99" t="str">
            <v>0165</v>
          </cell>
          <cell r="I99" t="str">
            <v/>
          </cell>
          <cell r="J99">
            <v>2021</v>
          </cell>
          <cell r="K99">
            <v>44481</v>
          </cell>
          <cell r="L99">
            <v>44550</v>
          </cell>
          <cell r="M99" t="str">
            <v>2611</v>
          </cell>
          <cell r="N99" t="str">
            <v xml:space="preserve">Muebles de oficina y estantería                                                                                                                       </v>
          </cell>
          <cell r="O99" t="str">
            <v>56101701</v>
          </cell>
          <cell r="P99" t="str">
            <v>Cajoneras o estanterías</v>
          </cell>
          <cell r="Q99" t="str">
            <v>10 Años</v>
          </cell>
          <cell r="R99" t="str">
            <v>CREDENZA CON LLAVE</v>
          </cell>
          <cell r="S99" t="str">
            <v/>
          </cell>
          <cell r="T99" t="str">
            <v>B1500000533</v>
          </cell>
          <cell r="U99">
            <v>44481</v>
          </cell>
          <cell r="V99">
            <v>1466</v>
          </cell>
          <cell r="W99">
            <v>13216</v>
          </cell>
          <cell r="X99">
            <v>3634.125</v>
          </cell>
          <cell r="Y99">
            <v>9581.875</v>
          </cell>
          <cell r="Z99">
            <v>0</v>
          </cell>
          <cell r="AA99">
            <v>1</v>
          </cell>
          <cell r="AB99">
            <v>660.75</v>
          </cell>
          <cell r="AC99">
            <v>110.125</v>
          </cell>
          <cell r="AD99">
            <v>1321.5</v>
          </cell>
          <cell r="AE99" t="str">
            <v>11</v>
          </cell>
          <cell r="AF99" t="str">
            <v>00</v>
          </cell>
          <cell r="AG99" t="str">
            <v>00</v>
          </cell>
          <cell r="AH99" t="str">
            <v>0001</v>
          </cell>
          <cell r="AI99" t="str">
            <v>10</v>
          </cell>
          <cell r="AJ99" t="str">
            <v>0100</v>
          </cell>
          <cell r="AK99" t="str">
            <v>100</v>
          </cell>
          <cell r="AL99" t="str">
            <v>10010001</v>
          </cell>
          <cell r="AM99" t="str">
            <v>SANTO DOMINGO DE GUZMAN</v>
          </cell>
          <cell r="AN99" t="str">
            <v/>
          </cell>
          <cell r="AO99" t="str">
            <v/>
          </cell>
          <cell r="AP99" t="str">
            <v>SECCION DE SERVICIOS GENERALES</v>
          </cell>
          <cell r="AQ99"/>
          <cell r="AR99" t="str">
            <v>Activo</v>
          </cell>
          <cell r="AS99" t="str">
            <v xml:space="preserve">Compras                       </v>
          </cell>
          <cell r="AT99" t="str">
            <v/>
          </cell>
          <cell r="AU99" t="str">
            <v/>
          </cell>
          <cell r="AV99" t="str">
            <v/>
          </cell>
          <cell r="AW99" t="str">
            <v/>
          </cell>
          <cell r="AX99">
            <v>1</v>
          </cell>
          <cell r="AY99" t="str">
            <v/>
          </cell>
          <cell r="AZ99" t="str">
            <v/>
          </cell>
        </row>
        <row r="100">
          <cell r="H100" t="str">
            <v>0166</v>
          </cell>
          <cell r="I100" t="str">
            <v/>
          </cell>
          <cell r="J100">
            <v>2021</v>
          </cell>
          <cell r="K100">
            <v>44501</v>
          </cell>
          <cell r="L100">
            <v>44550</v>
          </cell>
          <cell r="M100" t="str">
            <v>2614</v>
          </cell>
          <cell r="N100" t="str">
            <v xml:space="preserve">Electrodomésticos                                                                                                                                     </v>
          </cell>
          <cell r="O100" t="str">
            <v>40101701</v>
          </cell>
          <cell r="P100" t="str">
            <v>Aires acondicionados</v>
          </cell>
          <cell r="Q100" t="str">
            <v>10 Años</v>
          </cell>
          <cell r="R100" t="str">
            <v xml:space="preserve">AIRE INVERTR </v>
          </cell>
          <cell r="S100" t="str">
            <v/>
          </cell>
          <cell r="T100" t="str">
            <v>B1500000212</v>
          </cell>
          <cell r="U100">
            <v>44501</v>
          </cell>
          <cell r="V100">
            <v>0</v>
          </cell>
          <cell r="W100">
            <v>42480</v>
          </cell>
          <cell r="X100">
            <v>11327.7312</v>
          </cell>
          <cell r="Y100">
            <v>31152.268800000002</v>
          </cell>
          <cell r="Z100">
            <v>0</v>
          </cell>
          <cell r="AA100">
            <v>1</v>
          </cell>
          <cell r="AB100">
            <v>2123.9495999999999</v>
          </cell>
          <cell r="AC100">
            <v>353.99160000000001</v>
          </cell>
          <cell r="AD100">
            <v>4247.8999999999996</v>
          </cell>
          <cell r="AE100" t="str">
            <v>11</v>
          </cell>
          <cell r="AF100" t="str">
            <v>00</v>
          </cell>
          <cell r="AG100" t="str">
            <v>00</v>
          </cell>
          <cell r="AH100" t="str">
            <v>0001</v>
          </cell>
          <cell r="AI100" t="str">
            <v>30</v>
          </cell>
          <cell r="AJ100" t="str">
            <v>0102</v>
          </cell>
          <cell r="AK100" t="str">
            <v>102</v>
          </cell>
          <cell r="AL100" t="str">
            <v>10010001</v>
          </cell>
          <cell r="AM100" t="str">
            <v>SANTO DOMINGO DE GUZMAN</v>
          </cell>
          <cell r="AN100" t="str">
            <v>101132272</v>
          </cell>
          <cell r="AO100"/>
          <cell r="AP100" t="str">
            <v>DIRECCION DE RECURSOS PESQUERO</v>
          </cell>
          <cell r="AQ100"/>
          <cell r="AR100" t="str">
            <v>Activo</v>
          </cell>
          <cell r="AS100" t="str">
            <v xml:space="preserve">Compras                       </v>
          </cell>
          <cell r="AT100" t="str">
            <v>TCL</v>
          </cell>
          <cell r="AU100" t="str">
            <v>TAC-12-CSA</v>
          </cell>
          <cell r="AV100" t="str">
            <v/>
          </cell>
          <cell r="AW100" t="str">
            <v/>
          </cell>
          <cell r="AX100">
            <v>1</v>
          </cell>
          <cell r="AY100" t="str">
            <v/>
          </cell>
          <cell r="AZ100" t="str">
            <v/>
          </cell>
        </row>
        <row r="101">
          <cell r="H101" t="str">
            <v>0167</v>
          </cell>
          <cell r="I101" t="str">
            <v/>
          </cell>
          <cell r="J101">
            <v>2021</v>
          </cell>
          <cell r="K101">
            <v>44501</v>
          </cell>
          <cell r="L101">
            <v>44551</v>
          </cell>
          <cell r="M101" t="str">
            <v>2614</v>
          </cell>
          <cell r="N101" t="str">
            <v xml:space="preserve">Electrodomésticos                                                                                                                                     </v>
          </cell>
          <cell r="O101" t="str">
            <v>40101701</v>
          </cell>
          <cell r="P101" t="str">
            <v>Aires acondicionados</v>
          </cell>
          <cell r="Q101" t="str">
            <v>10 Años</v>
          </cell>
          <cell r="R101" t="str">
            <v xml:space="preserve">AIRE INVERTR </v>
          </cell>
          <cell r="S101" t="str">
            <v/>
          </cell>
          <cell r="T101" t="str">
            <v>B1500000212</v>
          </cell>
          <cell r="U101">
            <v>44501</v>
          </cell>
          <cell r="V101">
            <v>1658</v>
          </cell>
          <cell r="W101">
            <v>42480</v>
          </cell>
          <cell r="X101">
            <v>11327.7312</v>
          </cell>
          <cell r="Y101">
            <v>31152.268800000002</v>
          </cell>
          <cell r="Z101">
            <v>0</v>
          </cell>
          <cell r="AA101">
            <v>1</v>
          </cell>
          <cell r="AB101">
            <v>2123.9495999999999</v>
          </cell>
          <cell r="AC101">
            <v>353.99160000000001</v>
          </cell>
          <cell r="AD101">
            <v>4247.8999999999996</v>
          </cell>
          <cell r="AE101" t="str">
            <v>11</v>
          </cell>
          <cell r="AF101" t="str">
            <v>00</v>
          </cell>
          <cell r="AG101" t="str">
            <v>00</v>
          </cell>
          <cell r="AH101" t="str">
            <v>0001</v>
          </cell>
          <cell r="AI101" t="str">
            <v>30</v>
          </cell>
          <cell r="AJ101" t="str">
            <v>0102</v>
          </cell>
          <cell r="AK101" t="str">
            <v>102</v>
          </cell>
          <cell r="AL101" t="str">
            <v>10010001</v>
          </cell>
          <cell r="AM101" t="str">
            <v>SANTO DOMINGO DE GUZMAN</v>
          </cell>
          <cell r="AN101" t="str">
            <v>101132272</v>
          </cell>
          <cell r="AO101"/>
          <cell r="AP101" t="str">
            <v>DIRECCION DE RECURSOS PESQUERO</v>
          </cell>
          <cell r="AQ101"/>
          <cell r="AR101" t="str">
            <v>Activo</v>
          </cell>
          <cell r="AS101" t="str">
            <v xml:space="preserve">Compras                       </v>
          </cell>
          <cell r="AT101" t="str">
            <v>TCL</v>
          </cell>
          <cell r="AU101" t="str">
            <v>TAC-12-CSA</v>
          </cell>
          <cell r="AV101" t="str">
            <v/>
          </cell>
          <cell r="AW101" t="str">
            <v/>
          </cell>
          <cell r="AX101">
            <v>1</v>
          </cell>
          <cell r="AY101" t="str">
            <v/>
          </cell>
          <cell r="AZ101" t="str">
            <v/>
          </cell>
        </row>
        <row r="102">
          <cell r="H102" t="str">
            <v>0168</v>
          </cell>
          <cell r="I102" t="str">
            <v/>
          </cell>
          <cell r="J102">
            <v>2021</v>
          </cell>
          <cell r="K102">
            <v>44501</v>
          </cell>
          <cell r="L102">
            <v>44551</v>
          </cell>
          <cell r="M102" t="str">
            <v>2614</v>
          </cell>
          <cell r="N102" t="str">
            <v xml:space="preserve">Electrodomésticos                                                                                                                                     </v>
          </cell>
          <cell r="O102" t="str">
            <v>40101701</v>
          </cell>
          <cell r="P102" t="str">
            <v>Aires acondicionados</v>
          </cell>
          <cell r="Q102" t="str">
            <v>10 Años</v>
          </cell>
          <cell r="R102" t="str">
            <v xml:space="preserve">AIRE INVERTR </v>
          </cell>
          <cell r="S102" t="str">
            <v/>
          </cell>
          <cell r="T102" t="str">
            <v>B1500000212</v>
          </cell>
          <cell r="U102">
            <v>44501</v>
          </cell>
          <cell r="V102">
            <v>1658</v>
          </cell>
          <cell r="W102">
            <v>55460</v>
          </cell>
          <cell r="X102">
            <v>14789.0656</v>
          </cell>
          <cell r="Y102">
            <v>40670.934399999998</v>
          </cell>
          <cell r="Z102">
            <v>0</v>
          </cell>
          <cell r="AA102">
            <v>1</v>
          </cell>
          <cell r="AB102">
            <v>2772.9497999999999</v>
          </cell>
          <cell r="AC102">
            <v>462.1583</v>
          </cell>
          <cell r="AD102">
            <v>5545.9</v>
          </cell>
          <cell r="AE102" t="str">
            <v>11</v>
          </cell>
          <cell r="AF102" t="str">
            <v>00</v>
          </cell>
          <cell r="AG102" t="str">
            <v>00</v>
          </cell>
          <cell r="AH102" t="str">
            <v>0001</v>
          </cell>
          <cell r="AI102" t="str">
            <v>30</v>
          </cell>
          <cell r="AJ102" t="str">
            <v>0102</v>
          </cell>
          <cell r="AK102" t="str">
            <v>102</v>
          </cell>
          <cell r="AL102" t="str">
            <v>10010001</v>
          </cell>
          <cell r="AM102" t="str">
            <v>SANTO DOMINGO DE GUZMAN</v>
          </cell>
          <cell r="AN102" t="str">
            <v>101132272</v>
          </cell>
          <cell r="AO102"/>
          <cell r="AP102" t="str">
            <v>DIRECCION DE RECURSOS PESQUERO</v>
          </cell>
          <cell r="AQ102"/>
          <cell r="AR102" t="str">
            <v>Activo</v>
          </cell>
          <cell r="AS102" t="str">
            <v xml:space="preserve">Compras                       </v>
          </cell>
          <cell r="AT102" t="str">
            <v>180BS BLANCA</v>
          </cell>
          <cell r="AU102" t="str">
            <v/>
          </cell>
          <cell r="AV102" t="str">
            <v/>
          </cell>
          <cell r="AW102" t="str">
            <v/>
          </cell>
          <cell r="AX102">
            <v>1</v>
          </cell>
          <cell r="AY102" t="str">
            <v/>
          </cell>
          <cell r="AZ102" t="str">
            <v/>
          </cell>
        </row>
        <row r="103">
          <cell r="H103" t="str">
            <v>0169</v>
          </cell>
          <cell r="I103" t="str">
            <v/>
          </cell>
          <cell r="J103">
            <v>2021</v>
          </cell>
          <cell r="K103">
            <v>44501</v>
          </cell>
          <cell r="L103">
            <v>44551</v>
          </cell>
          <cell r="M103" t="str">
            <v>2619</v>
          </cell>
          <cell r="N103" t="str">
            <v xml:space="preserve">Otros mobiliarios y equipos no identificados precedentemente                                                                                          </v>
          </cell>
          <cell r="O103" t="str">
            <v>48101711</v>
          </cell>
          <cell r="P103" t="str">
            <v>Dispensadores de agua embotellada o accesorios</v>
          </cell>
          <cell r="Q103" t="str">
            <v>10 Años</v>
          </cell>
          <cell r="R103" t="str">
            <v xml:space="preserve">BEBEDERO </v>
          </cell>
          <cell r="S103" t="str">
            <v/>
          </cell>
          <cell r="T103" t="str">
            <v>B1500000212</v>
          </cell>
          <cell r="U103">
            <v>44501</v>
          </cell>
          <cell r="V103">
            <v>1658</v>
          </cell>
          <cell r="W103">
            <v>17582</v>
          </cell>
          <cell r="X103">
            <v>4688.2655999999997</v>
          </cell>
          <cell r="Y103">
            <v>12893.734399999999</v>
          </cell>
          <cell r="Z103">
            <v>0</v>
          </cell>
          <cell r="AA103">
            <v>1</v>
          </cell>
          <cell r="AB103">
            <v>879.0498</v>
          </cell>
          <cell r="AC103">
            <v>146.50829999999999</v>
          </cell>
          <cell r="AD103">
            <v>1758.1</v>
          </cell>
          <cell r="AE103" t="str">
            <v>11</v>
          </cell>
          <cell r="AF103" t="str">
            <v>00</v>
          </cell>
          <cell r="AG103" t="str">
            <v>00</v>
          </cell>
          <cell r="AH103" t="str">
            <v>0001</v>
          </cell>
          <cell r="AI103" t="str">
            <v>30</v>
          </cell>
          <cell r="AJ103" t="str">
            <v>0102</v>
          </cell>
          <cell r="AK103" t="str">
            <v>102</v>
          </cell>
          <cell r="AL103" t="str">
            <v>10010001</v>
          </cell>
          <cell r="AM103" t="str">
            <v>SANTO DOMINGO DE GUZMAN</v>
          </cell>
          <cell r="AN103" t="str">
            <v>101132272</v>
          </cell>
          <cell r="AO103"/>
          <cell r="AP103" t="str">
            <v>DEPARTAMENTO SUB-DIRECCION</v>
          </cell>
          <cell r="AQ103"/>
          <cell r="AR103" t="str">
            <v>Activo</v>
          </cell>
          <cell r="AS103" t="str">
            <v xml:space="preserve">Compras                       </v>
          </cell>
          <cell r="AT103" t="str">
            <v xml:space="preserve">GENERAL ELECTRIC                        </v>
          </cell>
          <cell r="AU103" t="str">
            <v>GXCBL01D</v>
          </cell>
          <cell r="AV103" t="str">
            <v xml:space="preserve">NEGRO               </v>
          </cell>
          <cell r="AW103" t="str">
            <v/>
          </cell>
          <cell r="AX103">
            <v>1</v>
          </cell>
          <cell r="AY103" t="str">
            <v/>
          </cell>
          <cell r="AZ103" t="str">
            <v/>
          </cell>
        </row>
        <row r="104">
          <cell r="H104" t="str">
            <v>0170</v>
          </cell>
          <cell r="I104" t="str">
            <v/>
          </cell>
          <cell r="J104">
            <v>2021</v>
          </cell>
          <cell r="K104">
            <v>44501</v>
          </cell>
          <cell r="L104">
            <v>44551</v>
          </cell>
          <cell r="M104" t="str">
            <v>2614</v>
          </cell>
          <cell r="N104" t="str">
            <v xml:space="preserve">Electrodomésticos                                                                                                                                     </v>
          </cell>
          <cell r="O104" t="str">
            <v>52141502</v>
          </cell>
          <cell r="P104" t="str">
            <v>Hornos microondas para uso doméstico</v>
          </cell>
          <cell r="Q104" t="str">
            <v>10 Años</v>
          </cell>
          <cell r="R104" t="str">
            <v xml:space="preserve">MICROONDA </v>
          </cell>
          <cell r="S104" t="str">
            <v>COMEDOR SEDE</v>
          </cell>
          <cell r="T104" t="str">
            <v>B1500000212</v>
          </cell>
          <cell r="U104">
            <v>44501</v>
          </cell>
          <cell r="V104">
            <v>1658</v>
          </cell>
          <cell r="W104">
            <v>16449.990000000002</v>
          </cell>
          <cell r="X104">
            <v>4386.3968000000004</v>
          </cell>
          <cell r="Y104">
            <v>12063.593199999999</v>
          </cell>
          <cell r="Z104">
            <v>0</v>
          </cell>
          <cell r="AA104">
            <v>1</v>
          </cell>
          <cell r="AB104">
            <v>822.44939999999997</v>
          </cell>
          <cell r="AC104">
            <v>137.07490000000001</v>
          </cell>
          <cell r="AD104">
            <v>1644.8989999999999</v>
          </cell>
          <cell r="AE104" t="str">
            <v>11</v>
          </cell>
          <cell r="AF104" t="str">
            <v>00</v>
          </cell>
          <cell r="AG104" t="str">
            <v>00</v>
          </cell>
          <cell r="AH104" t="str">
            <v>0001</v>
          </cell>
          <cell r="AI104" t="str">
            <v>30</v>
          </cell>
          <cell r="AJ104" t="str">
            <v>0102</v>
          </cell>
          <cell r="AK104" t="str">
            <v>102</v>
          </cell>
          <cell r="AL104" t="str">
            <v>10010001</v>
          </cell>
          <cell r="AM104" t="str">
            <v>SANTO DOMINGO DE GUZMAN</v>
          </cell>
          <cell r="AN104" t="str">
            <v>101132272</v>
          </cell>
          <cell r="AO104"/>
          <cell r="AP104" t="str">
            <v>SECCION DE SERVICIOS GENERALES</v>
          </cell>
          <cell r="AQ104"/>
          <cell r="AR104" t="str">
            <v>Activo</v>
          </cell>
          <cell r="AS104" t="str">
            <v xml:space="preserve">Compras                       </v>
          </cell>
          <cell r="AT104" t="str">
            <v xml:space="preserve">GENERAL ELECTRIC                        </v>
          </cell>
          <cell r="AU104" t="str">
            <v>SIN MODELO</v>
          </cell>
          <cell r="AV104" t="str">
            <v xml:space="preserve">BLANCO              </v>
          </cell>
          <cell r="AW104" t="str">
            <v/>
          </cell>
          <cell r="AX104">
            <v>1</v>
          </cell>
          <cell r="AY104" t="str">
            <v/>
          </cell>
          <cell r="AZ104" t="str">
            <v/>
          </cell>
        </row>
        <row r="105">
          <cell r="H105" t="str">
            <v>0171</v>
          </cell>
          <cell r="I105" t="str">
            <v/>
          </cell>
          <cell r="J105">
            <v>2021</v>
          </cell>
          <cell r="K105">
            <v>44501</v>
          </cell>
          <cell r="L105">
            <v>44551</v>
          </cell>
          <cell r="M105" t="str">
            <v>2614</v>
          </cell>
          <cell r="N105" t="str">
            <v xml:space="preserve">Electrodomésticos                                                                                                                                     </v>
          </cell>
          <cell r="O105" t="str">
            <v>52141526</v>
          </cell>
          <cell r="P105" t="str">
            <v>Cafeteras para uso doméstico</v>
          </cell>
          <cell r="Q105" t="str">
            <v>10 Años</v>
          </cell>
          <cell r="R105" t="str">
            <v>CAFETERA ELECTRICA 12 TAZAS</v>
          </cell>
          <cell r="S105" t="str">
            <v/>
          </cell>
          <cell r="T105" t="str">
            <v>B1500000212</v>
          </cell>
          <cell r="U105">
            <v>44501</v>
          </cell>
          <cell r="V105">
            <v>1658</v>
          </cell>
          <cell r="W105">
            <v>3068</v>
          </cell>
          <cell r="X105">
            <v>817.86559999999997</v>
          </cell>
          <cell r="Y105">
            <v>2250.1343999999999</v>
          </cell>
          <cell r="Z105">
            <v>0</v>
          </cell>
          <cell r="AA105">
            <v>1</v>
          </cell>
          <cell r="AB105">
            <v>153.34979999999999</v>
          </cell>
          <cell r="AC105">
            <v>25.558299999999999</v>
          </cell>
          <cell r="AD105">
            <v>306.7</v>
          </cell>
          <cell r="AE105" t="str">
            <v>11</v>
          </cell>
          <cell r="AF105" t="str">
            <v>00</v>
          </cell>
          <cell r="AG105" t="str">
            <v>00</v>
          </cell>
          <cell r="AH105" t="str">
            <v>0001</v>
          </cell>
          <cell r="AI105" t="str">
            <v>30</v>
          </cell>
          <cell r="AJ105" t="str">
            <v>0102</v>
          </cell>
          <cell r="AK105" t="str">
            <v>102</v>
          </cell>
          <cell r="AL105" t="str">
            <v>10010001</v>
          </cell>
          <cell r="AM105" t="str">
            <v>SANTO DOMINGO DE GUZMAN</v>
          </cell>
          <cell r="AN105" t="str">
            <v>101132272</v>
          </cell>
          <cell r="AO105"/>
          <cell r="AP105" t="str">
            <v>SECCION DE SERVICIOS GENERALES</v>
          </cell>
          <cell r="AQ105"/>
          <cell r="AR105" t="str">
            <v>Activo</v>
          </cell>
          <cell r="AS105" t="str">
            <v xml:space="preserve">Compras                       </v>
          </cell>
          <cell r="AT105" t="str">
            <v xml:space="preserve">OSTER                                   </v>
          </cell>
          <cell r="AU105" t="str">
            <v>12 TAZAS</v>
          </cell>
          <cell r="AV105" t="str">
            <v xml:space="preserve">NEGRO               </v>
          </cell>
          <cell r="AW105" t="str">
            <v/>
          </cell>
          <cell r="AX105">
            <v>1</v>
          </cell>
          <cell r="AY105" t="str">
            <v/>
          </cell>
          <cell r="AZ105" t="str">
            <v/>
          </cell>
        </row>
        <row r="106">
          <cell r="H106" t="str">
            <v>0172</v>
          </cell>
          <cell r="I106" t="str">
            <v/>
          </cell>
          <cell r="J106">
            <v>2021</v>
          </cell>
          <cell r="K106">
            <v>44543</v>
          </cell>
          <cell r="L106">
            <v>44557</v>
          </cell>
          <cell r="M106" t="str">
            <v>2619</v>
          </cell>
          <cell r="N106" t="str">
            <v xml:space="preserve">Otros mobiliarios y equipos no identificados precedentemente                                                                                          </v>
          </cell>
          <cell r="O106" t="str">
            <v>48101711</v>
          </cell>
          <cell r="P106" t="str">
            <v>Dispensadores de agua embotellada o accesorios</v>
          </cell>
          <cell r="Q106" t="str">
            <v>10 Años</v>
          </cell>
          <cell r="R106" t="str">
            <v xml:space="preserve">BEBEDERO </v>
          </cell>
          <cell r="S106" t="str">
            <v/>
          </cell>
          <cell r="T106" t="str">
            <v>B1500000009</v>
          </cell>
          <cell r="U106">
            <v>44543</v>
          </cell>
          <cell r="V106">
            <v>1951</v>
          </cell>
          <cell r="W106">
            <v>20954.439999999999</v>
          </cell>
          <cell r="X106">
            <v>5412.9719999999998</v>
          </cell>
          <cell r="Y106">
            <v>15541.468000000001</v>
          </cell>
          <cell r="Z106">
            <v>0</v>
          </cell>
          <cell r="AA106">
            <v>1</v>
          </cell>
          <cell r="AB106">
            <v>1047.672</v>
          </cell>
          <cell r="AC106">
            <v>174.61199999999999</v>
          </cell>
          <cell r="AD106">
            <v>2095.3440000000001</v>
          </cell>
          <cell r="AE106" t="str">
            <v>11</v>
          </cell>
          <cell r="AF106" t="str">
            <v>00</v>
          </cell>
          <cell r="AG106" t="str">
            <v>00</v>
          </cell>
          <cell r="AH106" t="str">
            <v>0001</v>
          </cell>
          <cell r="AI106" t="str">
            <v>10</v>
          </cell>
          <cell r="AJ106" t="str">
            <v>0100</v>
          </cell>
          <cell r="AK106" t="str">
            <v>100</v>
          </cell>
          <cell r="AL106" t="str">
            <v>06160001</v>
          </cell>
          <cell r="AM106" t="str">
            <v>PEDERNALES</v>
          </cell>
          <cell r="AN106" t="str">
            <v>132080483</v>
          </cell>
          <cell r="AO106"/>
          <cell r="AP106" t="str">
            <v>ESTACION PESQUERA PEDERNALES</v>
          </cell>
          <cell r="AQ106"/>
          <cell r="AR106" t="str">
            <v>Activo</v>
          </cell>
          <cell r="AS106" t="str">
            <v xml:space="preserve">Compras                       </v>
          </cell>
          <cell r="AT106" t="str">
            <v/>
          </cell>
          <cell r="AU106" t="str">
            <v/>
          </cell>
          <cell r="AV106" t="str">
            <v/>
          </cell>
          <cell r="AW106" t="str">
            <v/>
          </cell>
          <cell r="AX106">
            <v>1</v>
          </cell>
          <cell r="AY106" t="str">
            <v/>
          </cell>
          <cell r="AZ106" t="str">
            <v/>
          </cell>
        </row>
        <row r="107">
          <cell r="H107" t="str">
            <v>0173</v>
          </cell>
          <cell r="I107" t="str">
            <v/>
          </cell>
          <cell r="J107">
            <v>2021</v>
          </cell>
          <cell r="K107">
            <v>44543</v>
          </cell>
          <cell r="L107">
            <v>44557</v>
          </cell>
          <cell r="M107" t="str">
            <v>2614</v>
          </cell>
          <cell r="N107" t="str">
            <v xml:space="preserve">Electrodomésticos                                                                                                                                     </v>
          </cell>
          <cell r="O107" t="str">
            <v>40101604</v>
          </cell>
          <cell r="P107" t="str">
            <v>Ventiladores</v>
          </cell>
          <cell r="Q107" t="str">
            <v>10 Años</v>
          </cell>
          <cell r="R107" t="str">
            <v>ABANICO DE PARED</v>
          </cell>
          <cell r="S107" t="str">
            <v/>
          </cell>
          <cell r="T107" t="str">
            <v>B1500000009</v>
          </cell>
          <cell r="U107">
            <v>44543</v>
          </cell>
          <cell r="V107">
            <v>1951</v>
          </cell>
          <cell r="W107">
            <v>8560.9</v>
          </cell>
          <cell r="X107">
            <v>2211.3074999999999</v>
          </cell>
          <cell r="Y107">
            <v>6349.5924999999997</v>
          </cell>
          <cell r="Z107">
            <v>0</v>
          </cell>
          <cell r="AA107">
            <v>1</v>
          </cell>
          <cell r="AB107">
            <v>427.995</v>
          </cell>
          <cell r="AC107">
            <v>71.332499999999996</v>
          </cell>
          <cell r="AD107">
            <v>855.99</v>
          </cell>
          <cell r="AE107" t="str">
            <v>11</v>
          </cell>
          <cell r="AF107" t="str">
            <v>00</v>
          </cell>
          <cell r="AG107" t="str">
            <v>00</v>
          </cell>
          <cell r="AH107" t="str">
            <v>0001</v>
          </cell>
          <cell r="AI107" t="str">
            <v>10</v>
          </cell>
          <cell r="AJ107" t="str">
            <v>0100</v>
          </cell>
          <cell r="AK107" t="str">
            <v>100</v>
          </cell>
          <cell r="AL107" t="str">
            <v>06040001</v>
          </cell>
          <cell r="AM107" t="str">
            <v>BARAHONA</v>
          </cell>
          <cell r="AN107" t="str">
            <v>132080483</v>
          </cell>
          <cell r="AO107"/>
          <cell r="AP107" t="str">
            <v>ESTACION PESQUERA DE BARAHONA</v>
          </cell>
          <cell r="AQ107"/>
          <cell r="AR107" t="str">
            <v>Activo</v>
          </cell>
          <cell r="AS107" t="str">
            <v xml:space="preserve">Compras                       </v>
          </cell>
          <cell r="AT107" t="str">
            <v/>
          </cell>
          <cell r="AU107" t="str">
            <v/>
          </cell>
          <cell r="AV107" t="str">
            <v/>
          </cell>
          <cell r="AW107" t="str">
            <v/>
          </cell>
          <cell r="AX107">
            <v>1</v>
          </cell>
          <cell r="AY107" t="str">
            <v/>
          </cell>
          <cell r="AZ107" t="str">
            <v/>
          </cell>
        </row>
        <row r="108">
          <cell r="H108" t="str">
            <v>0174</v>
          </cell>
          <cell r="I108" t="str">
            <v/>
          </cell>
          <cell r="J108">
            <v>2021</v>
          </cell>
          <cell r="K108">
            <v>44543</v>
          </cell>
          <cell r="L108">
            <v>44557</v>
          </cell>
          <cell r="M108" t="str">
            <v>2614</v>
          </cell>
          <cell r="N108" t="str">
            <v xml:space="preserve">Electrodomésticos                                                                                                                                     </v>
          </cell>
          <cell r="O108" t="str">
            <v>40101604</v>
          </cell>
          <cell r="P108" t="str">
            <v>Ventiladores</v>
          </cell>
          <cell r="Q108" t="str">
            <v>10 Años</v>
          </cell>
          <cell r="R108" t="str">
            <v>ABANICO DE PARED</v>
          </cell>
          <cell r="S108" t="str">
            <v/>
          </cell>
          <cell r="T108" t="str">
            <v>B1500000009</v>
          </cell>
          <cell r="U108">
            <v>44543</v>
          </cell>
          <cell r="V108">
            <v>1951</v>
          </cell>
          <cell r="W108">
            <v>8560.9</v>
          </cell>
          <cell r="X108">
            <v>2211.3074999999999</v>
          </cell>
          <cell r="Y108">
            <v>6349.5924999999997</v>
          </cell>
          <cell r="Z108">
            <v>0</v>
          </cell>
          <cell r="AA108">
            <v>1</v>
          </cell>
          <cell r="AB108">
            <v>427.995</v>
          </cell>
          <cell r="AC108">
            <v>71.332499999999996</v>
          </cell>
          <cell r="AD108">
            <v>855.99</v>
          </cell>
          <cell r="AE108" t="str">
            <v>11</v>
          </cell>
          <cell r="AF108" t="str">
            <v>00</v>
          </cell>
          <cell r="AG108" t="str">
            <v>00</v>
          </cell>
          <cell r="AH108" t="str">
            <v>0001</v>
          </cell>
          <cell r="AI108" t="str">
            <v>10</v>
          </cell>
          <cell r="AJ108" t="str">
            <v>0100</v>
          </cell>
          <cell r="AK108" t="str">
            <v>100</v>
          </cell>
          <cell r="AL108" t="str">
            <v>06040001</v>
          </cell>
          <cell r="AM108" t="str">
            <v>BARAHONA</v>
          </cell>
          <cell r="AN108" t="str">
            <v>132080483</v>
          </cell>
          <cell r="AO108"/>
          <cell r="AP108" t="str">
            <v>ESTACION PESQUERA DE BARAHONA</v>
          </cell>
          <cell r="AQ108"/>
          <cell r="AR108" t="str">
            <v>Activo</v>
          </cell>
          <cell r="AS108" t="str">
            <v xml:space="preserve">Compras                       </v>
          </cell>
          <cell r="AT108" t="str">
            <v/>
          </cell>
          <cell r="AU108" t="str">
            <v/>
          </cell>
          <cell r="AV108" t="str">
            <v/>
          </cell>
          <cell r="AW108" t="str">
            <v/>
          </cell>
          <cell r="AX108">
            <v>1</v>
          </cell>
          <cell r="AY108" t="str">
            <v/>
          </cell>
          <cell r="AZ108" t="str">
            <v/>
          </cell>
        </row>
        <row r="109">
          <cell r="H109" t="str">
            <v>0175</v>
          </cell>
          <cell r="I109" t="str">
            <v/>
          </cell>
          <cell r="J109">
            <v>2021</v>
          </cell>
          <cell r="K109">
            <v>44543</v>
          </cell>
          <cell r="L109">
            <v>44557</v>
          </cell>
          <cell r="M109" t="str">
            <v>2614</v>
          </cell>
          <cell r="N109" t="str">
            <v xml:space="preserve">Electrodomésticos                                                                                                                                     </v>
          </cell>
          <cell r="O109" t="str">
            <v>40101604</v>
          </cell>
          <cell r="P109" t="str">
            <v>Ventiladores</v>
          </cell>
          <cell r="Q109" t="str">
            <v>10 Años</v>
          </cell>
          <cell r="R109" t="str">
            <v>ABANICO DE PARED</v>
          </cell>
          <cell r="S109" t="str">
            <v/>
          </cell>
          <cell r="T109" t="str">
            <v>B1500000009</v>
          </cell>
          <cell r="U109">
            <v>44543</v>
          </cell>
          <cell r="V109">
            <v>1951</v>
          </cell>
          <cell r="W109">
            <v>8560.9</v>
          </cell>
          <cell r="X109">
            <v>2211.3074999999999</v>
          </cell>
          <cell r="Y109">
            <v>6349.5924999999997</v>
          </cell>
          <cell r="Z109">
            <v>0</v>
          </cell>
          <cell r="AA109">
            <v>1</v>
          </cell>
          <cell r="AB109">
            <v>427.995</v>
          </cell>
          <cell r="AC109">
            <v>71.332499999999996</v>
          </cell>
          <cell r="AD109">
            <v>855.99</v>
          </cell>
          <cell r="AE109" t="str">
            <v>11</v>
          </cell>
          <cell r="AF109" t="str">
            <v>00</v>
          </cell>
          <cell r="AG109" t="str">
            <v>00</v>
          </cell>
          <cell r="AH109" t="str">
            <v>0001</v>
          </cell>
          <cell r="AI109" t="str">
            <v>10</v>
          </cell>
          <cell r="AJ109" t="str">
            <v>0100</v>
          </cell>
          <cell r="AK109" t="str">
            <v>100</v>
          </cell>
          <cell r="AL109" t="str">
            <v>09230001</v>
          </cell>
          <cell r="AM109" t="str">
            <v>SAN PEDRO DE MACORIS</v>
          </cell>
          <cell r="AN109" t="str">
            <v>132080483</v>
          </cell>
          <cell r="AO109"/>
          <cell r="AP109" t="str">
            <v>ESTACION PESQUERA DE SAN PEDRO DE MACORIS</v>
          </cell>
          <cell r="AQ109"/>
          <cell r="AR109" t="str">
            <v>Activo</v>
          </cell>
          <cell r="AS109" t="str">
            <v xml:space="preserve">Compras                       </v>
          </cell>
          <cell r="AT109" t="str">
            <v/>
          </cell>
          <cell r="AU109" t="str">
            <v/>
          </cell>
          <cell r="AV109" t="str">
            <v/>
          </cell>
          <cell r="AW109" t="str">
            <v/>
          </cell>
          <cell r="AX109">
            <v>1</v>
          </cell>
          <cell r="AY109" t="str">
            <v/>
          </cell>
          <cell r="AZ109" t="str">
            <v/>
          </cell>
        </row>
        <row r="110">
          <cell r="H110" t="str">
            <v>0176</v>
          </cell>
          <cell r="I110" t="str">
            <v/>
          </cell>
          <cell r="J110">
            <v>2021</v>
          </cell>
          <cell r="K110">
            <v>44543</v>
          </cell>
          <cell r="L110">
            <v>44557</v>
          </cell>
          <cell r="M110" t="str">
            <v>2614</v>
          </cell>
          <cell r="N110" t="str">
            <v xml:space="preserve">Electrodomésticos                                                                                                                                     </v>
          </cell>
          <cell r="O110" t="str">
            <v>40101604</v>
          </cell>
          <cell r="P110" t="str">
            <v>Ventiladores</v>
          </cell>
          <cell r="Q110" t="str">
            <v>10 Años</v>
          </cell>
          <cell r="R110" t="str">
            <v>ABANICO DE PARED</v>
          </cell>
          <cell r="S110" t="str">
            <v/>
          </cell>
          <cell r="T110" t="str">
            <v>B1500000009</v>
          </cell>
          <cell r="U110">
            <v>44543</v>
          </cell>
          <cell r="V110">
            <v>1951</v>
          </cell>
          <cell r="W110">
            <v>8560.9</v>
          </cell>
          <cell r="X110">
            <v>2211.3074999999999</v>
          </cell>
          <cell r="Y110">
            <v>6349.5924999999997</v>
          </cell>
          <cell r="Z110">
            <v>0</v>
          </cell>
          <cell r="AA110">
            <v>1</v>
          </cell>
          <cell r="AB110">
            <v>427.995</v>
          </cell>
          <cell r="AC110">
            <v>71.332499999999996</v>
          </cell>
          <cell r="AD110">
            <v>855.99</v>
          </cell>
          <cell r="AE110" t="str">
            <v>11</v>
          </cell>
          <cell r="AF110" t="str">
            <v>00</v>
          </cell>
          <cell r="AG110" t="str">
            <v>00</v>
          </cell>
          <cell r="AH110" t="str">
            <v>0001</v>
          </cell>
          <cell r="AI110" t="str">
            <v>10</v>
          </cell>
          <cell r="AJ110" t="str">
            <v>0100</v>
          </cell>
          <cell r="AK110" t="str">
            <v>100</v>
          </cell>
          <cell r="AL110" t="str">
            <v>06160001</v>
          </cell>
          <cell r="AM110" t="str">
            <v>PEDERNALES</v>
          </cell>
          <cell r="AN110" t="str">
            <v>132080483</v>
          </cell>
          <cell r="AO110"/>
          <cell r="AP110" t="str">
            <v>ESTACION PESQUERA PEDERNALES</v>
          </cell>
          <cell r="AQ110"/>
          <cell r="AR110" t="str">
            <v>Activo</v>
          </cell>
          <cell r="AS110" t="str">
            <v xml:space="preserve">Compras                       </v>
          </cell>
          <cell r="AT110" t="str">
            <v/>
          </cell>
          <cell r="AU110" t="str">
            <v/>
          </cell>
          <cell r="AV110" t="str">
            <v/>
          </cell>
          <cell r="AW110" t="str">
            <v/>
          </cell>
          <cell r="AX110">
            <v>1</v>
          </cell>
          <cell r="AY110" t="str">
            <v/>
          </cell>
          <cell r="AZ110" t="str">
            <v/>
          </cell>
        </row>
        <row r="111">
          <cell r="H111" t="str">
            <v>0177</v>
          </cell>
          <cell r="I111" t="str">
            <v/>
          </cell>
          <cell r="J111">
            <v>2021</v>
          </cell>
          <cell r="K111">
            <v>44543</v>
          </cell>
          <cell r="L111">
            <v>44559</v>
          </cell>
          <cell r="M111" t="str">
            <v>2614</v>
          </cell>
          <cell r="N111" t="str">
            <v xml:space="preserve">Electrodomésticos                                                                                                                                     </v>
          </cell>
          <cell r="O111" t="str">
            <v>40101604</v>
          </cell>
          <cell r="P111" t="str">
            <v>Ventiladores</v>
          </cell>
          <cell r="Q111" t="str">
            <v>10 Años</v>
          </cell>
          <cell r="R111" t="str">
            <v>ABANICO DE PARED</v>
          </cell>
          <cell r="S111" t="str">
            <v/>
          </cell>
          <cell r="T111" t="str">
            <v>B1500000009</v>
          </cell>
          <cell r="U111">
            <v>44543</v>
          </cell>
          <cell r="V111">
            <v>1951</v>
          </cell>
          <cell r="W111">
            <v>8560.9</v>
          </cell>
          <cell r="X111">
            <v>2211.3074999999999</v>
          </cell>
          <cell r="Y111">
            <v>6349.5924999999997</v>
          </cell>
          <cell r="Z111">
            <v>0</v>
          </cell>
          <cell r="AA111">
            <v>1</v>
          </cell>
          <cell r="AB111">
            <v>427.995</v>
          </cell>
          <cell r="AC111">
            <v>71.332499999999996</v>
          </cell>
          <cell r="AD111">
            <v>855.99</v>
          </cell>
          <cell r="AE111" t="str">
            <v>11</v>
          </cell>
          <cell r="AF111" t="str">
            <v>00</v>
          </cell>
          <cell r="AG111" t="str">
            <v>00</v>
          </cell>
          <cell r="AH111" t="str">
            <v>0001</v>
          </cell>
          <cell r="AI111" t="str">
            <v>10</v>
          </cell>
          <cell r="AJ111" t="str">
            <v>0100</v>
          </cell>
          <cell r="AK111" t="str">
            <v>100</v>
          </cell>
          <cell r="AL111" t="str">
            <v>06160001</v>
          </cell>
          <cell r="AM111" t="str">
            <v>PEDERNALES</v>
          </cell>
          <cell r="AN111" t="str">
            <v>132080483</v>
          </cell>
          <cell r="AO111"/>
          <cell r="AP111" t="str">
            <v>ESTACION PESQUERA PEDERNALES</v>
          </cell>
          <cell r="AQ111"/>
          <cell r="AR111" t="str">
            <v>Activo</v>
          </cell>
          <cell r="AS111" t="str">
            <v xml:space="preserve">Compras                       </v>
          </cell>
          <cell r="AT111" t="str">
            <v/>
          </cell>
          <cell r="AU111" t="str">
            <v/>
          </cell>
          <cell r="AV111" t="str">
            <v/>
          </cell>
          <cell r="AW111" t="str">
            <v/>
          </cell>
          <cell r="AX111">
            <v>1</v>
          </cell>
          <cell r="AY111" t="str">
            <v/>
          </cell>
          <cell r="AZ111" t="str">
            <v/>
          </cell>
        </row>
        <row r="112">
          <cell r="H112" t="str">
            <v>0178</v>
          </cell>
          <cell r="I112" t="str">
            <v/>
          </cell>
          <cell r="J112">
            <v>2021</v>
          </cell>
          <cell r="K112">
            <v>44543</v>
          </cell>
          <cell r="L112">
            <v>44559</v>
          </cell>
          <cell r="M112" t="str">
            <v>2614</v>
          </cell>
          <cell r="N112" t="str">
            <v xml:space="preserve">Electrodomésticos                                                                                                                                     </v>
          </cell>
          <cell r="O112" t="str">
            <v>40101604</v>
          </cell>
          <cell r="P112" t="str">
            <v>Ventiladores</v>
          </cell>
          <cell r="Q112" t="str">
            <v>10 Años</v>
          </cell>
          <cell r="R112" t="str">
            <v>ABANICO DE PARED</v>
          </cell>
          <cell r="S112" t="str">
            <v/>
          </cell>
          <cell r="T112" t="str">
            <v>B1500000009</v>
          </cell>
          <cell r="U112">
            <v>44543</v>
          </cell>
          <cell r="V112">
            <v>1951</v>
          </cell>
          <cell r="W112">
            <v>8560.9</v>
          </cell>
          <cell r="X112">
            <v>2211.3074999999999</v>
          </cell>
          <cell r="Y112">
            <v>6349.5924999999997</v>
          </cell>
          <cell r="Z112">
            <v>0</v>
          </cell>
          <cell r="AA112">
            <v>1</v>
          </cell>
          <cell r="AB112">
            <v>427.995</v>
          </cell>
          <cell r="AC112">
            <v>71.332499999999996</v>
          </cell>
          <cell r="AD112">
            <v>855.99</v>
          </cell>
          <cell r="AE112" t="str">
            <v>11</v>
          </cell>
          <cell r="AF112" t="str">
            <v>00</v>
          </cell>
          <cell r="AG112" t="str">
            <v>00</v>
          </cell>
          <cell r="AH112" t="str">
            <v>0001</v>
          </cell>
          <cell r="AI112" t="str">
            <v>10</v>
          </cell>
          <cell r="AJ112" t="str">
            <v>0100</v>
          </cell>
          <cell r="AK112" t="str">
            <v>100</v>
          </cell>
          <cell r="AL112" t="str">
            <v>06160001</v>
          </cell>
          <cell r="AM112" t="str">
            <v>PEDERNALES</v>
          </cell>
          <cell r="AN112" t="str">
            <v>132080483</v>
          </cell>
          <cell r="AO112"/>
          <cell r="AP112" t="str">
            <v>ESTACION PESQUERA PEDERNALES</v>
          </cell>
          <cell r="AQ112"/>
          <cell r="AR112" t="str">
            <v>Activo</v>
          </cell>
          <cell r="AS112" t="str">
            <v xml:space="preserve">Compras                       </v>
          </cell>
          <cell r="AT112" t="str">
            <v/>
          </cell>
          <cell r="AU112" t="str">
            <v/>
          </cell>
          <cell r="AV112" t="str">
            <v/>
          </cell>
          <cell r="AW112" t="str">
            <v/>
          </cell>
          <cell r="AX112">
            <v>1</v>
          </cell>
          <cell r="AY112" t="str">
            <v/>
          </cell>
          <cell r="AZ112" t="str">
            <v/>
          </cell>
        </row>
        <row r="113">
          <cell r="H113" t="str">
            <v>0179</v>
          </cell>
          <cell r="I113" t="str">
            <v/>
          </cell>
          <cell r="J113">
            <v>2021</v>
          </cell>
          <cell r="K113">
            <v>44543</v>
          </cell>
          <cell r="L113">
            <v>44559</v>
          </cell>
          <cell r="M113" t="str">
            <v>2614</v>
          </cell>
          <cell r="N113" t="str">
            <v xml:space="preserve">Electrodomésticos                                                                                                                                     </v>
          </cell>
          <cell r="O113" t="str">
            <v>40101604</v>
          </cell>
          <cell r="P113" t="str">
            <v>Ventiladores</v>
          </cell>
          <cell r="Q113" t="str">
            <v>10 Años</v>
          </cell>
          <cell r="R113" t="str">
            <v>ABANICO DE PARED</v>
          </cell>
          <cell r="S113" t="str">
            <v/>
          </cell>
          <cell r="T113" t="str">
            <v>B1500000009</v>
          </cell>
          <cell r="U113">
            <v>44543</v>
          </cell>
          <cell r="V113">
            <v>1951</v>
          </cell>
          <cell r="W113">
            <v>8560.9</v>
          </cell>
          <cell r="X113">
            <v>2211.3074999999999</v>
          </cell>
          <cell r="Y113">
            <v>6349.5924999999997</v>
          </cell>
          <cell r="Z113">
            <v>0</v>
          </cell>
          <cell r="AA113">
            <v>1</v>
          </cell>
          <cell r="AB113">
            <v>427.995</v>
          </cell>
          <cell r="AC113">
            <v>71.332499999999996</v>
          </cell>
          <cell r="AD113">
            <v>855.99</v>
          </cell>
          <cell r="AE113" t="str">
            <v>11</v>
          </cell>
          <cell r="AF113" t="str">
            <v>00</v>
          </cell>
          <cell r="AG113" t="str">
            <v>00</v>
          </cell>
          <cell r="AH113" t="str">
            <v>0001</v>
          </cell>
          <cell r="AI113" t="str">
            <v>10</v>
          </cell>
          <cell r="AJ113" t="str">
            <v>0100</v>
          </cell>
          <cell r="AK113" t="str">
            <v>100</v>
          </cell>
          <cell r="AL113" t="str">
            <v>06160001</v>
          </cell>
          <cell r="AM113" t="str">
            <v>PEDERNALES</v>
          </cell>
          <cell r="AN113" t="str">
            <v>132080483</v>
          </cell>
          <cell r="AO113"/>
          <cell r="AP113" t="str">
            <v>ESTACION PESQUERA PEDERNALES</v>
          </cell>
          <cell r="AQ113"/>
          <cell r="AR113" t="str">
            <v>Activo</v>
          </cell>
          <cell r="AS113" t="str">
            <v xml:space="preserve">Compras                       </v>
          </cell>
          <cell r="AT113" t="str">
            <v/>
          </cell>
          <cell r="AU113" t="str">
            <v/>
          </cell>
          <cell r="AV113" t="str">
            <v/>
          </cell>
          <cell r="AW113" t="str">
            <v/>
          </cell>
          <cell r="AX113">
            <v>1</v>
          </cell>
          <cell r="AY113" t="str">
            <v/>
          </cell>
          <cell r="AZ113" t="str">
            <v/>
          </cell>
        </row>
        <row r="114">
          <cell r="H114" t="str">
            <v>0180</v>
          </cell>
          <cell r="I114" t="str">
            <v/>
          </cell>
          <cell r="J114">
            <v>2021</v>
          </cell>
          <cell r="K114">
            <v>44543</v>
          </cell>
          <cell r="L114">
            <v>44564</v>
          </cell>
          <cell r="M114" t="str">
            <v>2611</v>
          </cell>
          <cell r="N114" t="str">
            <v xml:space="preserve">Muebles de oficina y estantería                                                                                                                       </v>
          </cell>
          <cell r="O114" t="str">
            <v>56112103</v>
          </cell>
          <cell r="P114" t="str">
            <v>Sillas para visitantes</v>
          </cell>
          <cell r="Q114" t="str">
            <v>10 Años</v>
          </cell>
          <cell r="R114" t="str">
            <v>SILLA PLASTICA SIN BRAZO</v>
          </cell>
          <cell r="S114" t="str">
            <v/>
          </cell>
          <cell r="T114" t="str">
            <v>B1500000008</v>
          </cell>
          <cell r="U114">
            <v>44543</v>
          </cell>
          <cell r="V114">
            <v>2087</v>
          </cell>
          <cell r="W114">
            <v>649</v>
          </cell>
          <cell r="X114">
            <v>167.4</v>
          </cell>
          <cell r="Y114">
            <v>481.6</v>
          </cell>
          <cell r="Z114">
            <v>0</v>
          </cell>
          <cell r="AA114">
            <v>1</v>
          </cell>
          <cell r="AB114">
            <v>32.4</v>
          </cell>
          <cell r="AC114">
            <v>5.4</v>
          </cell>
          <cell r="AD114">
            <v>64.8</v>
          </cell>
          <cell r="AE114" t="str">
            <v>11</v>
          </cell>
          <cell r="AF114" t="str">
            <v>00</v>
          </cell>
          <cell r="AG114" t="str">
            <v>00</v>
          </cell>
          <cell r="AH114" t="str">
            <v>0001</v>
          </cell>
          <cell r="AI114" t="str">
            <v>10</v>
          </cell>
          <cell r="AJ114" t="str">
            <v>0100</v>
          </cell>
          <cell r="AK114" t="str">
            <v>100</v>
          </cell>
          <cell r="AL114" t="str">
            <v>06160001</v>
          </cell>
          <cell r="AM114" t="str">
            <v>PEDERNALES</v>
          </cell>
          <cell r="AN114" t="str">
            <v>132080483</v>
          </cell>
          <cell r="AO114"/>
          <cell r="AP114" t="str">
            <v>ESTACION PESQUERA PEDERNALES</v>
          </cell>
          <cell r="AQ114"/>
          <cell r="AR114" t="str">
            <v>Activo</v>
          </cell>
          <cell r="AS114" t="str">
            <v xml:space="preserve">Compras                       </v>
          </cell>
          <cell r="AT114" t="str">
            <v/>
          </cell>
          <cell r="AU114" t="str">
            <v/>
          </cell>
          <cell r="AV114" t="str">
            <v/>
          </cell>
          <cell r="AW114" t="str">
            <v/>
          </cell>
          <cell r="AX114">
            <v>1</v>
          </cell>
          <cell r="AY114" t="str">
            <v/>
          </cell>
          <cell r="AZ114" t="str">
            <v/>
          </cell>
        </row>
        <row r="115">
          <cell r="H115" t="str">
            <v>0181</v>
          </cell>
          <cell r="I115" t="str">
            <v/>
          </cell>
          <cell r="J115">
            <v>2021</v>
          </cell>
          <cell r="K115">
            <v>44543</v>
          </cell>
          <cell r="L115">
            <v>44564</v>
          </cell>
          <cell r="M115" t="str">
            <v>2611</v>
          </cell>
          <cell r="N115" t="str">
            <v xml:space="preserve">Muebles de oficina y estantería                                                                                                                       </v>
          </cell>
          <cell r="O115" t="str">
            <v>56112103</v>
          </cell>
          <cell r="P115" t="str">
            <v>Sillas para visitantes</v>
          </cell>
          <cell r="Q115" t="str">
            <v>10 Años</v>
          </cell>
          <cell r="R115" t="str">
            <v>SILLA PLASTICA SIN BRAZO</v>
          </cell>
          <cell r="S115" t="str">
            <v/>
          </cell>
          <cell r="T115" t="str">
            <v>B1500000008</v>
          </cell>
          <cell r="U115">
            <v>44543</v>
          </cell>
          <cell r="V115">
            <v>2087</v>
          </cell>
          <cell r="W115">
            <v>649</v>
          </cell>
          <cell r="X115">
            <v>167.4</v>
          </cell>
          <cell r="Y115">
            <v>481.6</v>
          </cell>
          <cell r="Z115">
            <v>0</v>
          </cell>
          <cell r="AA115">
            <v>1</v>
          </cell>
          <cell r="AB115">
            <v>32.4</v>
          </cell>
          <cell r="AC115">
            <v>5.4</v>
          </cell>
          <cell r="AD115">
            <v>64.8</v>
          </cell>
          <cell r="AE115" t="str">
            <v>11</v>
          </cell>
          <cell r="AF115" t="str">
            <v>00</v>
          </cell>
          <cell r="AG115" t="str">
            <v>00</v>
          </cell>
          <cell r="AH115" t="str">
            <v>0001</v>
          </cell>
          <cell r="AI115" t="str">
            <v>10</v>
          </cell>
          <cell r="AJ115" t="str">
            <v>0100</v>
          </cell>
          <cell r="AK115" t="str">
            <v>100</v>
          </cell>
          <cell r="AL115" t="str">
            <v>06160001</v>
          </cell>
          <cell r="AM115" t="str">
            <v>PEDERNALES</v>
          </cell>
          <cell r="AN115" t="str">
            <v>132080483</v>
          </cell>
          <cell r="AO115"/>
          <cell r="AP115" t="str">
            <v>ESTACION PESQUERA PEDERNALES</v>
          </cell>
          <cell r="AQ115"/>
          <cell r="AR115" t="str">
            <v>Activo</v>
          </cell>
          <cell r="AS115" t="str">
            <v xml:space="preserve">Compras                       </v>
          </cell>
          <cell r="AT115" t="str">
            <v/>
          </cell>
          <cell r="AU115" t="str">
            <v/>
          </cell>
          <cell r="AV115" t="str">
            <v/>
          </cell>
          <cell r="AW115" t="str">
            <v/>
          </cell>
          <cell r="AX115">
            <v>1</v>
          </cell>
          <cell r="AY115" t="str">
            <v/>
          </cell>
          <cell r="AZ115" t="str">
            <v/>
          </cell>
        </row>
        <row r="116">
          <cell r="H116" t="str">
            <v>0182</v>
          </cell>
          <cell r="I116" t="str">
            <v/>
          </cell>
          <cell r="J116">
            <v>2021</v>
          </cell>
          <cell r="K116">
            <v>44543</v>
          </cell>
          <cell r="L116">
            <v>44564</v>
          </cell>
          <cell r="M116" t="str">
            <v>2611</v>
          </cell>
          <cell r="N116" t="str">
            <v xml:space="preserve">Muebles de oficina y estantería                                                                                                                       </v>
          </cell>
          <cell r="O116" t="str">
            <v>56101504</v>
          </cell>
          <cell r="P116" t="str">
            <v>Asientos</v>
          </cell>
          <cell r="Q116" t="str">
            <v>10 Años</v>
          </cell>
          <cell r="R116" t="str">
            <v>SILLA PLASTICA SIN BRAZO</v>
          </cell>
          <cell r="S116" t="str">
            <v/>
          </cell>
          <cell r="T116" t="str">
            <v>B1500000008</v>
          </cell>
          <cell r="U116">
            <v>44543</v>
          </cell>
          <cell r="V116">
            <v>2087</v>
          </cell>
          <cell r="W116">
            <v>649</v>
          </cell>
          <cell r="X116">
            <v>167.4</v>
          </cell>
          <cell r="Y116">
            <v>481.6</v>
          </cell>
          <cell r="Z116">
            <v>0</v>
          </cell>
          <cell r="AA116">
            <v>1</v>
          </cell>
          <cell r="AB116">
            <v>32.4</v>
          </cell>
          <cell r="AC116">
            <v>5.4</v>
          </cell>
          <cell r="AD116">
            <v>64.8</v>
          </cell>
          <cell r="AE116" t="str">
            <v>11</v>
          </cell>
          <cell r="AF116" t="str">
            <v>00</v>
          </cell>
          <cell r="AG116" t="str">
            <v>00</v>
          </cell>
          <cell r="AH116" t="str">
            <v>0001</v>
          </cell>
          <cell r="AI116" t="str">
            <v>10</v>
          </cell>
          <cell r="AJ116" t="str">
            <v>0100</v>
          </cell>
          <cell r="AK116" t="str">
            <v>100</v>
          </cell>
          <cell r="AL116" t="str">
            <v>06160001</v>
          </cell>
          <cell r="AM116" t="str">
            <v>PEDERNALES</v>
          </cell>
          <cell r="AN116" t="str">
            <v>132080483</v>
          </cell>
          <cell r="AO116"/>
          <cell r="AP116" t="str">
            <v>ESTACION PESQUERA PEDERNALES</v>
          </cell>
          <cell r="AQ116"/>
          <cell r="AR116" t="str">
            <v>Activo</v>
          </cell>
          <cell r="AS116" t="str">
            <v xml:space="preserve">Compras                       </v>
          </cell>
          <cell r="AT116" t="str">
            <v/>
          </cell>
          <cell r="AU116" t="str">
            <v/>
          </cell>
          <cell r="AV116" t="str">
            <v/>
          </cell>
          <cell r="AW116" t="str">
            <v/>
          </cell>
          <cell r="AX116">
            <v>1</v>
          </cell>
          <cell r="AY116" t="str">
            <v/>
          </cell>
          <cell r="AZ116" t="str">
            <v/>
          </cell>
        </row>
        <row r="117">
          <cell r="H117" t="str">
            <v>0183</v>
          </cell>
          <cell r="I117" t="str">
            <v/>
          </cell>
          <cell r="J117">
            <v>2021</v>
          </cell>
          <cell r="K117">
            <v>44543</v>
          </cell>
          <cell r="L117">
            <v>44564</v>
          </cell>
          <cell r="M117" t="str">
            <v>2611</v>
          </cell>
          <cell r="N117" t="str">
            <v xml:space="preserve">Muebles de oficina y estantería                                                                                                                       </v>
          </cell>
          <cell r="O117" t="str">
            <v>56101504</v>
          </cell>
          <cell r="P117" t="str">
            <v>Asientos</v>
          </cell>
          <cell r="Q117" t="str">
            <v>10 Años</v>
          </cell>
          <cell r="R117" t="str">
            <v>SILLA PLASTICA SIN BRAZO</v>
          </cell>
          <cell r="S117" t="str">
            <v/>
          </cell>
          <cell r="T117" t="str">
            <v>B1500000008</v>
          </cell>
          <cell r="U117">
            <v>44543</v>
          </cell>
          <cell r="V117">
            <v>2087</v>
          </cell>
          <cell r="W117">
            <v>649</v>
          </cell>
          <cell r="X117">
            <v>167.4</v>
          </cell>
          <cell r="Y117">
            <v>481.6</v>
          </cell>
          <cell r="Z117">
            <v>0</v>
          </cell>
          <cell r="AA117">
            <v>1</v>
          </cell>
          <cell r="AB117">
            <v>32.4</v>
          </cell>
          <cell r="AC117">
            <v>5.4</v>
          </cell>
          <cell r="AD117">
            <v>64.8</v>
          </cell>
          <cell r="AE117" t="str">
            <v>11</v>
          </cell>
          <cell r="AF117" t="str">
            <v>00</v>
          </cell>
          <cell r="AG117" t="str">
            <v>00</v>
          </cell>
          <cell r="AH117" t="str">
            <v>0001</v>
          </cell>
          <cell r="AI117" t="str">
            <v>10</v>
          </cell>
          <cell r="AJ117" t="str">
            <v>0100</v>
          </cell>
          <cell r="AK117" t="str">
            <v>100</v>
          </cell>
          <cell r="AL117" t="str">
            <v>06160001</v>
          </cell>
          <cell r="AM117" t="str">
            <v>PEDERNALES</v>
          </cell>
          <cell r="AN117" t="str">
            <v>132080483</v>
          </cell>
          <cell r="AO117"/>
          <cell r="AP117" t="str">
            <v>ESTACION PESQUERA PEDERNALES</v>
          </cell>
          <cell r="AQ117"/>
          <cell r="AR117" t="str">
            <v>Activo</v>
          </cell>
          <cell r="AS117" t="str">
            <v xml:space="preserve">Compras                       </v>
          </cell>
          <cell r="AT117" t="str">
            <v/>
          </cell>
          <cell r="AU117" t="str">
            <v/>
          </cell>
          <cell r="AV117" t="str">
            <v/>
          </cell>
          <cell r="AW117" t="str">
            <v/>
          </cell>
          <cell r="AX117">
            <v>1</v>
          </cell>
          <cell r="AY117" t="str">
            <v/>
          </cell>
          <cell r="AZ117" t="str">
            <v/>
          </cell>
        </row>
        <row r="118">
          <cell r="H118" t="str">
            <v>0184</v>
          </cell>
          <cell r="I118" t="str">
            <v/>
          </cell>
          <cell r="J118">
            <v>2021</v>
          </cell>
          <cell r="K118">
            <v>44543</v>
          </cell>
          <cell r="L118">
            <v>44564</v>
          </cell>
          <cell r="M118" t="str">
            <v>2611</v>
          </cell>
          <cell r="N118" t="str">
            <v xml:space="preserve">Muebles de oficina y estantería                                                                                                                       </v>
          </cell>
          <cell r="O118" t="str">
            <v>56101504</v>
          </cell>
          <cell r="P118" t="str">
            <v>Asientos</v>
          </cell>
          <cell r="Q118" t="str">
            <v>10 Años</v>
          </cell>
          <cell r="R118" t="str">
            <v>SILLA PLASTICA SIN BRAZO</v>
          </cell>
          <cell r="S118" t="str">
            <v/>
          </cell>
          <cell r="T118" t="str">
            <v>B1500000008</v>
          </cell>
          <cell r="U118">
            <v>44543</v>
          </cell>
          <cell r="V118">
            <v>2087</v>
          </cell>
          <cell r="W118">
            <v>649</v>
          </cell>
          <cell r="X118">
            <v>167.4</v>
          </cell>
          <cell r="Y118">
            <v>481.6</v>
          </cell>
          <cell r="Z118">
            <v>0</v>
          </cell>
          <cell r="AA118">
            <v>1</v>
          </cell>
          <cell r="AB118">
            <v>32.4</v>
          </cell>
          <cell r="AC118">
            <v>5.4</v>
          </cell>
          <cell r="AD118">
            <v>64.8</v>
          </cell>
          <cell r="AE118" t="str">
            <v>11</v>
          </cell>
          <cell r="AF118" t="str">
            <v>00</v>
          </cell>
          <cell r="AG118" t="str">
            <v>00</v>
          </cell>
          <cell r="AH118" t="str">
            <v>0001</v>
          </cell>
          <cell r="AI118" t="str">
            <v>10</v>
          </cell>
          <cell r="AJ118" t="str">
            <v>0100</v>
          </cell>
          <cell r="AK118" t="str">
            <v>100</v>
          </cell>
          <cell r="AL118" t="str">
            <v>06160001</v>
          </cell>
          <cell r="AM118" t="str">
            <v>PEDERNALES</v>
          </cell>
          <cell r="AN118" t="str">
            <v>132080483</v>
          </cell>
          <cell r="AO118"/>
          <cell r="AP118" t="str">
            <v>ESTACION PESQUERA PEDERNALES</v>
          </cell>
          <cell r="AQ118"/>
          <cell r="AR118" t="str">
            <v>Activo</v>
          </cell>
          <cell r="AS118" t="str">
            <v xml:space="preserve">Compras                       </v>
          </cell>
          <cell r="AT118" t="str">
            <v/>
          </cell>
          <cell r="AU118" t="str">
            <v/>
          </cell>
          <cell r="AV118" t="str">
            <v/>
          </cell>
          <cell r="AW118" t="str">
            <v/>
          </cell>
          <cell r="AX118">
            <v>1</v>
          </cell>
          <cell r="AY118" t="str">
            <v/>
          </cell>
          <cell r="AZ118" t="str">
            <v/>
          </cell>
        </row>
        <row r="119">
          <cell r="H119" t="str">
            <v>0185</v>
          </cell>
          <cell r="I119" t="str">
            <v/>
          </cell>
          <cell r="J119">
            <v>2021</v>
          </cell>
          <cell r="K119">
            <v>44543</v>
          </cell>
          <cell r="L119">
            <v>44564</v>
          </cell>
          <cell r="M119" t="str">
            <v>2611</v>
          </cell>
          <cell r="N119" t="str">
            <v xml:space="preserve">Muebles de oficina y estantería                                                                                                                       </v>
          </cell>
          <cell r="O119" t="str">
            <v>56101504</v>
          </cell>
          <cell r="P119" t="str">
            <v>Asientos</v>
          </cell>
          <cell r="Q119" t="str">
            <v>10 Años</v>
          </cell>
          <cell r="R119" t="str">
            <v>SILLA PLASTICA SIN BRAZO</v>
          </cell>
          <cell r="S119" t="str">
            <v/>
          </cell>
          <cell r="T119" t="str">
            <v>B1500000008</v>
          </cell>
          <cell r="U119">
            <v>44543</v>
          </cell>
          <cell r="V119">
            <v>2087</v>
          </cell>
          <cell r="W119">
            <v>649</v>
          </cell>
          <cell r="X119">
            <v>167.4</v>
          </cell>
          <cell r="Y119">
            <v>481.6</v>
          </cell>
          <cell r="Z119">
            <v>0</v>
          </cell>
          <cell r="AA119">
            <v>1</v>
          </cell>
          <cell r="AB119">
            <v>32.4</v>
          </cell>
          <cell r="AC119">
            <v>5.4</v>
          </cell>
          <cell r="AD119">
            <v>64.8</v>
          </cell>
          <cell r="AE119" t="str">
            <v>11</v>
          </cell>
          <cell r="AF119" t="str">
            <v>00</v>
          </cell>
          <cell r="AG119" t="str">
            <v>00</v>
          </cell>
          <cell r="AH119" t="str">
            <v>0001</v>
          </cell>
          <cell r="AI119" t="str">
            <v>10</v>
          </cell>
          <cell r="AJ119" t="str">
            <v>0100</v>
          </cell>
          <cell r="AK119" t="str">
            <v>100</v>
          </cell>
          <cell r="AL119" t="str">
            <v>06160001</v>
          </cell>
          <cell r="AM119" t="str">
            <v>PEDERNALES</v>
          </cell>
          <cell r="AN119" t="str">
            <v>132080483</v>
          </cell>
          <cell r="AO119"/>
          <cell r="AP119" t="str">
            <v>ESTACION PESQUERA PEDERNALES</v>
          </cell>
          <cell r="AQ119"/>
          <cell r="AR119" t="str">
            <v>Activo</v>
          </cell>
          <cell r="AS119" t="str">
            <v xml:space="preserve">Compras                       </v>
          </cell>
          <cell r="AT119" t="str">
            <v/>
          </cell>
          <cell r="AU119" t="str">
            <v/>
          </cell>
          <cell r="AV119" t="str">
            <v/>
          </cell>
          <cell r="AW119" t="str">
            <v/>
          </cell>
          <cell r="AX119">
            <v>1</v>
          </cell>
          <cell r="AY119" t="str">
            <v/>
          </cell>
          <cell r="AZ119" t="str">
            <v/>
          </cell>
        </row>
        <row r="120">
          <cell r="H120" t="str">
            <v>0186</v>
          </cell>
          <cell r="I120" t="str">
            <v/>
          </cell>
          <cell r="J120">
            <v>2021</v>
          </cell>
          <cell r="K120">
            <v>44543</v>
          </cell>
          <cell r="L120">
            <v>44564</v>
          </cell>
          <cell r="M120" t="str">
            <v>2611</v>
          </cell>
          <cell r="N120" t="str">
            <v xml:space="preserve">Muebles de oficina y estantería                                                                                                                       </v>
          </cell>
          <cell r="O120" t="str">
            <v>56101504</v>
          </cell>
          <cell r="P120" t="str">
            <v>Asientos</v>
          </cell>
          <cell r="Q120" t="str">
            <v>10 Años</v>
          </cell>
          <cell r="R120" t="str">
            <v>SILLA PLASTICA SIN BRAZO</v>
          </cell>
          <cell r="S120" t="str">
            <v/>
          </cell>
          <cell r="T120" t="str">
            <v>B1500000008</v>
          </cell>
          <cell r="U120">
            <v>44543</v>
          </cell>
          <cell r="V120">
            <v>2087</v>
          </cell>
          <cell r="W120">
            <v>649</v>
          </cell>
          <cell r="X120">
            <v>167.4</v>
          </cell>
          <cell r="Y120">
            <v>481.6</v>
          </cell>
          <cell r="Z120">
            <v>0</v>
          </cell>
          <cell r="AA120">
            <v>1</v>
          </cell>
          <cell r="AB120">
            <v>32.4</v>
          </cell>
          <cell r="AC120">
            <v>5.4</v>
          </cell>
          <cell r="AD120">
            <v>64.8</v>
          </cell>
          <cell r="AE120" t="str">
            <v>11</v>
          </cell>
          <cell r="AF120" t="str">
            <v>00</v>
          </cell>
          <cell r="AG120" t="str">
            <v>00</v>
          </cell>
          <cell r="AH120" t="str">
            <v>0001</v>
          </cell>
          <cell r="AI120" t="str">
            <v>10</v>
          </cell>
          <cell r="AJ120" t="str">
            <v>0100</v>
          </cell>
          <cell r="AK120" t="str">
            <v>100</v>
          </cell>
          <cell r="AL120" t="str">
            <v>06160001</v>
          </cell>
          <cell r="AM120" t="str">
            <v>PEDERNALES</v>
          </cell>
          <cell r="AN120" t="str">
            <v>132080483</v>
          </cell>
          <cell r="AO120"/>
          <cell r="AP120" t="str">
            <v>ESTACION PESQUERA PEDERNALES</v>
          </cell>
          <cell r="AQ120"/>
          <cell r="AR120" t="str">
            <v>Activo</v>
          </cell>
          <cell r="AS120" t="str">
            <v xml:space="preserve">Compras                       </v>
          </cell>
          <cell r="AT120" t="str">
            <v/>
          </cell>
          <cell r="AU120" t="str">
            <v/>
          </cell>
          <cell r="AV120" t="str">
            <v/>
          </cell>
          <cell r="AW120" t="str">
            <v/>
          </cell>
          <cell r="AX120">
            <v>1</v>
          </cell>
          <cell r="AY120" t="str">
            <v/>
          </cell>
          <cell r="AZ120" t="str">
            <v/>
          </cell>
        </row>
        <row r="121">
          <cell r="H121" t="str">
            <v>0187</v>
          </cell>
          <cell r="I121" t="str">
            <v/>
          </cell>
          <cell r="J121">
            <v>2021</v>
          </cell>
          <cell r="K121">
            <v>44543</v>
          </cell>
          <cell r="L121">
            <v>44564</v>
          </cell>
          <cell r="M121" t="str">
            <v>2611</v>
          </cell>
          <cell r="N121" t="str">
            <v xml:space="preserve">Muebles de oficina y estantería                                                                                                                       </v>
          </cell>
          <cell r="O121" t="str">
            <v>56101504</v>
          </cell>
          <cell r="P121" t="str">
            <v>Asientos</v>
          </cell>
          <cell r="Q121" t="str">
            <v>10 Años</v>
          </cell>
          <cell r="R121" t="str">
            <v>SILLA PLASTICA SIN BRAZO</v>
          </cell>
          <cell r="S121" t="str">
            <v/>
          </cell>
          <cell r="T121" t="str">
            <v>B1500000008</v>
          </cell>
          <cell r="U121">
            <v>44543</v>
          </cell>
          <cell r="V121">
            <v>2087</v>
          </cell>
          <cell r="W121">
            <v>649</v>
          </cell>
          <cell r="X121">
            <v>167.4</v>
          </cell>
          <cell r="Y121">
            <v>481.6</v>
          </cell>
          <cell r="Z121">
            <v>0</v>
          </cell>
          <cell r="AA121">
            <v>1</v>
          </cell>
          <cell r="AB121">
            <v>32.4</v>
          </cell>
          <cell r="AC121">
            <v>5.4</v>
          </cell>
          <cell r="AD121">
            <v>64.8</v>
          </cell>
          <cell r="AE121" t="str">
            <v>11</v>
          </cell>
          <cell r="AF121" t="str">
            <v>00</v>
          </cell>
          <cell r="AG121" t="str">
            <v>00</v>
          </cell>
          <cell r="AH121" t="str">
            <v>0001</v>
          </cell>
          <cell r="AI121" t="str">
            <v>10</v>
          </cell>
          <cell r="AJ121" t="str">
            <v>0100</v>
          </cell>
          <cell r="AK121" t="str">
            <v>100</v>
          </cell>
          <cell r="AL121" t="str">
            <v>06160001</v>
          </cell>
          <cell r="AM121" t="str">
            <v>PEDERNALES</v>
          </cell>
          <cell r="AN121" t="str">
            <v>132080483</v>
          </cell>
          <cell r="AO121"/>
          <cell r="AP121" t="str">
            <v>ESTACION PESQUERA PEDERNALES</v>
          </cell>
          <cell r="AQ121"/>
          <cell r="AR121" t="str">
            <v>Activo</v>
          </cell>
          <cell r="AS121" t="str">
            <v xml:space="preserve">Compras                       </v>
          </cell>
          <cell r="AT121" t="str">
            <v/>
          </cell>
          <cell r="AU121" t="str">
            <v/>
          </cell>
          <cell r="AV121" t="str">
            <v/>
          </cell>
          <cell r="AW121" t="str">
            <v/>
          </cell>
          <cell r="AX121">
            <v>1</v>
          </cell>
          <cell r="AY121" t="str">
            <v/>
          </cell>
          <cell r="AZ121" t="str">
            <v/>
          </cell>
        </row>
        <row r="122">
          <cell r="H122" t="str">
            <v>0188</v>
          </cell>
          <cell r="I122" t="str">
            <v/>
          </cell>
          <cell r="J122">
            <v>2021</v>
          </cell>
          <cell r="K122">
            <v>44543</v>
          </cell>
          <cell r="L122">
            <v>44564</v>
          </cell>
          <cell r="M122" t="str">
            <v>2611</v>
          </cell>
          <cell r="N122" t="str">
            <v xml:space="preserve">Muebles de oficina y estantería                                                                                                                       </v>
          </cell>
          <cell r="O122" t="str">
            <v>56101504</v>
          </cell>
          <cell r="P122" t="str">
            <v>Asientos</v>
          </cell>
          <cell r="Q122" t="str">
            <v>10 Años</v>
          </cell>
          <cell r="R122" t="str">
            <v>SILLA PLASTICA SIN BRAZO</v>
          </cell>
          <cell r="S122" t="str">
            <v/>
          </cell>
          <cell r="T122" t="str">
            <v>B1500000008</v>
          </cell>
          <cell r="U122">
            <v>44543</v>
          </cell>
          <cell r="V122">
            <v>2087</v>
          </cell>
          <cell r="W122">
            <v>649</v>
          </cell>
          <cell r="X122">
            <v>167.4</v>
          </cell>
          <cell r="Y122">
            <v>481.6</v>
          </cell>
          <cell r="Z122">
            <v>0</v>
          </cell>
          <cell r="AA122">
            <v>1</v>
          </cell>
          <cell r="AB122">
            <v>32.4</v>
          </cell>
          <cell r="AC122">
            <v>5.4</v>
          </cell>
          <cell r="AD122">
            <v>64.8</v>
          </cell>
          <cell r="AE122" t="str">
            <v>11</v>
          </cell>
          <cell r="AF122" t="str">
            <v>00</v>
          </cell>
          <cell r="AG122" t="str">
            <v>00</v>
          </cell>
          <cell r="AH122" t="str">
            <v>0001</v>
          </cell>
          <cell r="AI122" t="str">
            <v>10</v>
          </cell>
          <cell r="AJ122" t="str">
            <v>0100</v>
          </cell>
          <cell r="AK122" t="str">
            <v>100</v>
          </cell>
          <cell r="AL122" t="str">
            <v>06160001</v>
          </cell>
          <cell r="AM122" t="str">
            <v>PEDERNALES</v>
          </cell>
          <cell r="AN122" t="str">
            <v>132080483</v>
          </cell>
          <cell r="AO122"/>
          <cell r="AP122" t="str">
            <v>ESTACION PESQUERA PEDERNALES</v>
          </cell>
          <cell r="AQ122"/>
          <cell r="AR122" t="str">
            <v>Activo</v>
          </cell>
          <cell r="AS122" t="str">
            <v xml:space="preserve">Compras                       </v>
          </cell>
          <cell r="AT122" t="str">
            <v/>
          </cell>
          <cell r="AU122" t="str">
            <v/>
          </cell>
          <cell r="AV122" t="str">
            <v/>
          </cell>
          <cell r="AW122" t="str">
            <v/>
          </cell>
          <cell r="AX122">
            <v>1</v>
          </cell>
          <cell r="AY122" t="str">
            <v/>
          </cell>
          <cell r="AZ122" t="str">
            <v/>
          </cell>
        </row>
        <row r="123">
          <cell r="H123" t="str">
            <v>0189</v>
          </cell>
          <cell r="I123" t="str">
            <v/>
          </cell>
          <cell r="J123">
            <v>2021</v>
          </cell>
          <cell r="K123">
            <v>44543</v>
          </cell>
          <cell r="L123">
            <v>44564</v>
          </cell>
          <cell r="M123" t="str">
            <v>2611</v>
          </cell>
          <cell r="N123" t="str">
            <v xml:space="preserve">Muebles de oficina y estantería                                                                                                                       </v>
          </cell>
          <cell r="O123" t="str">
            <v>56101504</v>
          </cell>
          <cell r="P123" t="str">
            <v>Asientos</v>
          </cell>
          <cell r="Q123" t="str">
            <v>10 Años</v>
          </cell>
          <cell r="R123" t="str">
            <v>SILLA PLASTICA SIN BRAZO</v>
          </cell>
          <cell r="S123" t="str">
            <v/>
          </cell>
          <cell r="T123" t="str">
            <v>B1500000008</v>
          </cell>
          <cell r="U123">
            <v>44543</v>
          </cell>
          <cell r="V123">
            <v>2087</v>
          </cell>
          <cell r="W123">
            <v>649</v>
          </cell>
          <cell r="X123">
            <v>167.4</v>
          </cell>
          <cell r="Y123">
            <v>481.6</v>
          </cell>
          <cell r="Z123">
            <v>0</v>
          </cell>
          <cell r="AA123">
            <v>1</v>
          </cell>
          <cell r="AB123">
            <v>32.4</v>
          </cell>
          <cell r="AC123">
            <v>5.4</v>
          </cell>
          <cell r="AD123">
            <v>64.8</v>
          </cell>
          <cell r="AE123" t="str">
            <v>11</v>
          </cell>
          <cell r="AF123" t="str">
            <v>00</v>
          </cell>
          <cell r="AG123" t="str">
            <v>00</v>
          </cell>
          <cell r="AH123" t="str">
            <v>0001</v>
          </cell>
          <cell r="AI123" t="str">
            <v>10</v>
          </cell>
          <cell r="AJ123" t="str">
            <v>0100</v>
          </cell>
          <cell r="AK123" t="str">
            <v>100</v>
          </cell>
          <cell r="AL123" t="str">
            <v>06160001</v>
          </cell>
          <cell r="AM123" t="str">
            <v>PEDERNALES</v>
          </cell>
          <cell r="AN123" t="str">
            <v>132080483</v>
          </cell>
          <cell r="AO123"/>
          <cell r="AP123" t="str">
            <v>ESTACION PESQUERA PEDERNALES</v>
          </cell>
          <cell r="AQ123"/>
          <cell r="AR123" t="str">
            <v>Activo</v>
          </cell>
          <cell r="AS123" t="str">
            <v xml:space="preserve">Compras                       </v>
          </cell>
          <cell r="AT123" t="str">
            <v/>
          </cell>
          <cell r="AU123" t="str">
            <v/>
          </cell>
          <cell r="AV123" t="str">
            <v/>
          </cell>
          <cell r="AW123" t="str">
            <v/>
          </cell>
          <cell r="AX123">
            <v>1</v>
          </cell>
          <cell r="AY123" t="str">
            <v/>
          </cell>
          <cell r="AZ123" t="str">
            <v/>
          </cell>
        </row>
        <row r="124">
          <cell r="H124" t="str">
            <v>0190</v>
          </cell>
          <cell r="I124" t="str">
            <v/>
          </cell>
          <cell r="J124">
            <v>2021</v>
          </cell>
          <cell r="K124">
            <v>44543</v>
          </cell>
          <cell r="L124">
            <v>44564</v>
          </cell>
          <cell r="M124" t="str">
            <v>2611</v>
          </cell>
          <cell r="N124" t="str">
            <v xml:space="preserve">Muebles de oficina y estantería                                                                                                                       </v>
          </cell>
          <cell r="O124" t="str">
            <v>56101504</v>
          </cell>
          <cell r="P124" t="str">
            <v>Asientos</v>
          </cell>
          <cell r="Q124" t="str">
            <v>10 Años</v>
          </cell>
          <cell r="R124" t="str">
            <v>SILLA PLASTICA SIN BRAZO</v>
          </cell>
          <cell r="S124" t="str">
            <v/>
          </cell>
          <cell r="T124" t="str">
            <v>B1500000008</v>
          </cell>
          <cell r="U124">
            <v>44543</v>
          </cell>
          <cell r="V124">
            <v>2087</v>
          </cell>
          <cell r="W124">
            <v>649</v>
          </cell>
          <cell r="X124">
            <v>167.4</v>
          </cell>
          <cell r="Y124">
            <v>481.6</v>
          </cell>
          <cell r="Z124">
            <v>0</v>
          </cell>
          <cell r="AA124">
            <v>1</v>
          </cell>
          <cell r="AB124">
            <v>32.4</v>
          </cell>
          <cell r="AC124">
            <v>5.4</v>
          </cell>
          <cell r="AD124">
            <v>64.8</v>
          </cell>
          <cell r="AE124" t="str">
            <v>11</v>
          </cell>
          <cell r="AF124" t="str">
            <v>00</v>
          </cell>
          <cell r="AG124" t="str">
            <v>00</v>
          </cell>
          <cell r="AH124" t="str">
            <v>0001</v>
          </cell>
          <cell r="AI124" t="str">
            <v>10</v>
          </cell>
          <cell r="AJ124" t="str">
            <v>0100</v>
          </cell>
          <cell r="AK124" t="str">
            <v>100</v>
          </cell>
          <cell r="AL124" t="str">
            <v>06160001</v>
          </cell>
          <cell r="AM124" t="str">
            <v>PEDERNALES</v>
          </cell>
          <cell r="AN124" t="str">
            <v>132080483</v>
          </cell>
          <cell r="AO124"/>
          <cell r="AP124" t="str">
            <v>ESTACION PESQUERA PEDERNALES</v>
          </cell>
          <cell r="AQ124"/>
          <cell r="AR124" t="str">
            <v>Activo</v>
          </cell>
          <cell r="AS124" t="str">
            <v xml:space="preserve">Compras                       </v>
          </cell>
          <cell r="AT124" t="str">
            <v/>
          </cell>
          <cell r="AU124" t="str">
            <v/>
          </cell>
          <cell r="AV124" t="str">
            <v/>
          </cell>
          <cell r="AW124" t="str">
            <v/>
          </cell>
          <cell r="AX124">
            <v>1</v>
          </cell>
          <cell r="AY124" t="str">
            <v/>
          </cell>
          <cell r="AZ124" t="str">
            <v/>
          </cell>
        </row>
        <row r="125">
          <cell r="H125" t="str">
            <v>0191</v>
          </cell>
          <cell r="I125" t="str">
            <v/>
          </cell>
          <cell r="J125">
            <v>2021</v>
          </cell>
          <cell r="K125">
            <v>44543</v>
          </cell>
          <cell r="L125">
            <v>44564</v>
          </cell>
          <cell r="M125" t="str">
            <v>2611</v>
          </cell>
          <cell r="N125" t="str">
            <v xml:space="preserve">Muebles de oficina y estantería                                                                                                                       </v>
          </cell>
          <cell r="O125" t="str">
            <v>56101504</v>
          </cell>
          <cell r="P125" t="str">
            <v>Asientos</v>
          </cell>
          <cell r="Q125" t="str">
            <v>10 Años</v>
          </cell>
          <cell r="R125" t="str">
            <v>SILLA PLASTICA SIN BRAZO</v>
          </cell>
          <cell r="S125" t="str">
            <v/>
          </cell>
          <cell r="T125" t="str">
            <v>B1500000008</v>
          </cell>
          <cell r="U125">
            <v>44543</v>
          </cell>
          <cell r="V125">
            <v>2087</v>
          </cell>
          <cell r="W125">
            <v>649</v>
          </cell>
          <cell r="X125">
            <v>167.4</v>
          </cell>
          <cell r="Y125">
            <v>481.6</v>
          </cell>
          <cell r="Z125">
            <v>0</v>
          </cell>
          <cell r="AA125">
            <v>1</v>
          </cell>
          <cell r="AB125">
            <v>32.4</v>
          </cell>
          <cell r="AC125">
            <v>5.4</v>
          </cell>
          <cell r="AD125">
            <v>64.8</v>
          </cell>
          <cell r="AE125" t="str">
            <v>11</v>
          </cell>
          <cell r="AF125" t="str">
            <v>00</v>
          </cell>
          <cell r="AG125" t="str">
            <v>00</v>
          </cell>
          <cell r="AH125" t="str">
            <v>0001</v>
          </cell>
          <cell r="AI125" t="str">
            <v>10</v>
          </cell>
          <cell r="AJ125" t="str">
            <v>0100</v>
          </cell>
          <cell r="AK125" t="str">
            <v>100</v>
          </cell>
          <cell r="AL125" t="str">
            <v>06160001</v>
          </cell>
          <cell r="AM125" t="str">
            <v>PEDERNALES</v>
          </cell>
          <cell r="AN125" t="str">
            <v>132080483</v>
          </cell>
          <cell r="AO125"/>
          <cell r="AP125" t="str">
            <v>ESTACION PESQUERA PEDERNALES</v>
          </cell>
          <cell r="AQ125"/>
          <cell r="AR125" t="str">
            <v>Activo</v>
          </cell>
          <cell r="AS125" t="str">
            <v xml:space="preserve">Compras                       </v>
          </cell>
          <cell r="AT125" t="str">
            <v/>
          </cell>
          <cell r="AU125" t="str">
            <v/>
          </cell>
          <cell r="AV125" t="str">
            <v/>
          </cell>
          <cell r="AW125" t="str">
            <v/>
          </cell>
          <cell r="AX125">
            <v>1</v>
          </cell>
          <cell r="AY125" t="str">
            <v/>
          </cell>
          <cell r="AZ125" t="str">
            <v/>
          </cell>
        </row>
        <row r="126">
          <cell r="H126" t="str">
            <v>0192</v>
          </cell>
          <cell r="I126" t="str">
            <v/>
          </cell>
          <cell r="J126">
            <v>2021</v>
          </cell>
          <cell r="K126">
            <v>44543</v>
          </cell>
          <cell r="L126">
            <v>44564</v>
          </cell>
          <cell r="M126" t="str">
            <v>2611</v>
          </cell>
          <cell r="N126" t="str">
            <v xml:space="preserve">Muebles de oficina y estantería                                                                                                                       </v>
          </cell>
          <cell r="O126" t="str">
            <v>56101504</v>
          </cell>
          <cell r="P126" t="str">
            <v>Asientos</v>
          </cell>
          <cell r="Q126" t="str">
            <v>10 Años</v>
          </cell>
          <cell r="R126" t="str">
            <v>SILLA PLASTICA SIN BRAZO</v>
          </cell>
          <cell r="S126" t="str">
            <v/>
          </cell>
          <cell r="T126" t="str">
            <v>B1500000008</v>
          </cell>
          <cell r="U126">
            <v>44543</v>
          </cell>
          <cell r="V126">
            <v>2087</v>
          </cell>
          <cell r="W126">
            <v>649</v>
          </cell>
          <cell r="X126">
            <v>167.4</v>
          </cell>
          <cell r="Y126">
            <v>481.6</v>
          </cell>
          <cell r="Z126">
            <v>0</v>
          </cell>
          <cell r="AA126">
            <v>1</v>
          </cell>
          <cell r="AB126">
            <v>32.4</v>
          </cell>
          <cell r="AC126">
            <v>5.4</v>
          </cell>
          <cell r="AD126">
            <v>64.8</v>
          </cell>
          <cell r="AE126" t="str">
            <v>11</v>
          </cell>
          <cell r="AF126" t="str">
            <v>00</v>
          </cell>
          <cell r="AG126" t="str">
            <v>00</v>
          </cell>
          <cell r="AH126" t="str">
            <v>0001</v>
          </cell>
          <cell r="AI126" t="str">
            <v>10</v>
          </cell>
          <cell r="AJ126" t="str">
            <v>0100</v>
          </cell>
          <cell r="AK126" t="str">
            <v>100</v>
          </cell>
          <cell r="AL126" t="str">
            <v>06160001</v>
          </cell>
          <cell r="AM126" t="str">
            <v>PEDERNALES</v>
          </cell>
          <cell r="AN126" t="str">
            <v>132080483</v>
          </cell>
          <cell r="AO126"/>
          <cell r="AP126" t="str">
            <v>ESTACION PESQUERA PEDERNALES</v>
          </cell>
          <cell r="AQ126"/>
          <cell r="AR126" t="str">
            <v>Activo</v>
          </cell>
          <cell r="AS126" t="str">
            <v xml:space="preserve">Compras                       </v>
          </cell>
          <cell r="AT126" t="str">
            <v/>
          </cell>
          <cell r="AU126" t="str">
            <v/>
          </cell>
          <cell r="AV126" t="str">
            <v/>
          </cell>
          <cell r="AW126" t="str">
            <v/>
          </cell>
          <cell r="AX126">
            <v>1</v>
          </cell>
          <cell r="AY126" t="str">
            <v/>
          </cell>
          <cell r="AZ126" t="str">
            <v/>
          </cell>
        </row>
        <row r="127">
          <cell r="H127" t="str">
            <v>0193</v>
          </cell>
          <cell r="I127" t="str">
            <v/>
          </cell>
          <cell r="J127">
            <v>2021</v>
          </cell>
          <cell r="K127">
            <v>44543</v>
          </cell>
          <cell r="L127">
            <v>44564</v>
          </cell>
          <cell r="M127" t="str">
            <v>2611</v>
          </cell>
          <cell r="N127" t="str">
            <v xml:space="preserve">Muebles de oficina y estantería                                                                                                                       </v>
          </cell>
          <cell r="O127" t="str">
            <v>56101504</v>
          </cell>
          <cell r="P127" t="str">
            <v>Asientos</v>
          </cell>
          <cell r="Q127" t="str">
            <v>10 Años</v>
          </cell>
          <cell r="R127" t="str">
            <v>SILLA PLASTICA SIN BRAZO</v>
          </cell>
          <cell r="S127" t="str">
            <v/>
          </cell>
          <cell r="T127" t="str">
            <v>B1500000008</v>
          </cell>
          <cell r="U127">
            <v>44543</v>
          </cell>
          <cell r="V127">
            <v>2087</v>
          </cell>
          <cell r="W127">
            <v>649</v>
          </cell>
          <cell r="X127">
            <v>167.4</v>
          </cell>
          <cell r="Y127">
            <v>481.6</v>
          </cell>
          <cell r="Z127">
            <v>0</v>
          </cell>
          <cell r="AA127">
            <v>1</v>
          </cell>
          <cell r="AB127">
            <v>32.4</v>
          </cell>
          <cell r="AC127">
            <v>5.4</v>
          </cell>
          <cell r="AD127">
            <v>64.8</v>
          </cell>
          <cell r="AE127" t="str">
            <v>11</v>
          </cell>
          <cell r="AF127" t="str">
            <v>00</v>
          </cell>
          <cell r="AG127" t="str">
            <v>00</v>
          </cell>
          <cell r="AH127" t="str">
            <v>0001</v>
          </cell>
          <cell r="AI127" t="str">
            <v>10</v>
          </cell>
          <cell r="AJ127" t="str">
            <v>0100</v>
          </cell>
          <cell r="AK127" t="str">
            <v>100</v>
          </cell>
          <cell r="AL127" t="str">
            <v>06160001</v>
          </cell>
          <cell r="AM127" t="str">
            <v>PEDERNALES</v>
          </cell>
          <cell r="AN127" t="str">
            <v>132080483</v>
          </cell>
          <cell r="AO127"/>
          <cell r="AP127" t="str">
            <v>ESTACION PESQUERA PEDERNALES</v>
          </cell>
          <cell r="AQ127"/>
          <cell r="AR127" t="str">
            <v>Activo</v>
          </cell>
          <cell r="AS127" t="str">
            <v xml:space="preserve">Compras                       </v>
          </cell>
          <cell r="AT127" t="str">
            <v/>
          </cell>
          <cell r="AU127" t="str">
            <v/>
          </cell>
          <cell r="AV127" t="str">
            <v/>
          </cell>
          <cell r="AW127" t="str">
            <v/>
          </cell>
          <cell r="AX127">
            <v>1</v>
          </cell>
          <cell r="AY127" t="str">
            <v/>
          </cell>
          <cell r="AZ127" t="str">
            <v/>
          </cell>
        </row>
        <row r="128">
          <cell r="H128" t="str">
            <v>0194</v>
          </cell>
          <cell r="I128" t="str">
            <v/>
          </cell>
          <cell r="J128">
            <v>2021</v>
          </cell>
          <cell r="K128">
            <v>44543</v>
          </cell>
          <cell r="L128">
            <v>44564</v>
          </cell>
          <cell r="M128" t="str">
            <v>2611</v>
          </cell>
          <cell r="N128" t="str">
            <v xml:space="preserve">Muebles de oficina y estantería                                                                                                                       </v>
          </cell>
          <cell r="O128" t="str">
            <v>56101504</v>
          </cell>
          <cell r="P128" t="str">
            <v>Asientos</v>
          </cell>
          <cell r="Q128" t="str">
            <v>10 Años</v>
          </cell>
          <cell r="R128" t="str">
            <v>SILLA PLASTICA SIN BRAZO</v>
          </cell>
          <cell r="S128" t="str">
            <v/>
          </cell>
          <cell r="T128" t="str">
            <v>B1500000008</v>
          </cell>
          <cell r="U128">
            <v>44543</v>
          </cell>
          <cell r="V128">
            <v>2087</v>
          </cell>
          <cell r="W128">
            <v>649</v>
          </cell>
          <cell r="X128">
            <v>167.4</v>
          </cell>
          <cell r="Y128">
            <v>481.6</v>
          </cell>
          <cell r="Z128">
            <v>0</v>
          </cell>
          <cell r="AA128">
            <v>1</v>
          </cell>
          <cell r="AB128">
            <v>32.4</v>
          </cell>
          <cell r="AC128">
            <v>5.4</v>
          </cell>
          <cell r="AD128">
            <v>64.8</v>
          </cell>
          <cell r="AE128" t="str">
            <v>11</v>
          </cell>
          <cell r="AF128" t="str">
            <v>00</v>
          </cell>
          <cell r="AG128" t="str">
            <v>00</v>
          </cell>
          <cell r="AH128" t="str">
            <v>0001</v>
          </cell>
          <cell r="AI128" t="str">
            <v>10</v>
          </cell>
          <cell r="AJ128" t="str">
            <v>0100</v>
          </cell>
          <cell r="AK128" t="str">
            <v>100</v>
          </cell>
          <cell r="AL128" t="str">
            <v>06160001</v>
          </cell>
          <cell r="AM128" t="str">
            <v>PEDERNALES</v>
          </cell>
          <cell r="AN128" t="str">
            <v>132080483</v>
          </cell>
          <cell r="AO128"/>
          <cell r="AP128" t="str">
            <v>ESTACION PESQUERA PEDERNALES</v>
          </cell>
          <cell r="AQ128"/>
          <cell r="AR128" t="str">
            <v>Activo</v>
          </cell>
          <cell r="AS128" t="str">
            <v xml:space="preserve">Compras                       </v>
          </cell>
          <cell r="AT128" t="str">
            <v/>
          </cell>
          <cell r="AU128" t="str">
            <v/>
          </cell>
          <cell r="AV128" t="str">
            <v/>
          </cell>
          <cell r="AW128" t="str">
            <v/>
          </cell>
          <cell r="AX128">
            <v>1</v>
          </cell>
          <cell r="AY128" t="str">
            <v/>
          </cell>
          <cell r="AZ128" t="str">
            <v/>
          </cell>
        </row>
        <row r="129">
          <cell r="H129" t="str">
            <v>0195</v>
          </cell>
          <cell r="I129" t="str">
            <v/>
          </cell>
          <cell r="J129">
            <v>2021</v>
          </cell>
          <cell r="K129">
            <v>44543</v>
          </cell>
          <cell r="L129">
            <v>44564</v>
          </cell>
          <cell r="M129" t="str">
            <v>2611</v>
          </cell>
          <cell r="N129" t="str">
            <v xml:space="preserve">Muebles de oficina y estantería                                                                                                                       </v>
          </cell>
          <cell r="O129" t="str">
            <v>56101504</v>
          </cell>
          <cell r="P129" t="str">
            <v>Asientos</v>
          </cell>
          <cell r="Q129" t="str">
            <v>10 Años</v>
          </cell>
          <cell r="R129" t="str">
            <v>SILLA PLASTICA SIN BRAZO</v>
          </cell>
          <cell r="S129" t="str">
            <v/>
          </cell>
          <cell r="T129" t="str">
            <v>B1500000008</v>
          </cell>
          <cell r="U129">
            <v>44543</v>
          </cell>
          <cell r="V129">
            <v>2087</v>
          </cell>
          <cell r="W129">
            <v>649</v>
          </cell>
          <cell r="X129">
            <v>167.4</v>
          </cell>
          <cell r="Y129">
            <v>481.6</v>
          </cell>
          <cell r="Z129">
            <v>0</v>
          </cell>
          <cell r="AA129">
            <v>1</v>
          </cell>
          <cell r="AB129">
            <v>32.4</v>
          </cell>
          <cell r="AC129">
            <v>5.4</v>
          </cell>
          <cell r="AD129">
            <v>64.8</v>
          </cell>
          <cell r="AE129" t="str">
            <v>11</v>
          </cell>
          <cell r="AF129" t="str">
            <v>00</v>
          </cell>
          <cell r="AG129" t="str">
            <v>00</v>
          </cell>
          <cell r="AH129" t="str">
            <v>0001</v>
          </cell>
          <cell r="AI129" t="str">
            <v>10</v>
          </cell>
          <cell r="AJ129" t="str">
            <v>0100</v>
          </cell>
          <cell r="AK129" t="str">
            <v>100</v>
          </cell>
          <cell r="AL129" t="str">
            <v>06160001</v>
          </cell>
          <cell r="AM129" t="str">
            <v>PEDERNALES</v>
          </cell>
          <cell r="AN129" t="str">
            <v>132080483</v>
          </cell>
          <cell r="AO129"/>
          <cell r="AP129" t="str">
            <v>ESTACION PESQUERA PEDERNALES</v>
          </cell>
          <cell r="AQ129"/>
          <cell r="AR129" t="str">
            <v>Activo</v>
          </cell>
          <cell r="AS129" t="str">
            <v xml:space="preserve">Compras                       </v>
          </cell>
          <cell r="AT129" t="str">
            <v/>
          </cell>
          <cell r="AU129" t="str">
            <v/>
          </cell>
          <cell r="AV129" t="str">
            <v/>
          </cell>
          <cell r="AW129" t="str">
            <v/>
          </cell>
          <cell r="AX129">
            <v>1</v>
          </cell>
          <cell r="AY129" t="str">
            <v/>
          </cell>
          <cell r="AZ129" t="str">
            <v/>
          </cell>
        </row>
        <row r="130">
          <cell r="H130" t="str">
            <v>0196</v>
          </cell>
          <cell r="I130" t="str">
            <v/>
          </cell>
          <cell r="J130">
            <v>2021</v>
          </cell>
          <cell r="K130">
            <v>44543</v>
          </cell>
          <cell r="L130">
            <v>44564</v>
          </cell>
          <cell r="M130" t="str">
            <v>2611</v>
          </cell>
          <cell r="N130" t="str">
            <v xml:space="preserve">Muebles de oficina y estantería                                                                                                                       </v>
          </cell>
          <cell r="O130" t="str">
            <v>56101504</v>
          </cell>
          <cell r="P130" t="str">
            <v>Asientos</v>
          </cell>
          <cell r="Q130" t="str">
            <v>10 Años</v>
          </cell>
          <cell r="R130" t="str">
            <v>SILLA PLASTICA SIN BRAZO</v>
          </cell>
          <cell r="S130" t="str">
            <v/>
          </cell>
          <cell r="T130" t="str">
            <v>B1500000008</v>
          </cell>
          <cell r="U130">
            <v>44543</v>
          </cell>
          <cell r="V130">
            <v>2087</v>
          </cell>
          <cell r="W130">
            <v>649</v>
          </cell>
          <cell r="X130">
            <v>167.4</v>
          </cell>
          <cell r="Y130">
            <v>481.6</v>
          </cell>
          <cell r="Z130">
            <v>0</v>
          </cell>
          <cell r="AA130">
            <v>1</v>
          </cell>
          <cell r="AB130">
            <v>32.4</v>
          </cell>
          <cell r="AC130">
            <v>5.4</v>
          </cell>
          <cell r="AD130">
            <v>64.8</v>
          </cell>
          <cell r="AE130" t="str">
            <v>11</v>
          </cell>
          <cell r="AF130" t="str">
            <v>00</v>
          </cell>
          <cell r="AG130" t="str">
            <v>00</v>
          </cell>
          <cell r="AH130" t="str">
            <v>0001</v>
          </cell>
          <cell r="AI130" t="str">
            <v>10</v>
          </cell>
          <cell r="AJ130" t="str">
            <v>0100</v>
          </cell>
          <cell r="AK130" t="str">
            <v>100</v>
          </cell>
          <cell r="AL130" t="str">
            <v>06160001</v>
          </cell>
          <cell r="AM130" t="str">
            <v>PEDERNALES</v>
          </cell>
          <cell r="AN130" t="str">
            <v>132080483</v>
          </cell>
          <cell r="AO130"/>
          <cell r="AP130" t="str">
            <v>ESTACION PESQUERA PEDERNALES</v>
          </cell>
          <cell r="AQ130"/>
          <cell r="AR130" t="str">
            <v>Activo</v>
          </cell>
          <cell r="AS130" t="str">
            <v xml:space="preserve">Compras                       </v>
          </cell>
          <cell r="AT130" t="str">
            <v/>
          </cell>
          <cell r="AU130" t="str">
            <v/>
          </cell>
          <cell r="AV130" t="str">
            <v/>
          </cell>
          <cell r="AW130" t="str">
            <v/>
          </cell>
          <cell r="AX130">
            <v>1</v>
          </cell>
          <cell r="AY130" t="str">
            <v/>
          </cell>
          <cell r="AZ130" t="str">
            <v/>
          </cell>
        </row>
        <row r="131">
          <cell r="H131" t="str">
            <v>0197</v>
          </cell>
          <cell r="I131" t="str">
            <v/>
          </cell>
          <cell r="J131">
            <v>2021</v>
          </cell>
          <cell r="K131">
            <v>44543</v>
          </cell>
          <cell r="L131">
            <v>44564</v>
          </cell>
          <cell r="M131" t="str">
            <v>2611</v>
          </cell>
          <cell r="N131" t="str">
            <v xml:space="preserve">Muebles de oficina y estantería                                                                                                                       </v>
          </cell>
          <cell r="O131" t="str">
            <v>56101504</v>
          </cell>
          <cell r="P131" t="str">
            <v>Asientos</v>
          </cell>
          <cell r="Q131" t="str">
            <v>10 Años</v>
          </cell>
          <cell r="R131" t="str">
            <v>SILLA PLASTICA SIN BRAZO</v>
          </cell>
          <cell r="S131" t="str">
            <v/>
          </cell>
          <cell r="T131" t="str">
            <v>B1500000008</v>
          </cell>
          <cell r="U131">
            <v>44543</v>
          </cell>
          <cell r="V131">
            <v>2087</v>
          </cell>
          <cell r="W131">
            <v>649</v>
          </cell>
          <cell r="X131">
            <v>167.4</v>
          </cell>
          <cell r="Y131">
            <v>481.6</v>
          </cell>
          <cell r="Z131">
            <v>0</v>
          </cell>
          <cell r="AA131">
            <v>1</v>
          </cell>
          <cell r="AB131">
            <v>32.4</v>
          </cell>
          <cell r="AC131">
            <v>5.4</v>
          </cell>
          <cell r="AD131">
            <v>64.8</v>
          </cell>
          <cell r="AE131" t="str">
            <v>11</v>
          </cell>
          <cell r="AF131" t="str">
            <v>00</v>
          </cell>
          <cell r="AG131" t="str">
            <v>00</v>
          </cell>
          <cell r="AH131" t="str">
            <v>0001</v>
          </cell>
          <cell r="AI131" t="str">
            <v>10</v>
          </cell>
          <cell r="AJ131" t="str">
            <v>0100</v>
          </cell>
          <cell r="AK131" t="str">
            <v>100</v>
          </cell>
          <cell r="AL131" t="str">
            <v>06160001</v>
          </cell>
          <cell r="AM131" t="str">
            <v>PEDERNALES</v>
          </cell>
          <cell r="AN131" t="str">
            <v>132080483</v>
          </cell>
          <cell r="AO131"/>
          <cell r="AP131" t="str">
            <v>ESTACION PESQUERA PEDERNALES</v>
          </cell>
          <cell r="AQ131"/>
          <cell r="AR131" t="str">
            <v>Activo</v>
          </cell>
          <cell r="AS131" t="str">
            <v xml:space="preserve">Compras                       </v>
          </cell>
          <cell r="AT131" t="str">
            <v/>
          </cell>
          <cell r="AU131" t="str">
            <v/>
          </cell>
          <cell r="AV131" t="str">
            <v/>
          </cell>
          <cell r="AW131" t="str">
            <v/>
          </cell>
          <cell r="AX131">
            <v>1</v>
          </cell>
          <cell r="AY131" t="str">
            <v/>
          </cell>
          <cell r="AZ131" t="str">
            <v/>
          </cell>
        </row>
        <row r="132">
          <cell r="H132" t="str">
            <v>0198</v>
          </cell>
          <cell r="I132" t="str">
            <v/>
          </cell>
          <cell r="J132">
            <v>2021</v>
          </cell>
          <cell r="K132">
            <v>44543</v>
          </cell>
          <cell r="L132">
            <v>44564</v>
          </cell>
          <cell r="M132" t="str">
            <v>2611</v>
          </cell>
          <cell r="N132" t="str">
            <v xml:space="preserve">Muebles de oficina y estantería                                                                                                                       </v>
          </cell>
          <cell r="O132" t="str">
            <v>56101504</v>
          </cell>
          <cell r="P132" t="str">
            <v>Asientos</v>
          </cell>
          <cell r="Q132" t="str">
            <v>10 Años</v>
          </cell>
          <cell r="R132" t="str">
            <v>SILLA PLASTICA SIN BRAZO</v>
          </cell>
          <cell r="S132" t="str">
            <v/>
          </cell>
          <cell r="T132" t="str">
            <v>B1500000008</v>
          </cell>
          <cell r="U132">
            <v>44543</v>
          </cell>
          <cell r="V132">
            <v>2087</v>
          </cell>
          <cell r="W132">
            <v>649</v>
          </cell>
          <cell r="X132">
            <v>167.4</v>
          </cell>
          <cell r="Y132">
            <v>481.6</v>
          </cell>
          <cell r="Z132">
            <v>0</v>
          </cell>
          <cell r="AA132">
            <v>1</v>
          </cell>
          <cell r="AB132">
            <v>32.4</v>
          </cell>
          <cell r="AC132">
            <v>5.4</v>
          </cell>
          <cell r="AD132">
            <v>64.8</v>
          </cell>
          <cell r="AE132" t="str">
            <v>11</v>
          </cell>
          <cell r="AF132" t="str">
            <v>00</v>
          </cell>
          <cell r="AG132" t="str">
            <v>00</v>
          </cell>
          <cell r="AH132" t="str">
            <v>0001</v>
          </cell>
          <cell r="AI132" t="str">
            <v>10</v>
          </cell>
          <cell r="AJ132" t="str">
            <v>0100</v>
          </cell>
          <cell r="AK132" t="str">
            <v>100</v>
          </cell>
          <cell r="AL132" t="str">
            <v>06160001</v>
          </cell>
          <cell r="AM132" t="str">
            <v>PEDERNALES</v>
          </cell>
          <cell r="AN132" t="str">
            <v>132080483</v>
          </cell>
          <cell r="AO132"/>
          <cell r="AP132" t="str">
            <v>ESTACION PESQUERA PEDERNALES</v>
          </cell>
          <cell r="AQ132"/>
          <cell r="AR132" t="str">
            <v>Activo</v>
          </cell>
          <cell r="AS132" t="str">
            <v xml:space="preserve">Compras                       </v>
          </cell>
          <cell r="AT132" t="str">
            <v/>
          </cell>
          <cell r="AU132" t="str">
            <v/>
          </cell>
          <cell r="AV132" t="str">
            <v/>
          </cell>
          <cell r="AW132" t="str">
            <v/>
          </cell>
          <cell r="AX132">
            <v>1</v>
          </cell>
          <cell r="AY132" t="str">
            <v/>
          </cell>
          <cell r="AZ132" t="str">
            <v/>
          </cell>
        </row>
        <row r="133">
          <cell r="H133" t="str">
            <v>0199</v>
          </cell>
          <cell r="I133" t="str">
            <v/>
          </cell>
          <cell r="J133">
            <v>2021</v>
          </cell>
          <cell r="K133">
            <v>44543</v>
          </cell>
          <cell r="L133">
            <v>44564</v>
          </cell>
          <cell r="M133" t="str">
            <v>2611</v>
          </cell>
          <cell r="N133" t="str">
            <v xml:space="preserve">Muebles de oficina y estantería                                                                                                                       </v>
          </cell>
          <cell r="O133" t="str">
            <v>56101504</v>
          </cell>
          <cell r="P133" t="str">
            <v>Asientos</v>
          </cell>
          <cell r="Q133" t="str">
            <v>10 Años</v>
          </cell>
          <cell r="R133" t="str">
            <v>SILLA PLASTICA SIN BRAZO</v>
          </cell>
          <cell r="S133" t="str">
            <v/>
          </cell>
          <cell r="T133" t="str">
            <v>B1500000008</v>
          </cell>
          <cell r="U133">
            <v>44543</v>
          </cell>
          <cell r="V133">
            <v>2087</v>
          </cell>
          <cell r="W133">
            <v>649</v>
          </cell>
          <cell r="X133">
            <v>167.4</v>
          </cell>
          <cell r="Y133">
            <v>481.6</v>
          </cell>
          <cell r="Z133">
            <v>0</v>
          </cell>
          <cell r="AA133">
            <v>1</v>
          </cell>
          <cell r="AB133">
            <v>32.4</v>
          </cell>
          <cell r="AC133">
            <v>5.4</v>
          </cell>
          <cell r="AD133">
            <v>64.8</v>
          </cell>
          <cell r="AE133" t="str">
            <v>11</v>
          </cell>
          <cell r="AF133" t="str">
            <v>00</v>
          </cell>
          <cell r="AG133" t="str">
            <v>00</v>
          </cell>
          <cell r="AH133" t="str">
            <v>0001</v>
          </cell>
          <cell r="AI133" t="str">
            <v>10</v>
          </cell>
          <cell r="AJ133" t="str">
            <v>0100</v>
          </cell>
          <cell r="AK133" t="str">
            <v>100</v>
          </cell>
          <cell r="AL133" t="str">
            <v>06160001</v>
          </cell>
          <cell r="AM133" t="str">
            <v>PEDERNALES</v>
          </cell>
          <cell r="AN133" t="str">
            <v>132080483</v>
          </cell>
          <cell r="AO133"/>
          <cell r="AP133" t="str">
            <v>ESTACION PESQUERA PEDERNALES</v>
          </cell>
          <cell r="AQ133"/>
          <cell r="AR133" t="str">
            <v>Activo</v>
          </cell>
          <cell r="AS133" t="str">
            <v xml:space="preserve">Compras                       </v>
          </cell>
          <cell r="AT133" t="str">
            <v/>
          </cell>
          <cell r="AU133" t="str">
            <v/>
          </cell>
          <cell r="AV133" t="str">
            <v/>
          </cell>
          <cell r="AW133" t="str">
            <v/>
          </cell>
          <cell r="AX133">
            <v>1</v>
          </cell>
          <cell r="AY133" t="str">
            <v/>
          </cell>
          <cell r="AZ133" t="str">
            <v/>
          </cell>
        </row>
        <row r="134">
          <cell r="H134" t="str">
            <v>0200</v>
          </cell>
          <cell r="I134" t="str">
            <v/>
          </cell>
          <cell r="J134">
            <v>2021</v>
          </cell>
          <cell r="K134">
            <v>44543</v>
          </cell>
          <cell r="L134">
            <v>44564</v>
          </cell>
          <cell r="M134" t="str">
            <v>2611</v>
          </cell>
          <cell r="N134" t="str">
            <v xml:space="preserve">Muebles de oficina y estantería                                                                                                                       </v>
          </cell>
          <cell r="O134" t="str">
            <v>56101504</v>
          </cell>
          <cell r="P134" t="str">
            <v>Asientos</v>
          </cell>
          <cell r="Q134" t="str">
            <v>10 Años</v>
          </cell>
          <cell r="R134" t="str">
            <v>SILLA PLASTICA SIN BRAZO</v>
          </cell>
          <cell r="S134" t="str">
            <v/>
          </cell>
          <cell r="T134" t="str">
            <v>B1500000008</v>
          </cell>
          <cell r="U134">
            <v>44543</v>
          </cell>
          <cell r="V134">
            <v>2087</v>
          </cell>
          <cell r="W134">
            <v>649</v>
          </cell>
          <cell r="X134">
            <v>167.4</v>
          </cell>
          <cell r="Y134">
            <v>481.6</v>
          </cell>
          <cell r="Z134">
            <v>0</v>
          </cell>
          <cell r="AA134">
            <v>1</v>
          </cell>
          <cell r="AB134">
            <v>32.4</v>
          </cell>
          <cell r="AC134">
            <v>5.4</v>
          </cell>
          <cell r="AD134">
            <v>64.8</v>
          </cell>
          <cell r="AE134" t="str">
            <v>11</v>
          </cell>
          <cell r="AF134" t="str">
            <v>00</v>
          </cell>
          <cell r="AG134" t="str">
            <v>00</v>
          </cell>
          <cell r="AH134" t="str">
            <v>0001</v>
          </cell>
          <cell r="AI134" t="str">
            <v>10</v>
          </cell>
          <cell r="AJ134" t="str">
            <v>0100</v>
          </cell>
          <cell r="AK134" t="str">
            <v>100</v>
          </cell>
          <cell r="AL134" t="str">
            <v>06160001</v>
          </cell>
          <cell r="AM134" t="str">
            <v>PEDERNALES</v>
          </cell>
          <cell r="AN134" t="str">
            <v>132080483</v>
          </cell>
          <cell r="AO134"/>
          <cell r="AP134" t="str">
            <v>ESTACION PESQUERA PEDERNALES</v>
          </cell>
          <cell r="AQ134"/>
          <cell r="AR134" t="str">
            <v>Activo</v>
          </cell>
          <cell r="AS134" t="str">
            <v xml:space="preserve">Compras                       </v>
          </cell>
          <cell r="AT134" t="str">
            <v/>
          </cell>
          <cell r="AU134" t="str">
            <v/>
          </cell>
          <cell r="AV134" t="str">
            <v/>
          </cell>
          <cell r="AW134" t="str">
            <v/>
          </cell>
          <cell r="AX134">
            <v>1</v>
          </cell>
          <cell r="AY134" t="str">
            <v/>
          </cell>
          <cell r="AZ134" t="str">
            <v/>
          </cell>
        </row>
        <row r="135">
          <cell r="H135" t="str">
            <v>0201</v>
          </cell>
          <cell r="I135" t="str">
            <v/>
          </cell>
          <cell r="J135">
            <v>2021</v>
          </cell>
          <cell r="K135">
            <v>44543</v>
          </cell>
          <cell r="L135">
            <v>44564</v>
          </cell>
          <cell r="M135" t="str">
            <v>2611</v>
          </cell>
          <cell r="N135" t="str">
            <v xml:space="preserve">Muebles de oficina y estantería                                                                                                                       </v>
          </cell>
          <cell r="O135" t="str">
            <v>56101504</v>
          </cell>
          <cell r="P135" t="str">
            <v>Asientos</v>
          </cell>
          <cell r="Q135" t="str">
            <v>10 Años</v>
          </cell>
          <cell r="R135" t="str">
            <v>SILLA PLASTICA SIN BRAZO</v>
          </cell>
          <cell r="S135" t="str">
            <v/>
          </cell>
          <cell r="T135" t="str">
            <v>B1500000008</v>
          </cell>
          <cell r="U135">
            <v>44543</v>
          </cell>
          <cell r="V135">
            <v>2087</v>
          </cell>
          <cell r="W135">
            <v>649</v>
          </cell>
          <cell r="X135">
            <v>167.4</v>
          </cell>
          <cell r="Y135">
            <v>481.6</v>
          </cell>
          <cell r="Z135">
            <v>0</v>
          </cell>
          <cell r="AA135">
            <v>1</v>
          </cell>
          <cell r="AB135">
            <v>32.4</v>
          </cell>
          <cell r="AC135">
            <v>5.4</v>
          </cell>
          <cell r="AD135">
            <v>64.8</v>
          </cell>
          <cell r="AE135" t="str">
            <v>11</v>
          </cell>
          <cell r="AF135" t="str">
            <v>00</v>
          </cell>
          <cell r="AG135" t="str">
            <v>00</v>
          </cell>
          <cell r="AH135" t="str">
            <v>0001</v>
          </cell>
          <cell r="AI135" t="str">
            <v>10</v>
          </cell>
          <cell r="AJ135" t="str">
            <v>0100</v>
          </cell>
          <cell r="AK135" t="str">
            <v>100</v>
          </cell>
          <cell r="AL135" t="str">
            <v>06160001</v>
          </cell>
          <cell r="AM135" t="str">
            <v>PEDERNALES</v>
          </cell>
          <cell r="AN135" t="str">
            <v>132080483</v>
          </cell>
          <cell r="AO135"/>
          <cell r="AP135" t="str">
            <v>ESTACION PESQUERA PEDERNALES</v>
          </cell>
          <cell r="AQ135"/>
          <cell r="AR135" t="str">
            <v>Activo</v>
          </cell>
          <cell r="AS135" t="str">
            <v xml:space="preserve">Compras                       </v>
          </cell>
          <cell r="AT135" t="str">
            <v/>
          </cell>
          <cell r="AU135" t="str">
            <v/>
          </cell>
          <cell r="AV135" t="str">
            <v/>
          </cell>
          <cell r="AW135" t="str">
            <v/>
          </cell>
          <cell r="AX135">
            <v>1</v>
          </cell>
          <cell r="AY135" t="str">
            <v/>
          </cell>
          <cell r="AZ135" t="str">
            <v/>
          </cell>
        </row>
        <row r="136">
          <cell r="H136" t="str">
            <v>0202</v>
          </cell>
          <cell r="I136" t="str">
            <v/>
          </cell>
          <cell r="J136">
            <v>2021</v>
          </cell>
          <cell r="K136">
            <v>44543</v>
          </cell>
          <cell r="L136">
            <v>44564</v>
          </cell>
          <cell r="M136" t="str">
            <v>2611</v>
          </cell>
          <cell r="N136" t="str">
            <v xml:space="preserve">Muebles de oficina y estantería                                                                                                                       </v>
          </cell>
          <cell r="O136" t="str">
            <v>56101504</v>
          </cell>
          <cell r="P136" t="str">
            <v>Asientos</v>
          </cell>
          <cell r="Q136" t="str">
            <v>10 Años</v>
          </cell>
          <cell r="R136" t="str">
            <v>SILLA PLASTICA SIN BRAZO</v>
          </cell>
          <cell r="S136" t="str">
            <v/>
          </cell>
          <cell r="T136" t="str">
            <v>B1500000008</v>
          </cell>
          <cell r="U136">
            <v>44543</v>
          </cell>
          <cell r="V136">
            <v>2087</v>
          </cell>
          <cell r="W136">
            <v>649</v>
          </cell>
          <cell r="X136">
            <v>167.4</v>
          </cell>
          <cell r="Y136">
            <v>481.6</v>
          </cell>
          <cell r="Z136">
            <v>0</v>
          </cell>
          <cell r="AA136">
            <v>1</v>
          </cell>
          <cell r="AB136">
            <v>32.4</v>
          </cell>
          <cell r="AC136">
            <v>5.4</v>
          </cell>
          <cell r="AD136">
            <v>64.8</v>
          </cell>
          <cell r="AE136" t="str">
            <v>11</v>
          </cell>
          <cell r="AF136" t="str">
            <v>00</v>
          </cell>
          <cell r="AG136" t="str">
            <v>00</v>
          </cell>
          <cell r="AH136" t="str">
            <v>0001</v>
          </cell>
          <cell r="AI136" t="str">
            <v>10</v>
          </cell>
          <cell r="AJ136" t="str">
            <v>0100</v>
          </cell>
          <cell r="AK136" t="str">
            <v>100</v>
          </cell>
          <cell r="AL136" t="str">
            <v>06160001</v>
          </cell>
          <cell r="AM136" t="str">
            <v>PEDERNALES</v>
          </cell>
          <cell r="AN136" t="str">
            <v>132080483</v>
          </cell>
          <cell r="AO136"/>
          <cell r="AP136" t="str">
            <v>ESTACION PESQUERA PEDERNALES</v>
          </cell>
          <cell r="AQ136"/>
          <cell r="AR136" t="str">
            <v>Activo</v>
          </cell>
          <cell r="AS136" t="str">
            <v xml:space="preserve">Compras                       </v>
          </cell>
          <cell r="AT136" t="str">
            <v/>
          </cell>
          <cell r="AU136" t="str">
            <v/>
          </cell>
          <cell r="AV136" t="str">
            <v/>
          </cell>
          <cell r="AW136" t="str">
            <v/>
          </cell>
          <cell r="AX136">
            <v>1</v>
          </cell>
          <cell r="AY136" t="str">
            <v/>
          </cell>
          <cell r="AZ136" t="str">
            <v/>
          </cell>
        </row>
        <row r="137">
          <cell r="H137" t="str">
            <v>0203</v>
          </cell>
          <cell r="I137" t="str">
            <v/>
          </cell>
          <cell r="J137">
            <v>2021</v>
          </cell>
          <cell r="K137">
            <v>44543</v>
          </cell>
          <cell r="L137">
            <v>44564</v>
          </cell>
          <cell r="M137" t="str">
            <v>2611</v>
          </cell>
          <cell r="N137" t="str">
            <v xml:space="preserve">Muebles de oficina y estantería                                                                                                                       </v>
          </cell>
          <cell r="O137" t="str">
            <v>56101504</v>
          </cell>
          <cell r="P137" t="str">
            <v>Asientos</v>
          </cell>
          <cell r="Q137" t="str">
            <v>10 Años</v>
          </cell>
          <cell r="R137" t="str">
            <v>SILLA PLASTICA SIN BRAZO</v>
          </cell>
          <cell r="S137" t="str">
            <v/>
          </cell>
          <cell r="T137" t="str">
            <v>B1500000008</v>
          </cell>
          <cell r="U137">
            <v>44543</v>
          </cell>
          <cell r="V137">
            <v>2087</v>
          </cell>
          <cell r="W137">
            <v>649</v>
          </cell>
          <cell r="X137">
            <v>167.4</v>
          </cell>
          <cell r="Y137">
            <v>481.6</v>
          </cell>
          <cell r="Z137">
            <v>0</v>
          </cell>
          <cell r="AA137">
            <v>1</v>
          </cell>
          <cell r="AB137">
            <v>32.4</v>
          </cell>
          <cell r="AC137">
            <v>5.4</v>
          </cell>
          <cell r="AD137">
            <v>64.8</v>
          </cell>
          <cell r="AE137" t="str">
            <v>11</v>
          </cell>
          <cell r="AF137" t="str">
            <v>00</v>
          </cell>
          <cell r="AG137" t="str">
            <v>00</v>
          </cell>
          <cell r="AH137" t="str">
            <v>0001</v>
          </cell>
          <cell r="AI137" t="str">
            <v>10</v>
          </cell>
          <cell r="AJ137" t="str">
            <v>0100</v>
          </cell>
          <cell r="AK137" t="str">
            <v>100</v>
          </cell>
          <cell r="AL137" t="str">
            <v>06160001</v>
          </cell>
          <cell r="AM137" t="str">
            <v>PEDERNALES</v>
          </cell>
          <cell r="AN137" t="str">
            <v>132080483</v>
          </cell>
          <cell r="AO137"/>
          <cell r="AP137" t="str">
            <v>ESTACION PESQUERA PEDERNALES</v>
          </cell>
          <cell r="AQ137"/>
          <cell r="AR137" t="str">
            <v>Activo</v>
          </cell>
          <cell r="AS137" t="str">
            <v xml:space="preserve">Compras                       </v>
          </cell>
          <cell r="AT137" t="str">
            <v/>
          </cell>
          <cell r="AU137" t="str">
            <v/>
          </cell>
          <cell r="AV137" t="str">
            <v/>
          </cell>
          <cell r="AW137" t="str">
            <v/>
          </cell>
          <cell r="AX137">
            <v>1</v>
          </cell>
          <cell r="AY137" t="str">
            <v/>
          </cell>
          <cell r="AZ137" t="str">
            <v/>
          </cell>
        </row>
        <row r="138">
          <cell r="H138" t="str">
            <v>0204</v>
          </cell>
          <cell r="I138" t="str">
            <v/>
          </cell>
          <cell r="J138">
            <v>2021</v>
          </cell>
          <cell r="K138">
            <v>44543</v>
          </cell>
          <cell r="L138">
            <v>44564</v>
          </cell>
          <cell r="M138" t="str">
            <v>2611</v>
          </cell>
          <cell r="N138" t="str">
            <v xml:space="preserve">Muebles de oficina y estantería                                                                                                                       </v>
          </cell>
          <cell r="O138" t="str">
            <v>56101504</v>
          </cell>
          <cell r="P138" t="str">
            <v>Asientos</v>
          </cell>
          <cell r="Q138" t="str">
            <v>10 Años</v>
          </cell>
          <cell r="R138" t="str">
            <v>SILLA PLASTICA SIN BRAZO</v>
          </cell>
          <cell r="S138" t="str">
            <v/>
          </cell>
          <cell r="T138" t="str">
            <v>B1500000008</v>
          </cell>
          <cell r="U138">
            <v>44543</v>
          </cell>
          <cell r="V138">
            <v>2087</v>
          </cell>
          <cell r="W138">
            <v>649</v>
          </cell>
          <cell r="X138">
            <v>167.4</v>
          </cell>
          <cell r="Y138">
            <v>481.6</v>
          </cell>
          <cell r="Z138">
            <v>0</v>
          </cell>
          <cell r="AA138">
            <v>1</v>
          </cell>
          <cell r="AB138">
            <v>32.4</v>
          </cell>
          <cell r="AC138">
            <v>5.4</v>
          </cell>
          <cell r="AD138">
            <v>64.8</v>
          </cell>
          <cell r="AE138" t="str">
            <v>11</v>
          </cell>
          <cell r="AF138" t="str">
            <v>00</v>
          </cell>
          <cell r="AG138" t="str">
            <v>00</v>
          </cell>
          <cell r="AH138" t="str">
            <v>0001</v>
          </cell>
          <cell r="AI138" t="str">
            <v>10</v>
          </cell>
          <cell r="AJ138" t="str">
            <v>0100</v>
          </cell>
          <cell r="AK138" t="str">
            <v>100</v>
          </cell>
          <cell r="AL138" t="str">
            <v>06160001</v>
          </cell>
          <cell r="AM138" t="str">
            <v>PEDERNALES</v>
          </cell>
          <cell r="AN138" t="str">
            <v>132080483</v>
          </cell>
          <cell r="AO138"/>
          <cell r="AP138" t="str">
            <v>ESTACION PESQUERA PEDERNALES</v>
          </cell>
          <cell r="AQ138"/>
          <cell r="AR138" t="str">
            <v>Activo</v>
          </cell>
          <cell r="AS138" t="str">
            <v xml:space="preserve">Compras                       </v>
          </cell>
          <cell r="AT138" t="str">
            <v/>
          </cell>
          <cell r="AU138" t="str">
            <v/>
          </cell>
          <cell r="AV138" t="str">
            <v/>
          </cell>
          <cell r="AW138" t="str">
            <v/>
          </cell>
          <cell r="AX138">
            <v>1</v>
          </cell>
          <cell r="AY138" t="str">
            <v/>
          </cell>
          <cell r="AZ138" t="str">
            <v/>
          </cell>
        </row>
        <row r="139">
          <cell r="H139" t="str">
            <v>0205</v>
          </cell>
          <cell r="I139" t="str">
            <v/>
          </cell>
          <cell r="J139">
            <v>2021</v>
          </cell>
          <cell r="K139">
            <v>44543</v>
          </cell>
          <cell r="L139">
            <v>44564</v>
          </cell>
          <cell r="M139" t="str">
            <v>2611</v>
          </cell>
          <cell r="N139" t="str">
            <v xml:space="preserve">Muebles de oficina y estantería                                                                                                                       </v>
          </cell>
          <cell r="O139" t="str">
            <v>56101504</v>
          </cell>
          <cell r="P139" t="str">
            <v>Asientos</v>
          </cell>
          <cell r="Q139" t="str">
            <v>10 Años</v>
          </cell>
          <cell r="R139" t="str">
            <v>SILLA PLASTICA SIN BRAZO</v>
          </cell>
          <cell r="S139" t="str">
            <v/>
          </cell>
          <cell r="T139" t="str">
            <v>B1500000008</v>
          </cell>
          <cell r="U139">
            <v>44543</v>
          </cell>
          <cell r="V139">
            <v>2087</v>
          </cell>
          <cell r="W139">
            <v>649</v>
          </cell>
          <cell r="X139">
            <v>167.4</v>
          </cell>
          <cell r="Y139">
            <v>481.6</v>
          </cell>
          <cell r="Z139">
            <v>0</v>
          </cell>
          <cell r="AA139">
            <v>1</v>
          </cell>
          <cell r="AB139">
            <v>32.4</v>
          </cell>
          <cell r="AC139">
            <v>5.4</v>
          </cell>
          <cell r="AD139">
            <v>64.8</v>
          </cell>
          <cell r="AE139" t="str">
            <v>11</v>
          </cell>
          <cell r="AF139" t="str">
            <v>00</v>
          </cell>
          <cell r="AG139" t="str">
            <v>00</v>
          </cell>
          <cell r="AH139" t="str">
            <v>0001</v>
          </cell>
          <cell r="AI139" t="str">
            <v>10</v>
          </cell>
          <cell r="AJ139" t="str">
            <v>0100</v>
          </cell>
          <cell r="AK139" t="str">
            <v>100</v>
          </cell>
          <cell r="AL139" t="str">
            <v>06160001</v>
          </cell>
          <cell r="AM139" t="str">
            <v>PEDERNALES</v>
          </cell>
          <cell r="AN139" t="str">
            <v>132080483</v>
          </cell>
          <cell r="AO139"/>
          <cell r="AP139" t="str">
            <v>ESTACION PESQUERA PEDERNALES</v>
          </cell>
          <cell r="AQ139"/>
          <cell r="AR139" t="str">
            <v>Activo</v>
          </cell>
          <cell r="AS139" t="str">
            <v xml:space="preserve">Compras                       </v>
          </cell>
          <cell r="AT139" t="str">
            <v/>
          </cell>
          <cell r="AU139" t="str">
            <v/>
          </cell>
          <cell r="AV139" t="str">
            <v/>
          </cell>
          <cell r="AW139" t="str">
            <v/>
          </cell>
          <cell r="AX139">
            <v>1</v>
          </cell>
          <cell r="AY139" t="str">
            <v/>
          </cell>
          <cell r="AZ139" t="str">
            <v/>
          </cell>
        </row>
        <row r="140">
          <cell r="H140" t="str">
            <v>0206</v>
          </cell>
          <cell r="I140" t="str">
            <v/>
          </cell>
          <cell r="J140">
            <v>2021</v>
          </cell>
          <cell r="K140">
            <v>44543</v>
          </cell>
          <cell r="L140">
            <v>44564</v>
          </cell>
          <cell r="M140" t="str">
            <v>2611</v>
          </cell>
          <cell r="N140" t="str">
            <v xml:space="preserve">Muebles de oficina y estantería                                                                                                                       </v>
          </cell>
          <cell r="O140" t="str">
            <v>56101504</v>
          </cell>
          <cell r="P140" t="str">
            <v>Asientos</v>
          </cell>
          <cell r="Q140" t="str">
            <v>10 Años</v>
          </cell>
          <cell r="R140" t="str">
            <v>SILLA PLASTICA SIN BRAZO</v>
          </cell>
          <cell r="S140" t="str">
            <v/>
          </cell>
          <cell r="T140" t="str">
            <v>B1500000008</v>
          </cell>
          <cell r="U140">
            <v>44543</v>
          </cell>
          <cell r="V140">
            <v>2087</v>
          </cell>
          <cell r="W140">
            <v>649</v>
          </cell>
          <cell r="X140">
            <v>167.4</v>
          </cell>
          <cell r="Y140">
            <v>481.6</v>
          </cell>
          <cell r="Z140">
            <v>0</v>
          </cell>
          <cell r="AA140">
            <v>1</v>
          </cell>
          <cell r="AB140">
            <v>32.4</v>
          </cell>
          <cell r="AC140">
            <v>5.4</v>
          </cell>
          <cell r="AD140">
            <v>64.8</v>
          </cell>
          <cell r="AE140" t="str">
            <v>11</v>
          </cell>
          <cell r="AF140" t="str">
            <v>00</v>
          </cell>
          <cell r="AG140" t="str">
            <v>00</v>
          </cell>
          <cell r="AH140" t="str">
            <v>0001</v>
          </cell>
          <cell r="AI140" t="str">
            <v>10</v>
          </cell>
          <cell r="AJ140" t="str">
            <v>0100</v>
          </cell>
          <cell r="AK140" t="str">
            <v>100</v>
          </cell>
          <cell r="AL140" t="str">
            <v>06160001</v>
          </cell>
          <cell r="AM140" t="str">
            <v>PEDERNALES</v>
          </cell>
          <cell r="AN140" t="str">
            <v>132080483</v>
          </cell>
          <cell r="AO140"/>
          <cell r="AP140" t="str">
            <v>ESTACION PESQUERA PEDERNALES</v>
          </cell>
          <cell r="AQ140"/>
          <cell r="AR140" t="str">
            <v>Activo</v>
          </cell>
          <cell r="AS140" t="str">
            <v xml:space="preserve">Compras                       </v>
          </cell>
          <cell r="AT140" t="str">
            <v/>
          </cell>
          <cell r="AU140" t="str">
            <v/>
          </cell>
          <cell r="AV140" t="str">
            <v/>
          </cell>
          <cell r="AW140" t="str">
            <v/>
          </cell>
          <cell r="AX140">
            <v>1</v>
          </cell>
          <cell r="AY140" t="str">
            <v/>
          </cell>
          <cell r="AZ140" t="str">
            <v/>
          </cell>
        </row>
        <row r="141">
          <cell r="H141" t="str">
            <v>0207</v>
          </cell>
          <cell r="I141" t="str">
            <v/>
          </cell>
          <cell r="J141">
            <v>2021</v>
          </cell>
          <cell r="K141">
            <v>44543</v>
          </cell>
          <cell r="L141">
            <v>44564</v>
          </cell>
          <cell r="M141" t="str">
            <v>2611</v>
          </cell>
          <cell r="N141" t="str">
            <v xml:space="preserve">Muebles de oficina y estantería                                                                                                                       </v>
          </cell>
          <cell r="O141" t="str">
            <v>56101504</v>
          </cell>
          <cell r="P141" t="str">
            <v>Asientos</v>
          </cell>
          <cell r="Q141" t="str">
            <v>10 Años</v>
          </cell>
          <cell r="R141" t="str">
            <v>SILLA PLASTICA SIN BRAZO</v>
          </cell>
          <cell r="S141" t="str">
            <v/>
          </cell>
          <cell r="T141" t="str">
            <v>B1500000008</v>
          </cell>
          <cell r="U141">
            <v>44543</v>
          </cell>
          <cell r="V141">
            <v>2087</v>
          </cell>
          <cell r="W141">
            <v>649</v>
          </cell>
          <cell r="X141">
            <v>167.4</v>
          </cell>
          <cell r="Y141">
            <v>481.6</v>
          </cell>
          <cell r="Z141">
            <v>0</v>
          </cell>
          <cell r="AA141">
            <v>1</v>
          </cell>
          <cell r="AB141">
            <v>32.4</v>
          </cell>
          <cell r="AC141">
            <v>5.4</v>
          </cell>
          <cell r="AD141">
            <v>64.8</v>
          </cell>
          <cell r="AE141" t="str">
            <v>11</v>
          </cell>
          <cell r="AF141" t="str">
            <v>00</v>
          </cell>
          <cell r="AG141" t="str">
            <v>00</v>
          </cell>
          <cell r="AH141" t="str">
            <v>0001</v>
          </cell>
          <cell r="AI141" t="str">
            <v>10</v>
          </cell>
          <cell r="AJ141" t="str">
            <v>0100</v>
          </cell>
          <cell r="AK141" t="str">
            <v>100</v>
          </cell>
          <cell r="AL141" t="str">
            <v>06160001</v>
          </cell>
          <cell r="AM141" t="str">
            <v>PEDERNALES</v>
          </cell>
          <cell r="AN141" t="str">
            <v>132080483</v>
          </cell>
          <cell r="AO141"/>
          <cell r="AP141" t="str">
            <v>ESTACION PESQUERA PEDERNALES</v>
          </cell>
          <cell r="AQ141"/>
          <cell r="AR141" t="str">
            <v>Activo</v>
          </cell>
          <cell r="AS141" t="str">
            <v xml:space="preserve">Compras                       </v>
          </cell>
          <cell r="AT141" t="str">
            <v/>
          </cell>
          <cell r="AU141" t="str">
            <v/>
          </cell>
          <cell r="AV141" t="str">
            <v/>
          </cell>
          <cell r="AW141" t="str">
            <v/>
          </cell>
          <cell r="AX141">
            <v>1</v>
          </cell>
          <cell r="AY141" t="str">
            <v/>
          </cell>
          <cell r="AZ141" t="str">
            <v/>
          </cell>
        </row>
        <row r="142">
          <cell r="H142" t="str">
            <v>0208</v>
          </cell>
          <cell r="I142" t="str">
            <v/>
          </cell>
          <cell r="J142">
            <v>2021</v>
          </cell>
          <cell r="K142">
            <v>44543</v>
          </cell>
          <cell r="L142">
            <v>44564</v>
          </cell>
          <cell r="M142" t="str">
            <v>2611</v>
          </cell>
          <cell r="N142" t="str">
            <v xml:space="preserve">Muebles de oficina y estantería                                                                                                                       </v>
          </cell>
          <cell r="O142" t="str">
            <v>56101504</v>
          </cell>
          <cell r="P142" t="str">
            <v>Asientos</v>
          </cell>
          <cell r="Q142" t="str">
            <v>10 Años</v>
          </cell>
          <cell r="R142" t="str">
            <v>SILLA PLASTICA SIN BRAZO</v>
          </cell>
          <cell r="S142" t="str">
            <v/>
          </cell>
          <cell r="T142" t="str">
            <v>B1500000008</v>
          </cell>
          <cell r="U142">
            <v>44543</v>
          </cell>
          <cell r="V142">
            <v>2087</v>
          </cell>
          <cell r="W142">
            <v>649</v>
          </cell>
          <cell r="X142">
            <v>167.4</v>
          </cell>
          <cell r="Y142">
            <v>481.6</v>
          </cell>
          <cell r="Z142">
            <v>0</v>
          </cell>
          <cell r="AA142">
            <v>1</v>
          </cell>
          <cell r="AB142">
            <v>32.4</v>
          </cell>
          <cell r="AC142">
            <v>5.4</v>
          </cell>
          <cell r="AD142">
            <v>64.8</v>
          </cell>
          <cell r="AE142" t="str">
            <v>11</v>
          </cell>
          <cell r="AF142" t="str">
            <v>00</v>
          </cell>
          <cell r="AG142" t="str">
            <v>00</v>
          </cell>
          <cell r="AH142" t="str">
            <v>0001</v>
          </cell>
          <cell r="AI142" t="str">
            <v>10</v>
          </cell>
          <cell r="AJ142" t="str">
            <v>0100</v>
          </cell>
          <cell r="AK142" t="str">
            <v>100</v>
          </cell>
          <cell r="AL142" t="str">
            <v>06160001</v>
          </cell>
          <cell r="AM142" t="str">
            <v>PEDERNALES</v>
          </cell>
          <cell r="AN142" t="str">
            <v>132080483</v>
          </cell>
          <cell r="AO142"/>
          <cell r="AP142" t="str">
            <v>ESTACION PESQUERA PEDERNALES</v>
          </cell>
          <cell r="AQ142"/>
          <cell r="AR142" t="str">
            <v>Activo</v>
          </cell>
          <cell r="AS142" t="str">
            <v xml:space="preserve">Compras                       </v>
          </cell>
          <cell r="AT142" t="str">
            <v/>
          </cell>
          <cell r="AU142" t="str">
            <v/>
          </cell>
          <cell r="AV142" t="str">
            <v/>
          </cell>
          <cell r="AW142" t="str">
            <v/>
          </cell>
          <cell r="AX142">
            <v>1</v>
          </cell>
          <cell r="AY142" t="str">
            <v/>
          </cell>
          <cell r="AZ142" t="str">
            <v/>
          </cell>
        </row>
        <row r="143">
          <cell r="H143" t="str">
            <v>0209</v>
          </cell>
          <cell r="I143" t="str">
            <v/>
          </cell>
          <cell r="J143">
            <v>2021</v>
          </cell>
          <cell r="K143">
            <v>44543</v>
          </cell>
          <cell r="L143">
            <v>44564</v>
          </cell>
          <cell r="M143" t="str">
            <v>2611</v>
          </cell>
          <cell r="N143" t="str">
            <v xml:space="preserve">Muebles de oficina y estantería                                                                                                                       </v>
          </cell>
          <cell r="O143" t="str">
            <v>56101504</v>
          </cell>
          <cell r="P143" t="str">
            <v>Asientos</v>
          </cell>
          <cell r="Q143" t="str">
            <v>10 Años</v>
          </cell>
          <cell r="R143" t="str">
            <v>SILLA PLASTICA SIN BRAZO</v>
          </cell>
          <cell r="S143" t="str">
            <v/>
          </cell>
          <cell r="T143" t="str">
            <v>B1500000008</v>
          </cell>
          <cell r="U143">
            <v>44543</v>
          </cell>
          <cell r="V143">
            <v>2087</v>
          </cell>
          <cell r="W143">
            <v>649</v>
          </cell>
          <cell r="X143">
            <v>167.4</v>
          </cell>
          <cell r="Y143">
            <v>481.6</v>
          </cell>
          <cell r="Z143">
            <v>0</v>
          </cell>
          <cell r="AA143">
            <v>1</v>
          </cell>
          <cell r="AB143">
            <v>32.4</v>
          </cell>
          <cell r="AC143">
            <v>5.4</v>
          </cell>
          <cell r="AD143">
            <v>64.8</v>
          </cell>
          <cell r="AE143" t="str">
            <v>11</v>
          </cell>
          <cell r="AF143" t="str">
            <v>00</v>
          </cell>
          <cell r="AG143" t="str">
            <v>00</v>
          </cell>
          <cell r="AH143" t="str">
            <v>0001</v>
          </cell>
          <cell r="AI143" t="str">
            <v>10</v>
          </cell>
          <cell r="AJ143" t="str">
            <v>0100</v>
          </cell>
          <cell r="AK143" t="str">
            <v>100</v>
          </cell>
          <cell r="AL143" t="str">
            <v>06160001</v>
          </cell>
          <cell r="AM143" t="str">
            <v>PEDERNALES</v>
          </cell>
          <cell r="AN143" t="str">
            <v>132080483</v>
          </cell>
          <cell r="AO143"/>
          <cell r="AP143" t="str">
            <v>ESTACION PESQUERA PEDERNALES</v>
          </cell>
          <cell r="AQ143"/>
          <cell r="AR143" t="str">
            <v>Activo</v>
          </cell>
          <cell r="AS143" t="str">
            <v xml:space="preserve">Compras                       </v>
          </cell>
          <cell r="AT143" t="str">
            <v/>
          </cell>
          <cell r="AU143" t="str">
            <v/>
          </cell>
          <cell r="AV143" t="str">
            <v/>
          </cell>
          <cell r="AW143" t="str">
            <v/>
          </cell>
          <cell r="AX143">
            <v>1</v>
          </cell>
          <cell r="AY143" t="str">
            <v/>
          </cell>
          <cell r="AZ143" t="str">
            <v/>
          </cell>
        </row>
        <row r="144">
          <cell r="H144" t="str">
            <v>0210</v>
          </cell>
          <cell r="I144" t="str">
            <v/>
          </cell>
          <cell r="J144">
            <v>2021</v>
          </cell>
          <cell r="K144">
            <v>44543</v>
          </cell>
          <cell r="L144">
            <v>44564</v>
          </cell>
          <cell r="M144" t="str">
            <v>2611</v>
          </cell>
          <cell r="N144" t="str">
            <v xml:space="preserve">Muebles de oficina y estantería                                                                                                                       </v>
          </cell>
          <cell r="O144" t="str">
            <v>56121403</v>
          </cell>
          <cell r="P144" t="str">
            <v>Mesas móviles</v>
          </cell>
          <cell r="Q144" t="str">
            <v>10 Años</v>
          </cell>
          <cell r="R144" t="str">
            <v>MESA PLEGABLE PARA 6 PERSONAS</v>
          </cell>
          <cell r="S144" t="str">
            <v/>
          </cell>
          <cell r="T144" t="str">
            <v>B1500000008</v>
          </cell>
          <cell r="U144">
            <v>44543</v>
          </cell>
          <cell r="V144">
            <v>2087</v>
          </cell>
          <cell r="W144">
            <v>9168.6</v>
          </cell>
          <cell r="X144">
            <v>2368.2946000000002</v>
          </cell>
          <cell r="Y144">
            <v>6800.3054000000002</v>
          </cell>
          <cell r="Z144">
            <v>0</v>
          </cell>
          <cell r="AA144">
            <v>1</v>
          </cell>
          <cell r="AB144">
            <v>458.37959999999998</v>
          </cell>
          <cell r="AC144">
            <v>76.396600000000007</v>
          </cell>
          <cell r="AD144">
            <v>916.76</v>
          </cell>
          <cell r="AE144" t="str">
            <v>11</v>
          </cell>
          <cell r="AF144" t="str">
            <v>00</v>
          </cell>
          <cell r="AG144" t="str">
            <v>00</v>
          </cell>
          <cell r="AH144" t="str">
            <v>0001</v>
          </cell>
          <cell r="AI144" t="str">
            <v>10</v>
          </cell>
          <cell r="AJ144" t="str">
            <v>0100</v>
          </cell>
          <cell r="AK144" t="str">
            <v>100</v>
          </cell>
          <cell r="AL144" t="str">
            <v>06160001</v>
          </cell>
          <cell r="AM144" t="str">
            <v>PEDERNALES</v>
          </cell>
          <cell r="AN144" t="str">
            <v>132080483</v>
          </cell>
          <cell r="AO144"/>
          <cell r="AP144" t="str">
            <v>ESTACION PESQUERA PEDERNALES</v>
          </cell>
          <cell r="AQ144"/>
          <cell r="AR144" t="str">
            <v>Activo</v>
          </cell>
          <cell r="AS144" t="str">
            <v xml:space="preserve">Compras                       </v>
          </cell>
          <cell r="AT144" t="str">
            <v/>
          </cell>
          <cell r="AU144" t="str">
            <v/>
          </cell>
          <cell r="AV144" t="str">
            <v/>
          </cell>
          <cell r="AW144" t="str">
            <v/>
          </cell>
          <cell r="AX144">
            <v>1</v>
          </cell>
          <cell r="AY144" t="str">
            <v/>
          </cell>
          <cell r="AZ144" t="str">
            <v/>
          </cell>
        </row>
        <row r="145">
          <cell r="H145" t="str">
            <v>0211</v>
          </cell>
          <cell r="I145" t="str">
            <v/>
          </cell>
          <cell r="J145">
            <v>2021</v>
          </cell>
          <cell r="K145">
            <v>44543</v>
          </cell>
          <cell r="L145">
            <v>44564</v>
          </cell>
          <cell r="M145" t="str">
            <v>2611</v>
          </cell>
          <cell r="N145" t="str">
            <v xml:space="preserve">Muebles de oficina y estantería                                                                                                                       </v>
          </cell>
          <cell r="O145" t="str">
            <v>56121403</v>
          </cell>
          <cell r="P145" t="str">
            <v>Mesas móviles</v>
          </cell>
          <cell r="Q145" t="str">
            <v>10 Años</v>
          </cell>
          <cell r="R145" t="str">
            <v>MESA PLEGABLE PARA 6 PERSONAS</v>
          </cell>
          <cell r="S145" t="str">
            <v/>
          </cell>
          <cell r="T145" t="str">
            <v>B1500000008</v>
          </cell>
          <cell r="U145">
            <v>44543</v>
          </cell>
          <cell r="V145">
            <v>2087</v>
          </cell>
          <cell r="W145">
            <v>9168.6</v>
          </cell>
          <cell r="X145">
            <v>2368.2946000000002</v>
          </cell>
          <cell r="Y145">
            <v>6800.3054000000002</v>
          </cell>
          <cell r="Z145">
            <v>0</v>
          </cell>
          <cell r="AA145">
            <v>1</v>
          </cell>
          <cell r="AB145">
            <v>458.37959999999998</v>
          </cell>
          <cell r="AC145">
            <v>76.396600000000007</v>
          </cell>
          <cell r="AD145">
            <v>916.76</v>
          </cell>
          <cell r="AE145" t="str">
            <v>11</v>
          </cell>
          <cell r="AF145" t="str">
            <v>00</v>
          </cell>
          <cell r="AG145" t="str">
            <v>00</v>
          </cell>
          <cell r="AH145" t="str">
            <v>0001</v>
          </cell>
          <cell r="AI145" t="str">
            <v>10</v>
          </cell>
          <cell r="AJ145" t="str">
            <v>0100</v>
          </cell>
          <cell r="AK145" t="str">
            <v>100</v>
          </cell>
          <cell r="AL145" t="str">
            <v>06160001</v>
          </cell>
          <cell r="AM145" t="str">
            <v>PEDERNALES</v>
          </cell>
          <cell r="AN145" t="str">
            <v>132080483</v>
          </cell>
          <cell r="AO145"/>
          <cell r="AP145" t="str">
            <v>ESTACION PESQUERA PEDERNALES</v>
          </cell>
          <cell r="AQ145"/>
          <cell r="AR145" t="str">
            <v>Activo</v>
          </cell>
          <cell r="AS145" t="str">
            <v xml:space="preserve">Compras                       </v>
          </cell>
          <cell r="AT145" t="str">
            <v/>
          </cell>
          <cell r="AU145" t="str">
            <v/>
          </cell>
          <cell r="AV145" t="str">
            <v/>
          </cell>
          <cell r="AW145" t="str">
            <v/>
          </cell>
          <cell r="AX145">
            <v>1</v>
          </cell>
          <cell r="AY145" t="str">
            <v/>
          </cell>
          <cell r="AZ145" t="str">
            <v/>
          </cell>
        </row>
        <row r="146">
          <cell r="H146" t="str">
            <v>0212</v>
          </cell>
          <cell r="I146" t="str">
            <v/>
          </cell>
          <cell r="J146">
            <v>2021</v>
          </cell>
          <cell r="K146">
            <v>44543</v>
          </cell>
          <cell r="L146">
            <v>44564</v>
          </cell>
          <cell r="M146" t="str">
            <v>2611</v>
          </cell>
          <cell r="N146" t="str">
            <v xml:space="preserve">Muebles de oficina y estantería                                                                                                                       </v>
          </cell>
          <cell r="O146" t="str">
            <v>56121403</v>
          </cell>
          <cell r="P146" t="str">
            <v>Mesas móviles</v>
          </cell>
          <cell r="Q146" t="str">
            <v>10 Años</v>
          </cell>
          <cell r="R146" t="str">
            <v>MESA PLEGABLE PARA 6 PERSONAS</v>
          </cell>
          <cell r="S146" t="str">
            <v/>
          </cell>
          <cell r="T146" t="str">
            <v>B1500000008</v>
          </cell>
          <cell r="U146">
            <v>44543</v>
          </cell>
          <cell r="V146">
            <v>2087</v>
          </cell>
          <cell r="W146">
            <v>9168.6</v>
          </cell>
          <cell r="X146">
            <v>2368.2946000000002</v>
          </cell>
          <cell r="Y146">
            <v>6800.3054000000002</v>
          </cell>
          <cell r="Z146">
            <v>0</v>
          </cell>
          <cell r="AA146">
            <v>1</v>
          </cell>
          <cell r="AB146">
            <v>458.37959999999998</v>
          </cell>
          <cell r="AC146">
            <v>76.396600000000007</v>
          </cell>
          <cell r="AD146">
            <v>916.76</v>
          </cell>
          <cell r="AE146" t="str">
            <v>11</v>
          </cell>
          <cell r="AF146" t="str">
            <v>00</v>
          </cell>
          <cell r="AG146" t="str">
            <v>00</v>
          </cell>
          <cell r="AH146" t="str">
            <v>0001</v>
          </cell>
          <cell r="AI146" t="str">
            <v>10</v>
          </cell>
          <cell r="AJ146" t="str">
            <v>0100</v>
          </cell>
          <cell r="AK146" t="str">
            <v>100</v>
          </cell>
          <cell r="AL146" t="str">
            <v>06160001</v>
          </cell>
          <cell r="AM146" t="str">
            <v>PEDERNALES</v>
          </cell>
          <cell r="AN146" t="str">
            <v>132080483</v>
          </cell>
          <cell r="AO146"/>
          <cell r="AP146" t="str">
            <v>ESTACION PESQUERA PEDERNALES</v>
          </cell>
          <cell r="AQ146"/>
          <cell r="AR146" t="str">
            <v>Activo</v>
          </cell>
          <cell r="AS146" t="str">
            <v xml:space="preserve">Compras                       </v>
          </cell>
          <cell r="AT146" t="str">
            <v/>
          </cell>
          <cell r="AU146" t="str">
            <v/>
          </cell>
          <cell r="AV146" t="str">
            <v/>
          </cell>
          <cell r="AW146" t="str">
            <v/>
          </cell>
          <cell r="AX146">
            <v>1</v>
          </cell>
          <cell r="AY146" t="str">
            <v/>
          </cell>
          <cell r="AZ146" t="str">
            <v/>
          </cell>
        </row>
        <row r="147">
          <cell r="H147" t="str">
            <v>0213</v>
          </cell>
          <cell r="I147" t="str">
            <v/>
          </cell>
          <cell r="J147">
            <v>2021</v>
          </cell>
          <cell r="K147">
            <v>44543</v>
          </cell>
          <cell r="L147">
            <v>44564</v>
          </cell>
          <cell r="M147" t="str">
            <v>2611</v>
          </cell>
          <cell r="N147" t="str">
            <v xml:space="preserve">Muebles de oficina y estantería                                                                                                                       </v>
          </cell>
          <cell r="O147" t="str">
            <v>56121403</v>
          </cell>
          <cell r="P147" t="str">
            <v>Mesas móviles</v>
          </cell>
          <cell r="Q147" t="str">
            <v>10 Años</v>
          </cell>
          <cell r="R147" t="str">
            <v>MESA PLEGABLE PARA 6 PERSONAS</v>
          </cell>
          <cell r="S147" t="str">
            <v/>
          </cell>
          <cell r="T147" t="str">
            <v>B1500000008</v>
          </cell>
          <cell r="U147">
            <v>44543</v>
          </cell>
          <cell r="V147">
            <v>2087</v>
          </cell>
          <cell r="W147">
            <v>9168.6</v>
          </cell>
          <cell r="X147">
            <v>2368.2946000000002</v>
          </cell>
          <cell r="Y147">
            <v>6800.3054000000002</v>
          </cell>
          <cell r="Z147">
            <v>0</v>
          </cell>
          <cell r="AA147">
            <v>1</v>
          </cell>
          <cell r="AB147">
            <v>458.37959999999998</v>
          </cell>
          <cell r="AC147">
            <v>76.396600000000007</v>
          </cell>
          <cell r="AD147">
            <v>916.76</v>
          </cell>
          <cell r="AE147" t="str">
            <v>11</v>
          </cell>
          <cell r="AF147" t="str">
            <v>00</v>
          </cell>
          <cell r="AG147" t="str">
            <v>00</v>
          </cell>
          <cell r="AH147" t="str">
            <v>0001</v>
          </cell>
          <cell r="AI147" t="str">
            <v>10</v>
          </cell>
          <cell r="AJ147" t="str">
            <v>0100</v>
          </cell>
          <cell r="AK147" t="str">
            <v>100</v>
          </cell>
          <cell r="AL147" t="str">
            <v>06160001</v>
          </cell>
          <cell r="AM147" t="str">
            <v>PEDERNALES</v>
          </cell>
          <cell r="AN147" t="str">
            <v>132080483</v>
          </cell>
          <cell r="AO147"/>
          <cell r="AP147" t="str">
            <v>ESTACION PESQUERA PEDERNALES</v>
          </cell>
          <cell r="AQ147"/>
          <cell r="AR147" t="str">
            <v>Activo</v>
          </cell>
          <cell r="AS147" t="str">
            <v xml:space="preserve">Compras                       </v>
          </cell>
          <cell r="AT147" t="str">
            <v/>
          </cell>
          <cell r="AU147" t="str">
            <v/>
          </cell>
          <cell r="AV147" t="str">
            <v/>
          </cell>
          <cell r="AW147" t="str">
            <v/>
          </cell>
          <cell r="AX147">
            <v>1</v>
          </cell>
          <cell r="AY147" t="str">
            <v/>
          </cell>
          <cell r="AZ147" t="str">
            <v/>
          </cell>
        </row>
        <row r="148">
          <cell r="H148" t="str">
            <v>0214</v>
          </cell>
          <cell r="I148" t="str">
            <v/>
          </cell>
          <cell r="J148">
            <v>2021</v>
          </cell>
          <cell r="K148">
            <v>44543</v>
          </cell>
          <cell r="L148">
            <v>44564</v>
          </cell>
          <cell r="M148" t="str">
            <v>2611</v>
          </cell>
          <cell r="N148" t="str">
            <v xml:space="preserve">Muebles de oficina y estantería                                                                                                                       </v>
          </cell>
          <cell r="O148" t="str">
            <v>56121403</v>
          </cell>
          <cell r="P148" t="str">
            <v>Mesas móviles</v>
          </cell>
          <cell r="Q148" t="str">
            <v>10 Años</v>
          </cell>
          <cell r="R148" t="str">
            <v>MESA PLEGABLE PARA 6 PERSONAS</v>
          </cell>
          <cell r="S148" t="str">
            <v/>
          </cell>
          <cell r="T148" t="str">
            <v>B1500000008</v>
          </cell>
          <cell r="U148">
            <v>44543</v>
          </cell>
          <cell r="V148">
            <v>2087</v>
          </cell>
          <cell r="W148">
            <v>9168.6</v>
          </cell>
          <cell r="X148">
            <v>2368.2946000000002</v>
          </cell>
          <cell r="Y148">
            <v>6800.3054000000002</v>
          </cell>
          <cell r="Z148">
            <v>0</v>
          </cell>
          <cell r="AA148">
            <v>1</v>
          </cell>
          <cell r="AB148">
            <v>458.37959999999998</v>
          </cell>
          <cell r="AC148">
            <v>76.396600000000007</v>
          </cell>
          <cell r="AD148">
            <v>916.76</v>
          </cell>
          <cell r="AE148" t="str">
            <v>11</v>
          </cell>
          <cell r="AF148" t="str">
            <v>00</v>
          </cell>
          <cell r="AG148" t="str">
            <v>00</v>
          </cell>
          <cell r="AH148" t="str">
            <v>0001</v>
          </cell>
          <cell r="AI148" t="str">
            <v>10</v>
          </cell>
          <cell r="AJ148" t="str">
            <v>0100</v>
          </cell>
          <cell r="AK148" t="str">
            <v>100</v>
          </cell>
          <cell r="AL148" t="str">
            <v>06160001</v>
          </cell>
          <cell r="AM148" t="str">
            <v>PEDERNALES</v>
          </cell>
          <cell r="AN148" t="str">
            <v>132080483</v>
          </cell>
          <cell r="AO148"/>
          <cell r="AP148" t="str">
            <v>ESTACION PESQUERA PEDERNALES</v>
          </cell>
          <cell r="AQ148"/>
          <cell r="AR148" t="str">
            <v>Activo</v>
          </cell>
          <cell r="AS148" t="str">
            <v xml:space="preserve">Compras                       </v>
          </cell>
          <cell r="AT148" t="str">
            <v/>
          </cell>
          <cell r="AU148" t="str">
            <v/>
          </cell>
          <cell r="AV148" t="str">
            <v/>
          </cell>
          <cell r="AW148" t="str">
            <v/>
          </cell>
          <cell r="AX148">
            <v>1</v>
          </cell>
          <cell r="AY148" t="str">
            <v/>
          </cell>
          <cell r="AZ148" t="str">
            <v/>
          </cell>
        </row>
        <row r="149">
          <cell r="H149" t="str">
            <v>0215</v>
          </cell>
          <cell r="I149" t="str">
            <v/>
          </cell>
          <cell r="J149">
            <v>2021</v>
          </cell>
          <cell r="K149">
            <v>44543</v>
          </cell>
          <cell r="L149">
            <v>44564</v>
          </cell>
          <cell r="M149" t="str">
            <v>2611</v>
          </cell>
          <cell r="N149" t="str">
            <v xml:space="preserve">Muebles de oficina y estantería                                                                                                                       </v>
          </cell>
          <cell r="O149" t="str">
            <v>56121403</v>
          </cell>
          <cell r="P149" t="str">
            <v>Mesas móviles</v>
          </cell>
          <cell r="Q149" t="str">
            <v>10 Años</v>
          </cell>
          <cell r="R149" t="str">
            <v>MESA PLEGABLE PARA 6 PERSONAS</v>
          </cell>
          <cell r="S149" t="str">
            <v/>
          </cell>
          <cell r="T149" t="str">
            <v>B1500000008</v>
          </cell>
          <cell r="U149">
            <v>44543</v>
          </cell>
          <cell r="V149">
            <v>2087</v>
          </cell>
          <cell r="W149">
            <v>9168.6</v>
          </cell>
          <cell r="X149">
            <v>2368.2946000000002</v>
          </cell>
          <cell r="Y149">
            <v>6800.3054000000002</v>
          </cell>
          <cell r="Z149">
            <v>0</v>
          </cell>
          <cell r="AA149">
            <v>1</v>
          </cell>
          <cell r="AB149">
            <v>458.37959999999998</v>
          </cell>
          <cell r="AC149">
            <v>76.396600000000007</v>
          </cell>
          <cell r="AD149">
            <v>916.76</v>
          </cell>
          <cell r="AE149" t="str">
            <v>11</v>
          </cell>
          <cell r="AF149" t="str">
            <v>00</v>
          </cell>
          <cell r="AG149" t="str">
            <v>00</v>
          </cell>
          <cell r="AH149" t="str">
            <v>0001</v>
          </cell>
          <cell r="AI149" t="str">
            <v>10</v>
          </cell>
          <cell r="AJ149" t="str">
            <v>0100</v>
          </cell>
          <cell r="AK149" t="str">
            <v>100</v>
          </cell>
          <cell r="AL149" t="str">
            <v>06160001</v>
          </cell>
          <cell r="AM149" t="str">
            <v>PEDERNALES</v>
          </cell>
          <cell r="AN149" t="str">
            <v>132080483</v>
          </cell>
          <cell r="AO149"/>
          <cell r="AP149" t="str">
            <v>ESTACION PESQUERA PEDERNALES</v>
          </cell>
          <cell r="AQ149"/>
          <cell r="AR149" t="str">
            <v>Activo</v>
          </cell>
          <cell r="AS149" t="str">
            <v xml:space="preserve">Compras                       </v>
          </cell>
          <cell r="AT149" t="str">
            <v/>
          </cell>
          <cell r="AU149" t="str">
            <v/>
          </cell>
          <cell r="AV149" t="str">
            <v/>
          </cell>
          <cell r="AW149" t="str">
            <v/>
          </cell>
          <cell r="AX149">
            <v>1</v>
          </cell>
          <cell r="AY149" t="str">
            <v/>
          </cell>
          <cell r="AZ149" t="str">
            <v/>
          </cell>
        </row>
        <row r="150">
          <cell r="H150" t="str">
            <v>0216</v>
          </cell>
          <cell r="I150" t="str">
            <v/>
          </cell>
          <cell r="J150">
            <v>2021</v>
          </cell>
          <cell r="K150">
            <v>44543</v>
          </cell>
          <cell r="L150">
            <v>44564</v>
          </cell>
          <cell r="M150" t="str">
            <v>2611</v>
          </cell>
          <cell r="N150" t="str">
            <v xml:space="preserve">Muebles de oficina y estantería                                                                                                                       </v>
          </cell>
          <cell r="O150" t="str">
            <v>56101522</v>
          </cell>
          <cell r="P150" t="str">
            <v>Sillas de brazos</v>
          </cell>
          <cell r="Q150" t="str">
            <v>10 Años</v>
          </cell>
          <cell r="R150" t="str">
            <v>SILLA SECRETARIAL CON BRAZO</v>
          </cell>
          <cell r="S150" t="str">
            <v/>
          </cell>
          <cell r="T150" t="str">
            <v>B1500000008</v>
          </cell>
          <cell r="U150">
            <v>44543</v>
          </cell>
          <cell r="V150">
            <v>2087</v>
          </cell>
          <cell r="W150">
            <v>12690.9</v>
          </cell>
          <cell r="X150">
            <v>3278.2221</v>
          </cell>
          <cell r="Y150">
            <v>9412.6779000000006</v>
          </cell>
          <cell r="Z150">
            <v>0</v>
          </cell>
          <cell r="AA150">
            <v>1</v>
          </cell>
          <cell r="AB150">
            <v>634.49459999999999</v>
          </cell>
          <cell r="AC150">
            <v>105.7491</v>
          </cell>
          <cell r="AD150">
            <v>1268.99</v>
          </cell>
          <cell r="AE150" t="str">
            <v>11</v>
          </cell>
          <cell r="AF150" t="str">
            <v>00</v>
          </cell>
          <cell r="AG150" t="str">
            <v>00</v>
          </cell>
          <cell r="AH150" t="str">
            <v>0001</v>
          </cell>
          <cell r="AI150" t="str">
            <v>10</v>
          </cell>
          <cell r="AJ150" t="str">
            <v>0100</v>
          </cell>
          <cell r="AK150" t="str">
            <v>100</v>
          </cell>
          <cell r="AL150" t="str">
            <v>10010001</v>
          </cell>
          <cell r="AM150" t="str">
            <v>SANTO DOMINGO DE GUZMAN</v>
          </cell>
          <cell r="AN150" t="str">
            <v>132080483</v>
          </cell>
          <cell r="AO150"/>
          <cell r="AP150"/>
          <cell r="AQ150"/>
          <cell r="AR150" t="str">
            <v>Activo</v>
          </cell>
          <cell r="AS150" t="str">
            <v xml:space="preserve">Compras                       </v>
          </cell>
          <cell r="AT150" t="str">
            <v/>
          </cell>
          <cell r="AU150" t="str">
            <v/>
          </cell>
          <cell r="AV150" t="str">
            <v/>
          </cell>
          <cell r="AW150" t="str">
            <v/>
          </cell>
          <cell r="AX150">
            <v>1</v>
          </cell>
          <cell r="AY150" t="str">
            <v/>
          </cell>
          <cell r="AZ150" t="str">
            <v/>
          </cell>
        </row>
        <row r="151">
          <cell r="H151" t="str">
            <v>0217</v>
          </cell>
          <cell r="I151" t="str">
            <v/>
          </cell>
          <cell r="J151">
            <v>2021</v>
          </cell>
          <cell r="K151">
            <v>44543</v>
          </cell>
          <cell r="L151">
            <v>44564</v>
          </cell>
          <cell r="M151" t="str">
            <v>2611</v>
          </cell>
          <cell r="N151" t="str">
            <v xml:space="preserve">Muebles de oficina y estantería                                                                                                                       </v>
          </cell>
          <cell r="O151" t="str">
            <v>56101703</v>
          </cell>
          <cell r="P151" t="str">
            <v>Escritorios</v>
          </cell>
          <cell r="Q151" t="str">
            <v>10 Años</v>
          </cell>
          <cell r="R151" t="str">
            <v xml:space="preserve">ESCRITORIO </v>
          </cell>
          <cell r="S151" t="str">
            <v/>
          </cell>
          <cell r="T151" t="str">
            <v>B1500000008</v>
          </cell>
          <cell r="U151">
            <v>44543</v>
          </cell>
          <cell r="V151">
            <v>2087</v>
          </cell>
          <cell r="W151">
            <v>15216.1</v>
          </cell>
          <cell r="X151">
            <v>3930.5675000000001</v>
          </cell>
          <cell r="Y151">
            <v>11285.532499999999</v>
          </cell>
          <cell r="Z151">
            <v>0</v>
          </cell>
          <cell r="AA151">
            <v>1</v>
          </cell>
          <cell r="AB151">
            <v>760.755</v>
          </cell>
          <cell r="AC151">
            <v>126.7925</v>
          </cell>
          <cell r="AD151">
            <v>1521.51</v>
          </cell>
          <cell r="AE151" t="str">
            <v>11</v>
          </cell>
          <cell r="AF151" t="str">
            <v>00</v>
          </cell>
          <cell r="AG151" t="str">
            <v>00</v>
          </cell>
          <cell r="AH151" t="str">
            <v>0001</v>
          </cell>
          <cell r="AI151" t="str">
            <v>10</v>
          </cell>
          <cell r="AJ151" t="str">
            <v>0100</v>
          </cell>
          <cell r="AK151" t="str">
            <v>100</v>
          </cell>
          <cell r="AL151" t="str">
            <v>10010001</v>
          </cell>
          <cell r="AM151" t="str">
            <v>SANTO DOMINGO DE GUZMAN</v>
          </cell>
          <cell r="AN151" t="str">
            <v>132080483</v>
          </cell>
          <cell r="AO151"/>
          <cell r="AP151"/>
          <cell r="AQ151"/>
          <cell r="AR151" t="str">
            <v>Activo</v>
          </cell>
          <cell r="AS151" t="str">
            <v xml:space="preserve">Compras                       </v>
          </cell>
          <cell r="AT151" t="str">
            <v/>
          </cell>
          <cell r="AU151" t="str">
            <v/>
          </cell>
          <cell r="AV151" t="str">
            <v/>
          </cell>
          <cell r="AW151" t="str">
            <v/>
          </cell>
          <cell r="AX151">
            <v>1</v>
          </cell>
          <cell r="AY151" t="str">
            <v/>
          </cell>
          <cell r="AZ151" t="str">
            <v/>
          </cell>
        </row>
        <row r="152">
          <cell r="H152" t="str">
            <v>0218</v>
          </cell>
          <cell r="I152" t="str">
            <v/>
          </cell>
          <cell r="J152">
            <v>2021</v>
          </cell>
          <cell r="K152">
            <v>44543</v>
          </cell>
          <cell r="L152">
            <v>44564</v>
          </cell>
          <cell r="M152" t="str">
            <v>2611</v>
          </cell>
          <cell r="N152" t="str">
            <v xml:space="preserve">Muebles de oficina y estantería                                                                                                                       </v>
          </cell>
          <cell r="O152" t="str">
            <v>56112103</v>
          </cell>
          <cell r="P152" t="str">
            <v>Sillas para visitantes</v>
          </cell>
          <cell r="Q152" t="str">
            <v>10 Años</v>
          </cell>
          <cell r="R152" t="str">
            <v>SILLA DE VISITA</v>
          </cell>
          <cell r="S152" t="str">
            <v/>
          </cell>
          <cell r="T152" t="str">
            <v>B1500000008</v>
          </cell>
          <cell r="U152">
            <v>44543</v>
          </cell>
          <cell r="V152">
            <v>2087</v>
          </cell>
          <cell r="W152">
            <v>8006.3</v>
          </cell>
          <cell r="X152">
            <v>2068.0347999999999</v>
          </cell>
          <cell r="Y152">
            <v>5938.2651999999998</v>
          </cell>
          <cell r="Z152">
            <v>0</v>
          </cell>
          <cell r="AA152">
            <v>1</v>
          </cell>
          <cell r="AB152">
            <v>400.26479999999998</v>
          </cell>
          <cell r="AC152">
            <v>66.710800000000006</v>
          </cell>
          <cell r="AD152">
            <v>800.53</v>
          </cell>
          <cell r="AE152" t="str">
            <v>11</v>
          </cell>
          <cell r="AF152" t="str">
            <v>00</v>
          </cell>
          <cell r="AG152" t="str">
            <v>00</v>
          </cell>
          <cell r="AH152" t="str">
            <v>0001</v>
          </cell>
          <cell r="AI152" t="str">
            <v>10</v>
          </cell>
          <cell r="AJ152" t="str">
            <v>0100</v>
          </cell>
          <cell r="AK152" t="str">
            <v>100</v>
          </cell>
          <cell r="AL152" t="str">
            <v>10010001</v>
          </cell>
          <cell r="AM152" t="str">
            <v>SANTO DOMINGO DE GUZMAN</v>
          </cell>
          <cell r="AN152" t="str">
            <v>132080483</v>
          </cell>
          <cell r="AO152"/>
          <cell r="AP152"/>
          <cell r="AQ152"/>
          <cell r="AR152" t="str">
            <v>Activo</v>
          </cell>
          <cell r="AS152" t="str">
            <v xml:space="preserve">Compras                       </v>
          </cell>
          <cell r="AT152" t="str">
            <v/>
          </cell>
          <cell r="AU152" t="str">
            <v/>
          </cell>
          <cell r="AV152" t="str">
            <v/>
          </cell>
          <cell r="AW152" t="str">
            <v/>
          </cell>
          <cell r="AX152">
            <v>1</v>
          </cell>
          <cell r="AY152" t="str">
            <v/>
          </cell>
          <cell r="AZ152" t="str">
            <v/>
          </cell>
        </row>
        <row r="153">
          <cell r="H153" t="str">
            <v>0219</v>
          </cell>
          <cell r="I153" t="str">
            <v/>
          </cell>
          <cell r="J153">
            <v>2021</v>
          </cell>
          <cell r="K153">
            <v>44543</v>
          </cell>
          <cell r="L153">
            <v>44564</v>
          </cell>
          <cell r="M153" t="str">
            <v>2611</v>
          </cell>
          <cell r="N153" t="str">
            <v xml:space="preserve">Muebles de oficina y estantería                                                                                                                       </v>
          </cell>
          <cell r="O153" t="str">
            <v>56112103</v>
          </cell>
          <cell r="P153" t="str">
            <v>Sillas para visitantes</v>
          </cell>
          <cell r="Q153" t="str">
            <v>10 Años</v>
          </cell>
          <cell r="R153" t="str">
            <v>SILLA DE VISITA</v>
          </cell>
          <cell r="S153" t="str">
            <v/>
          </cell>
          <cell r="T153" t="str">
            <v>B1500000008</v>
          </cell>
          <cell r="U153">
            <v>44543</v>
          </cell>
          <cell r="V153">
            <v>2087</v>
          </cell>
          <cell r="W153">
            <v>8006.3</v>
          </cell>
          <cell r="X153">
            <v>2068.0347999999999</v>
          </cell>
          <cell r="Y153">
            <v>5938.2651999999998</v>
          </cell>
          <cell r="Z153">
            <v>0</v>
          </cell>
          <cell r="AA153">
            <v>1</v>
          </cell>
          <cell r="AB153">
            <v>400.26479999999998</v>
          </cell>
          <cell r="AC153">
            <v>66.710800000000006</v>
          </cell>
          <cell r="AD153">
            <v>800.53</v>
          </cell>
          <cell r="AE153" t="str">
            <v>11</v>
          </cell>
          <cell r="AF153" t="str">
            <v>00</v>
          </cell>
          <cell r="AG153" t="str">
            <v>00</v>
          </cell>
          <cell r="AH153" t="str">
            <v>0001</v>
          </cell>
          <cell r="AI153" t="str">
            <v>10</v>
          </cell>
          <cell r="AJ153" t="str">
            <v>0100</v>
          </cell>
          <cell r="AK153" t="str">
            <v>100</v>
          </cell>
          <cell r="AL153" t="str">
            <v>10010001</v>
          </cell>
          <cell r="AM153" t="str">
            <v>SANTO DOMINGO DE GUZMAN</v>
          </cell>
          <cell r="AN153" t="str">
            <v>132080483</v>
          </cell>
          <cell r="AO153"/>
          <cell r="AP153"/>
          <cell r="AQ153"/>
          <cell r="AR153" t="str">
            <v>Activo</v>
          </cell>
          <cell r="AS153" t="str">
            <v xml:space="preserve">Compras                       </v>
          </cell>
          <cell r="AT153" t="str">
            <v/>
          </cell>
          <cell r="AU153" t="str">
            <v/>
          </cell>
          <cell r="AV153" t="str">
            <v/>
          </cell>
          <cell r="AW153" t="str">
            <v/>
          </cell>
          <cell r="AX153">
            <v>1</v>
          </cell>
          <cell r="AY153" t="str">
            <v/>
          </cell>
          <cell r="AZ153" t="str">
            <v/>
          </cell>
        </row>
        <row r="154">
          <cell r="H154" t="str">
            <v>0220</v>
          </cell>
          <cell r="I154" t="str">
            <v/>
          </cell>
          <cell r="J154">
            <v>2021</v>
          </cell>
          <cell r="K154">
            <v>44544</v>
          </cell>
          <cell r="L154">
            <v>44564</v>
          </cell>
          <cell r="M154" t="str">
            <v>2613</v>
          </cell>
          <cell r="N154" t="str">
            <v xml:space="preserve">Equipos de cómputo                                                                                                                                    </v>
          </cell>
          <cell r="O154" t="str">
            <v>43211507</v>
          </cell>
          <cell r="P154" t="str">
            <v>Computadores de escritorio</v>
          </cell>
          <cell r="Q154" t="str">
            <v>3 Años</v>
          </cell>
          <cell r="R154" t="str">
            <v>COMPUTADORA DE ESCRITORIO</v>
          </cell>
          <cell r="S154" t="str">
            <v/>
          </cell>
          <cell r="T154" t="str">
            <v>B1500000002</v>
          </cell>
          <cell r="U154">
            <v>44544</v>
          </cell>
          <cell r="V154">
            <v>1956</v>
          </cell>
          <cell r="W154">
            <v>73160</v>
          </cell>
          <cell r="X154">
            <v>62998.026400000002</v>
          </cell>
          <cell r="Y154">
            <v>10161.973599999999</v>
          </cell>
          <cell r="Z154">
            <v>0</v>
          </cell>
          <cell r="AA154">
            <v>1</v>
          </cell>
          <cell r="AB154">
            <v>12193.1664</v>
          </cell>
          <cell r="AC154">
            <v>2032.1944000000001</v>
          </cell>
          <cell r="AD154">
            <v>24386.333299999998</v>
          </cell>
          <cell r="AE154" t="str">
            <v>11</v>
          </cell>
          <cell r="AF154" t="str">
            <v>00</v>
          </cell>
          <cell r="AG154" t="str">
            <v>00</v>
          </cell>
          <cell r="AH154" t="str">
            <v>0001</v>
          </cell>
          <cell r="AI154" t="str">
            <v>30</v>
          </cell>
          <cell r="AJ154" t="str">
            <v>0102</v>
          </cell>
          <cell r="AK154" t="str">
            <v>102</v>
          </cell>
          <cell r="AL154" t="str">
            <v>10010001</v>
          </cell>
          <cell r="AM154" t="str">
            <v>SANTO DOMINGO DE GUZMAN</v>
          </cell>
          <cell r="AN154" t="str">
            <v>132402405</v>
          </cell>
          <cell r="AO154"/>
          <cell r="AP154" t="str">
            <v>DEPARTAMENTO DE RECURSOS HUMANOS</v>
          </cell>
          <cell r="AQ154"/>
          <cell r="AR154" t="str">
            <v>Activo</v>
          </cell>
          <cell r="AS154" t="str">
            <v xml:space="preserve">Compras                       </v>
          </cell>
          <cell r="AT154" t="str">
            <v/>
          </cell>
          <cell r="AU154" t="str">
            <v/>
          </cell>
          <cell r="AV154" t="str">
            <v/>
          </cell>
          <cell r="AW154" t="str">
            <v/>
          </cell>
          <cell r="AX154">
            <v>1</v>
          </cell>
          <cell r="AY154" t="str">
            <v/>
          </cell>
          <cell r="AZ154" t="str">
            <v/>
          </cell>
        </row>
        <row r="155">
          <cell r="H155" t="str">
            <v>0221</v>
          </cell>
          <cell r="I155" t="str">
            <v/>
          </cell>
          <cell r="J155">
            <v>2021</v>
          </cell>
          <cell r="K155">
            <v>44544</v>
          </cell>
          <cell r="L155">
            <v>44565</v>
          </cell>
          <cell r="M155" t="str">
            <v>2613</v>
          </cell>
          <cell r="N155" t="str">
            <v xml:space="preserve">Equipos de cómputo                                                                                                                                    </v>
          </cell>
          <cell r="O155" t="str">
            <v>43211507</v>
          </cell>
          <cell r="P155" t="str">
            <v>Computadores de escritorio</v>
          </cell>
          <cell r="Q155" t="str">
            <v>3 Años</v>
          </cell>
          <cell r="R155" t="str">
            <v>COMPUTADORA DE ESCRITORIO</v>
          </cell>
          <cell r="S155" t="str">
            <v/>
          </cell>
          <cell r="T155" t="str">
            <v>B1500000002</v>
          </cell>
          <cell r="U155">
            <v>44544</v>
          </cell>
          <cell r="V155">
            <v>1956</v>
          </cell>
          <cell r="W155">
            <v>73160</v>
          </cell>
          <cell r="X155">
            <v>62998.026400000002</v>
          </cell>
          <cell r="Y155">
            <v>10161.973599999999</v>
          </cell>
          <cell r="Z155">
            <v>0</v>
          </cell>
          <cell r="AA155">
            <v>1</v>
          </cell>
          <cell r="AB155">
            <v>12193.1664</v>
          </cell>
          <cell r="AC155">
            <v>2032.1944000000001</v>
          </cell>
          <cell r="AD155">
            <v>24386.333299999998</v>
          </cell>
          <cell r="AE155" t="str">
            <v>11</v>
          </cell>
          <cell r="AF155" t="str">
            <v>00</v>
          </cell>
          <cell r="AG155" t="str">
            <v>00</v>
          </cell>
          <cell r="AH155" t="str">
            <v>0001</v>
          </cell>
          <cell r="AI155" t="str">
            <v>30</v>
          </cell>
          <cell r="AJ155" t="str">
            <v>0102</v>
          </cell>
          <cell r="AK155" t="str">
            <v>102</v>
          </cell>
          <cell r="AL155" t="str">
            <v>10010001</v>
          </cell>
          <cell r="AM155" t="str">
            <v>SANTO DOMINGO DE GUZMAN</v>
          </cell>
          <cell r="AN155" t="str">
            <v>132402405</v>
          </cell>
          <cell r="AO155"/>
          <cell r="AP155" t="str">
            <v>DIRECCION ADMINISTRATIVA Y FINANCIERA</v>
          </cell>
          <cell r="AQ155"/>
          <cell r="AR155" t="str">
            <v>Activo</v>
          </cell>
          <cell r="AS155" t="str">
            <v xml:space="preserve">Compras                       </v>
          </cell>
          <cell r="AT155" t="str">
            <v/>
          </cell>
          <cell r="AU155" t="str">
            <v/>
          </cell>
          <cell r="AV155" t="str">
            <v/>
          </cell>
          <cell r="AW155" t="str">
            <v/>
          </cell>
          <cell r="AX155">
            <v>1</v>
          </cell>
          <cell r="AY155" t="str">
            <v/>
          </cell>
          <cell r="AZ155" t="str">
            <v/>
          </cell>
        </row>
        <row r="156">
          <cell r="H156" t="str">
            <v>0222</v>
          </cell>
          <cell r="I156" t="str">
            <v/>
          </cell>
          <cell r="J156">
            <v>2021</v>
          </cell>
          <cell r="K156">
            <v>44544</v>
          </cell>
          <cell r="L156">
            <v>44565</v>
          </cell>
          <cell r="M156" t="str">
            <v>2613</v>
          </cell>
          <cell r="N156" t="str">
            <v xml:space="preserve">Equipos de cómputo                                                                                                                                    </v>
          </cell>
          <cell r="O156" t="str">
            <v>43211507</v>
          </cell>
          <cell r="P156" t="str">
            <v>Computadores de escritorio</v>
          </cell>
          <cell r="Q156" t="str">
            <v>3 Años</v>
          </cell>
          <cell r="R156" t="str">
            <v>COMPUTADORA DE ESCRITORIO</v>
          </cell>
          <cell r="S156" t="str">
            <v/>
          </cell>
          <cell r="T156" t="str">
            <v>B1500000002</v>
          </cell>
          <cell r="U156">
            <v>44544</v>
          </cell>
          <cell r="V156">
            <v>1956</v>
          </cell>
          <cell r="W156">
            <v>73160</v>
          </cell>
          <cell r="X156">
            <v>62998.026400000002</v>
          </cell>
          <cell r="Y156">
            <v>10161.973599999999</v>
          </cell>
          <cell r="Z156">
            <v>0</v>
          </cell>
          <cell r="AA156">
            <v>1</v>
          </cell>
          <cell r="AB156">
            <v>12193.1664</v>
          </cell>
          <cell r="AC156">
            <v>2032.1944000000001</v>
          </cell>
          <cell r="AD156">
            <v>24386.333299999998</v>
          </cell>
          <cell r="AE156" t="str">
            <v>11</v>
          </cell>
          <cell r="AF156" t="str">
            <v>00</v>
          </cell>
          <cell r="AG156" t="str">
            <v>00</v>
          </cell>
          <cell r="AH156" t="str">
            <v>0001</v>
          </cell>
          <cell r="AI156" t="str">
            <v>30</v>
          </cell>
          <cell r="AJ156" t="str">
            <v>0102</v>
          </cell>
          <cell r="AK156" t="str">
            <v>102</v>
          </cell>
          <cell r="AL156" t="str">
            <v>10010001</v>
          </cell>
          <cell r="AM156" t="str">
            <v>SANTO DOMINGO DE GUZMAN</v>
          </cell>
          <cell r="AN156" t="str">
            <v>132402405</v>
          </cell>
          <cell r="AO156"/>
          <cell r="AP156" t="str">
            <v>DEPARTAMENTO DE RECURSOS HUMANOS</v>
          </cell>
          <cell r="AQ156"/>
          <cell r="AR156" t="str">
            <v>Activo</v>
          </cell>
          <cell r="AS156" t="str">
            <v xml:space="preserve">Compras                       </v>
          </cell>
          <cell r="AT156" t="str">
            <v/>
          </cell>
          <cell r="AU156" t="str">
            <v/>
          </cell>
          <cell r="AV156" t="str">
            <v/>
          </cell>
          <cell r="AW156" t="str">
            <v/>
          </cell>
          <cell r="AX156">
            <v>1</v>
          </cell>
          <cell r="AY156" t="str">
            <v/>
          </cell>
          <cell r="AZ156" t="str">
            <v/>
          </cell>
        </row>
        <row r="157">
          <cell r="H157" t="str">
            <v>0223</v>
          </cell>
          <cell r="I157" t="str">
            <v/>
          </cell>
          <cell r="J157">
            <v>2021</v>
          </cell>
          <cell r="K157">
            <v>44544</v>
          </cell>
          <cell r="L157">
            <v>44565</v>
          </cell>
          <cell r="M157" t="str">
            <v>2613</v>
          </cell>
          <cell r="N157" t="str">
            <v xml:space="preserve">Equipos de cómputo                                                                                                                                    </v>
          </cell>
          <cell r="O157" t="str">
            <v>43211507</v>
          </cell>
          <cell r="P157" t="str">
            <v>Computadores de escritorio</v>
          </cell>
          <cell r="Q157" t="str">
            <v>3 Años</v>
          </cell>
          <cell r="R157" t="str">
            <v>COMPUTADORA DE ESCRITORIO</v>
          </cell>
          <cell r="S157" t="str">
            <v>UNIDAD INTERNA DE CONTRALORIA</v>
          </cell>
          <cell r="T157" t="str">
            <v>B1500000002</v>
          </cell>
          <cell r="U157">
            <v>44544</v>
          </cell>
          <cell r="V157">
            <v>1956</v>
          </cell>
          <cell r="W157">
            <v>73160</v>
          </cell>
          <cell r="X157">
            <v>62998.026400000002</v>
          </cell>
          <cell r="Y157">
            <v>10161.973599999999</v>
          </cell>
          <cell r="Z157">
            <v>0</v>
          </cell>
          <cell r="AA157">
            <v>1</v>
          </cell>
          <cell r="AB157">
            <v>12193.1664</v>
          </cell>
          <cell r="AC157">
            <v>2032.1944000000001</v>
          </cell>
          <cell r="AD157">
            <v>24386.333299999998</v>
          </cell>
          <cell r="AE157" t="str">
            <v>11</v>
          </cell>
          <cell r="AF157" t="str">
            <v>00</v>
          </cell>
          <cell r="AG157" t="str">
            <v>00</v>
          </cell>
          <cell r="AH157" t="str">
            <v>0001</v>
          </cell>
          <cell r="AI157" t="str">
            <v>30</v>
          </cell>
          <cell r="AJ157" t="str">
            <v>0102</v>
          </cell>
          <cell r="AK157" t="str">
            <v>102</v>
          </cell>
          <cell r="AL157" t="str">
            <v>10010001</v>
          </cell>
          <cell r="AM157" t="str">
            <v>SANTO DOMINGO DE GUZMAN</v>
          </cell>
          <cell r="AN157" t="str">
            <v>132402405</v>
          </cell>
          <cell r="AO157"/>
          <cell r="AP157"/>
          <cell r="AQ157"/>
          <cell r="AR157" t="str">
            <v>Activo</v>
          </cell>
          <cell r="AS157" t="str">
            <v xml:space="preserve">Compras                       </v>
          </cell>
          <cell r="AT157" t="str">
            <v/>
          </cell>
          <cell r="AU157" t="str">
            <v/>
          </cell>
          <cell r="AV157" t="str">
            <v/>
          </cell>
          <cell r="AW157" t="str">
            <v/>
          </cell>
          <cell r="AX157">
            <v>1</v>
          </cell>
          <cell r="AY157" t="str">
            <v/>
          </cell>
          <cell r="AZ157" t="str">
            <v/>
          </cell>
        </row>
        <row r="158">
          <cell r="H158" t="str">
            <v>0224</v>
          </cell>
          <cell r="I158" t="str">
            <v/>
          </cell>
          <cell r="J158">
            <v>2021</v>
          </cell>
          <cell r="K158">
            <v>44544</v>
          </cell>
          <cell r="L158">
            <v>44565</v>
          </cell>
          <cell r="M158" t="str">
            <v>2613</v>
          </cell>
          <cell r="N158" t="str">
            <v xml:space="preserve">Equipos de cómputo                                                                                                                                    </v>
          </cell>
          <cell r="O158" t="str">
            <v>43211507</v>
          </cell>
          <cell r="P158" t="str">
            <v>Computadores de escritorio</v>
          </cell>
          <cell r="Q158" t="str">
            <v>3 Años</v>
          </cell>
          <cell r="R158" t="str">
            <v>COMPUTADORA DE ESCRITORIO</v>
          </cell>
          <cell r="S158" t="str">
            <v/>
          </cell>
          <cell r="T158" t="str">
            <v>B1500000002</v>
          </cell>
          <cell r="U158">
            <v>44544</v>
          </cell>
          <cell r="V158">
            <v>1956</v>
          </cell>
          <cell r="W158">
            <v>73160</v>
          </cell>
          <cell r="X158">
            <v>62998.026400000002</v>
          </cell>
          <cell r="Y158">
            <v>10161.973599999999</v>
          </cell>
          <cell r="Z158">
            <v>0</v>
          </cell>
          <cell r="AA158">
            <v>1</v>
          </cell>
          <cell r="AB158">
            <v>12193.1664</v>
          </cell>
          <cell r="AC158">
            <v>2032.1944000000001</v>
          </cell>
          <cell r="AD158">
            <v>24386.333299999998</v>
          </cell>
          <cell r="AE158" t="str">
            <v>11</v>
          </cell>
          <cell r="AF158" t="str">
            <v>00</v>
          </cell>
          <cell r="AG158" t="str">
            <v>00</v>
          </cell>
          <cell r="AH158" t="str">
            <v>0001</v>
          </cell>
          <cell r="AI158" t="str">
            <v>30</v>
          </cell>
          <cell r="AJ158" t="str">
            <v>0102</v>
          </cell>
          <cell r="AK158" t="str">
            <v>102</v>
          </cell>
          <cell r="AL158" t="str">
            <v>10010001</v>
          </cell>
          <cell r="AM158" t="str">
            <v>SANTO DOMINGO DE GUZMAN</v>
          </cell>
          <cell r="AN158" t="str">
            <v>132402405</v>
          </cell>
          <cell r="AO158"/>
          <cell r="AP158" t="str">
            <v>DIVISION DE TECNOLOGIA DE LA INFORMACION</v>
          </cell>
          <cell r="AQ158"/>
          <cell r="AR158" t="str">
            <v>Activo</v>
          </cell>
          <cell r="AS158" t="str">
            <v xml:space="preserve">Compras                       </v>
          </cell>
          <cell r="AT158" t="str">
            <v/>
          </cell>
          <cell r="AU158" t="str">
            <v/>
          </cell>
          <cell r="AV158" t="str">
            <v/>
          </cell>
          <cell r="AW158" t="str">
            <v/>
          </cell>
          <cell r="AX158">
            <v>1</v>
          </cell>
          <cell r="AY158" t="str">
            <v/>
          </cell>
          <cell r="AZ158" t="str">
            <v/>
          </cell>
        </row>
        <row r="159">
          <cell r="H159" t="str">
            <v>0225</v>
          </cell>
          <cell r="I159" t="str">
            <v/>
          </cell>
          <cell r="J159">
            <v>2021</v>
          </cell>
          <cell r="K159">
            <v>44547</v>
          </cell>
          <cell r="L159">
            <v>44565</v>
          </cell>
          <cell r="M159" t="str">
            <v>2652</v>
          </cell>
          <cell r="N159" t="str">
            <v xml:space="preserve">Maquinaria y equipo industrial                                                                                                                        </v>
          </cell>
          <cell r="O159" t="str">
            <v>23151508</v>
          </cell>
          <cell r="P159" t="str">
            <v>Máquinas para moldear al vacío</v>
          </cell>
          <cell r="Q159" t="str">
            <v>10 Años</v>
          </cell>
          <cell r="R159" t="str">
            <v>MAQUINA DE EMPAQUE AL VACIO</v>
          </cell>
          <cell r="S159" t="str">
            <v/>
          </cell>
          <cell r="T159" t="str">
            <v>B1500000004</v>
          </cell>
          <cell r="U159">
            <v>44547</v>
          </cell>
          <cell r="V159">
            <v>2007</v>
          </cell>
          <cell r="W159">
            <v>17936</v>
          </cell>
          <cell r="X159">
            <v>4483.7489999999998</v>
          </cell>
          <cell r="Y159">
            <v>13452.251</v>
          </cell>
          <cell r="Z159">
            <v>0</v>
          </cell>
          <cell r="AA159">
            <v>1</v>
          </cell>
          <cell r="AB159">
            <v>896.74980000000005</v>
          </cell>
          <cell r="AC159">
            <v>149.45830000000001</v>
          </cell>
          <cell r="AD159">
            <v>1793.5</v>
          </cell>
          <cell r="AE159" t="str">
            <v>11</v>
          </cell>
          <cell r="AF159" t="str">
            <v>00</v>
          </cell>
          <cell r="AG159" t="str">
            <v>00</v>
          </cell>
          <cell r="AH159" t="str">
            <v>0001</v>
          </cell>
          <cell r="AI159" t="str">
            <v>30</v>
          </cell>
          <cell r="AJ159" t="str">
            <v>0102</v>
          </cell>
          <cell r="AK159" t="str">
            <v>102</v>
          </cell>
          <cell r="AL159" t="str">
            <v>06160001</v>
          </cell>
          <cell r="AM159" t="str">
            <v>PEDERNALES</v>
          </cell>
          <cell r="AN159" t="str">
            <v>132402405</v>
          </cell>
          <cell r="AO159"/>
          <cell r="AP159" t="str">
            <v>ESTACION PESQUERA PEDERNALES</v>
          </cell>
          <cell r="AQ159"/>
          <cell r="AR159" t="str">
            <v>Activo</v>
          </cell>
          <cell r="AS159" t="str">
            <v xml:space="preserve">Compras                       </v>
          </cell>
          <cell r="AT159" t="str">
            <v/>
          </cell>
          <cell r="AU159" t="str">
            <v/>
          </cell>
          <cell r="AV159" t="str">
            <v/>
          </cell>
          <cell r="AW159" t="str">
            <v/>
          </cell>
          <cell r="AX159">
            <v>1</v>
          </cell>
          <cell r="AY159" t="str">
            <v/>
          </cell>
          <cell r="AZ159" t="str">
            <v/>
          </cell>
        </row>
        <row r="160">
          <cell r="H160" t="str">
            <v>0226</v>
          </cell>
          <cell r="I160" t="str">
            <v/>
          </cell>
          <cell r="J160">
            <v>2021</v>
          </cell>
          <cell r="K160">
            <v>44547</v>
          </cell>
          <cell r="L160">
            <v>44565</v>
          </cell>
          <cell r="M160" t="str">
            <v>2652</v>
          </cell>
          <cell r="N160" t="str">
            <v xml:space="preserve">Maquinaria y equipo industrial                                                                                                                        </v>
          </cell>
          <cell r="O160" t="str">
            <v>23151508</v>
          </cell>
          <cell r="P160" t="str">
            <v>Máquinas para moldear al vacío</v>
          </cell>
          <cell r="Q160" t="str">
            <v>10 Años</v>
          </cell>
          <cell r="R160" t="str">
            <v>MAQUINA DE EMPAQUE AL VACIO</v>
          </cell>
          <cell r="S160" t="str">
            <v/>
          </cell>
          <cell r="T160" t="str">
            <v>B1500000004</v>
          </cell>
          <cell r="U160">
            <v>44547</v>
          </cell>
          <cell r="V160">
            <v>2007</v>
          </cell>
          <cell r="W160">
            <v>17936</v>
          </cell>
          <cell r="X160">
            <v>4483.7489999999998</v>
          </cell>
          <cell r="Y160">
            <v>13452.251</v>
          </cell>
          <cell r="Z160">
            <v>0</v>
          </cell>
          <cell r="AA160">
            <v>1</v>
          </cell>
          <cell r="AB160">
            <v>896.74980000000005</v>
          </cell>
          <cell r="AC160">
            <v>149.45830000000001</v>
          </cell>
          <cell r="AD160">
            <v>1793.5</v>
          </cell>
          <cell r="AE160" t="str">
            <v>11</v>
          </cell>
          <cell r="AF160" t="str">
            <v>00</v>
          </cell>
          <cell r="AG160" t="str">
            <v>00</v>
          </cell>
          <cell r="AH160" t="str">
            <v>0001</v>
          </cell>
          <cell r="AI160" t="str">
            <v>30</v>
          </cell>
          <cell r="AJ160" t="str">
            <v>0102</v>
          </cell>
          <cell r="AK160" t="str">
            <v>102</v>
          </cell>
          <cell r="AL160" t="str">
            <v>06160001</v>
          </cell>
          <cell r="AM160" t="str">
            <v>PEDERNALES</v>
          </cell>
          <cell r="AN160" t="str">
            <v>132402405</v>
          </cell>
          <cell r="AO160"/>
          <cell r="AP160" t="str">
            <v>ESTACION PESQUERA PEDERNALES</v>
          </cell>
          <cell r="AQ160"/>
          <cell r="AR160" t="str">
            <v>Activo</v>
          </cell>
          <cell r="AS160" t="str">
            <v xml:space="preserve">Compras                       </v>
          </cell>
          <cell r="AT160" t="str">
            <v/>
          </cell>
          <cell r="AU160" t="str">
            <v/>
          </cell>
          <cell r="AV160" t="str">
            <v/>
          </cell>
          <cell r="AW160" t="str">
            <v/>
          </cell>
          <cell r="AX160">
            <v>1</v>
          </cell>
          <cell r="AY160" t="str">
            <v/>
          </cell>
          <cell r="AZ160" t="str">
            <v/>
          </cell>
        </row>
        <row r="161">
          <cell r="H161" t="str">
            <v>0227</v>
          </cell>
          <cell r="I161" t="str">
            <v/>
          </cell>
          <cell r="J161">
            <v>2021</v>
          </cell>
          <cell r="K161">
            <v>44547</v>
          </cell>
          <cell r="L161">
            <v>44565</v>
          </cell>
          <cell r="M161" t="str">
            <v>2652</v>
          </cell>
          <cell r="N161" t="str">
            <v xml:space="preserve">Maquinaria y equipo industrial                                                                                                                        </v>
          </cell>
          <cell r="O161" t="str">
            <v>23151508</v>
          </cell>
          <cell r="P161" t="str">
            <v>Máquinas para moldear al vacío</v>
          </cell>
          <cell r="Q161" t="str">
            <v>10 Años</v>
          </cell>
          <cell r="R161" t="str">
            <v>MAQUINA DE EMPAQUE AL VACIO</v>
          </cell>
          <cell r="S161" t="str">
            <v/>
          </cell>
          <cell r="T161" t="str">
            <v>B1500000004</v>
          </cell>
          <cell r="U161">
            <v>44547</v>
          </cell>
          <cell r="V161">
            <v>2007</v>
          </cell>
          <cell r="W161">
            <v>17936</v>
          </cell>
          <cell r="X161">
            <v>4483.7489999999998</v>
          </cell>
          <cell r="Y161">
            <v>13452.251</v>
          </cell>
          <cell r="Z161">
            <v>0</v>
          </cell>
          <cell r="AA161">
            <v>1</v>
          </cell>
          <cell r="AB161">
            <v>896.74980000000005</v>
          </cell>
          <cell r="AC161">
            <v>149.45830000000001</v>
          </cell>
          <cell r="AD161">
            <v>1793.5</v>
          </cell>
          <cell r="AE161" t="str">
            <v>11</v>
          </cell>
          <cell r="AF161" t="str">
            <v>00</v>
          </cell>
          <cell r="AG161" t="str">
            <v>00</v>
          </cell>
          <cell r="AH161" t="str">
            <v>0001</v>
          </cell>
          <cell r="AI161" t="str">
            <v>30</v>
          </cell>
          <cell r="AJ161" t="str">
            <v>0102</v>
          </cell>
          <cell r="AK161" t="str">
            <v>102</v>
          </cell>
          <cell r="AL161" t="str">
            <v>06160001</v>
          </cell>
          <cell r="AM161" t="str">
            <v>PEDERNALES</v>
          </cell>
          <cell r="AN161" t="str">
            <v>132402405</v>
          </cell>
          <cell r="AO161"/>
          <cell r="AP161" t="str">
            <v>ESTACION PESQUERA PEDERNALES</v>
          </cell>
          <cell r="AQ161"/>
          <cell r="AR161" t="str">
            <v>Activo</v>
          </cell>
          <cell r="AS161" t="str">
            <v xml:space="preserve">Compras                       </v>
          </cell>
          <cell r="AT161" t="str">
            <v/>
          </cell>
          <cell r="AU161" t="str">
            <v/>
          </cell>
          <cell r="AV161" t="str">
            <v/>
          </cell>
          <cell r="AW161" t="str">
            <v/>
          </cell>
          <cell r="AX161">
            <v>1</v>
          </cell>
          <cell r="AY161" t="str">
            <v/>
          </cell>
          <cell r="AZ161" t="str">
            <v/>
          </cell>
        </row>
        <row r="162">
          <cell r="H162" t="str">
            <v>0228</v>
          </cell>
          <cell r="I162" t="str">
            <v/>
          </cell>
          <cell r="J162">
            <v>2021</v>
          </cell>
          <cell r="K162">
            <v>44545</v>
          </cell>
          <cell r="L162">
            <v>44565</v>
          </cell>
          <cell r="M162" t="str">
            <v>2614</v>
          </cell>
          <cell r="N162" t="str">
            <v xml:space="preserve">Electrodomésticos                                                                                                                                     </v>
          </cell>
          <cell r="O162" t="str">
            <v>52141506</v>
          </cell>
          <cell r="P162" t="str">
            <v>Congeladores para uso doméstico</v>
          </cell>
          <cell r="Q162" t="str">
            <v>10 Años</v>
          </cell>
          <cell r="R162" t="str">
            <v>FREEZER DE 7 PIES</v>
          </cell>
          <cell r="S162" t="str">
            <v/>
          </cell>
          <cell r="T162" t="str">
            <v>B1500000003</v>
          </cell>
          <cell r="U162">
            <v>44545</v>
          </cell>
          <cell r="V162">
            <v>1947</v>
          </cell>
          <cell r="W162">
            <v>43542</v>
          </cell>
          <cell r="X162">
            <v>11248.089599999999</v>
          </cell>
          <cell r="Y162">
            <v>32293.910400000001</v>
          </cell>
          <cell r="Z162">
            <v>0</v>
          </cell>
          <cell r="AA162">
            <v>1</v>
          </cell>
          <cell r="AB162">
            <v>2177.0495999999998</v>
          </cell>
          <cell r="AC162">
            <v>362.84160000000003</v>
          </cell>
          <cell r="AD162">
            <v>4354.1000000000004</v>
          </cell>
          <cell r="AE162" t="str">
            <v>11</v>
          </cell>
          <cell r="AF162" t="str">
            <v>00</v>
          </cell>
          <cell r="AG162" t="str">
            <v>00</v>
          </cell>
          <cell r="AH162" t="str">
            <v>0001</v>
          </cell>
          <cell r="AI162" t="str">
            <v>30</v>
          </cell>
          <cell r="AJ162" t="str">
            <v>0102</v>
          </cell>
          <cell r="AK162" t="str">
            <v>102</v>
          </cell>
          <cell r="AL162" t="str">
            <v>06160001</v>
          </cell>
          <cell r="AM162" t="str">
            <v>PEDERNALES</v>
          </cell>
          <cell r="AN162" t="str">
            <v>132402405</v>
          </cell>
          <cell r="AO162"/>
          <cell r="AP162" t="str">
            <v>ESTACION PESQUERA PEDERNALES</v>
          </cell>
          <cell r="AQ162"/>
          <cell r="AR162" t="str">
            <v>Activo</v>
          </cell>
          <cell r="AS162" t="str">
            <v xml:space="preserve">Compras                       </v>
          </cell>
          <cell r="AT162" t="str">
            <v/>
          </cell>
          <cell r="AU162" t="str">
            <v/>
          </cell>
          <cell r="AV162" t="str">
            <v/>
          </cell>
          <cell r="AW162" t="str">
            <v/>
          </cell>
          <cell r="AX162">
            <v>1</v>
          </cell>
          <cell r="AY162" t="str">
            <v/>
          </cell>
          <cell r="AZ162" t="str">
            <v/>
          </cell>
        </row>
        <row r="163">
          <cell r="H163" t="str">
            <v>0229</v>
          </cell>
          <cell r="I163" t="str">
            <v/>
          </cell>
          <cell r="J163">
            <v>2021</v>
          </cell>
          <cell r="K163">
            <v>44545</v>
          </cell>
          <cell r="L163">
            <v>44565</v>
          </cell>
          <cell r="M163" t="str">
            <v>2614</v>
          </cell>
          <cell r="N163" t="str">
            <v xml:space="preserve">Electrodomésticos                                                                                                                                     </v>
          </cell>
          <cell r="O163" t="str">
            <v>52141506</v>
          </cell>
          <cell r="P163" t="str">
            <v>Congeladores para uso doméstico</v>
          </cell>
          <cell r="Q163" t="str">
            <v>10 Años</v>
          </cell>
          <cell r="R163" t="str">
            <v>FREEZER DE 7 PIES</v>
          </cell>
          <cell r="S163" t="str">
            <v/>
          </cell>
          <cell r="T163" t="str">
            <v>B1500000003</v>
          </cell>
          <cell r="U163">
            <v>44545</v>
          </cell>
          <cell r="V163">
            <v>1947</v>
          </cell>
          <cell r="W163">
            <v>43542</v>
          </cell>
          <cell r="X163">
            <v>11248.089599999999</v>
          </cell>
          <cell r="Y163">
            <v>32293.910400000001</v>
          </cell>
          <cell r="Z163">
            <v>0</v>
          </cell>
          <cell r="AA163">
            <v>1</v>
          </cell>
          <cell r="AB163">
            <v>2177.0495999999998</v>
          </cell>
          <cell r="AC163">
            <v>362.84160000000003</v>
          </cell>
          <cell r="AD163">
            <v>4354.1000000000004</v>
          </cell>
          <cell r="AE163" t="str">
            <v>11</v>
          </cell>
          <cell r="AF163" t="str">
            <v>00</v>
          </cell>
          <cell r="AG163" t="str">
            <v>00</v>
          </cell>
          <cell r="AH163" t="str">
            <v>0001</v>
          </cell>
          <cell r="AI163" t="str">
            <v>30</v>
          </cell>
          <cell r="AJ163" t="str">
            <v>0102</v>
          </cell>
          <cell r="AK163" t="str">
            <v>102</v>
          </cell>
          <cell r="AL163" t="str">
            <v>06160001</v>
          </cell>
          <cell r="AM163" t="str">
            <v>PEDERNALES</v>
          </cell>
          <cell r="AN163" t="str">
            <v>132402405</v>
          </cell>
          <cell r="AO163"/>
          <cell r="AP163" t="str">
            <v>ESTACION PESQUERA PEDERNALES</v>
          </cell>
          <cell r="AQ163"/>
          <cell r="AR163" t="str">
            <v>Activo</v>
          </cell>
          <cell r="AS163" t="str">
            <v xml:space="preserve">Compras                       </v>
          </cell>
          <cell r="AT163" t="str">
            <v/>
          </cell>
          <cell r="AU163" t="str">
            <v/>
          </cell>
          <cell r="AV163" t="str">
            <v/>
          </cell>
          <cell r="AW163" t="str">
            <v/>
          </cell>
          <cell r="AX163">
            <v>1</v>
          </cell>
          <cell r="AY163" t="str">
            <v/>
          </cell>
          <cell r="AZ163" t="str">
            <v/>
          </cell>
        </row>
        <row r="164">
          <cell r="H164" t="str">
            <v>0232</v>
          </cell>
          <cell r="I164" t="str">
            <v/>
          </cell>
          <cell r="J164">
            <v>2021</v>
          </cell>
          <cell r="K164">
            <v>44550</v>
          </cell>
          <cell r="L164">
            <v>44565</v>
          </cell>
          <cell r="M164" t="str">
            <v>2614</v>
          </cell>
          <cell r="N164" t="str">
            <v xml:space="preserve">Electrodomésticos                                                                                                                                     </v>
          </cell>
          <cell r="O164" t="str">
            <v>40101701</v>
          </cell>
          <cell r="P164" t="str">
            <v>Aires acondicionados</v>
          </cell>
          <cell r="Q164" t="str">
            <v>10 Años</v>
          </cell>
          <cell r="R164" t="str">
            <v xml:space="preserve">AIRE INVERTR </v>
          </cell>
          <cell r="S164" t="str">
            <v/>
          </cell>
          <cell r="T164" t="str">
            <v>B1500000576</v>
          </cell>
          <cell r="U164">
            <v>44550</v>
          </cell>
          <cell r="V164">
            <v>2089</v>
          </cell>
          <cell r="W164">
            <v>33185</v>
          </cell>
          <cell r="X164">
            <v>8295.9989999999998</v>
          </cell>
          <cell r="Y164">
            <v>24889.001</v>
          </cell>
          <cell r="Z164">
            <v>0</v>
          </cell>
          <cell r="AA164">
            <v>1</v>
          </cell>
          <cell r="AB164">
            <v>1659.1998000000001</v>
          </cell>
          <cell r="AC164">
            <v>276.5333</v>
          </cell>
          <cell r="AD164">
            <v>3318.4</v>
          </cell>
          <cell r="AE164" t="str">
            <v>11</v>
          </cell>
          <cell r="AF164" t="str">
            <v>00</v>
          </cell>
          <cell r="AG164" t="str">
            <v>00</v>
          </cell>
          <cell r="AH164" t="str">
            <v>0001</v>
          </cell>
          <cell r="AI164" t="str">
            <v>30</v>
          </cell>
          <cell r="AJ164" t="str">
            <v>0102</v>
          </cell>
          <cell r="AK164" t="str">
            <v>102</v>
          </cell>
          <cell r="AL164" t="str">
            <v>01180001</v>
          </cell>
          <cell r="AM164" t="str">
            <v>PUERTO PLATA</v>
          </cell>
          <cell r="AN164" t="str">
            <v>105037041</v>
          </cell>
          <cell r="AO164" t="str">
            <v>DISTRIBUIDORA R. G</v>
          </cell>
          <cell r="AP164" t="str">
            <v>ESTACION PESQUERA DE PUERTO PLATA</v>
          </cell>
          <cell r="AQ164"/>
          <cell r="AR164" t="str">
            <v>Activo</v>
          </cell>
          <cell r="AS164" t="str">
            <v xml:space="preserve">Compras                       </v>
          </cell>
          <cell r="AT164" t="str">
            <v>TCL</v>
          </cell>
          <cell r="AU164" t="str">
            <v>TAC-12-CSA</v>
          </cell>
          <cell r="AV164" t="str">
            <v/>
          </cell>
          <cell r="AW164" t="str">
            <v/>
          </cell>
          <cell r="AX164">
            <v>1</v>
          </cell>
          <cell r="AY164" t="str">
            <v/>
          </cell>
          <cell r="AZ164" t="str">
            <v/>
          </cell>
        </row>
        <row r="165">
          <cell r="H165" t="str">
            <v>0233</v>
          </cell>
          <cell r="I165" t="str">
            <v/>
          </cell>
          <cell r="J165">
            <v>2021</v>
          </cell>
          <cell r="K165">
            <v>44550</v>
          </cell>
          <cell r="L165">
            <v>44565</v>
          </cell>
          <cell r="M165" t="str">
            <v>2614</v>
          </cell>
          <cell r="N165" t="str">
            <v xml:space="preserve">Electrodomésticos                                                                                                                                     </v>
          </cell>
          <cell r="O165" t="str">
            <v>40101701</v>
          </cell>
          <cell r="P165" t="str">
            <v>Aires acondicionados</v>
          </cell>
          <cell r="Q165" t="str">
            <v>10 Años</v>
          </cell>
          <cell r="R165" t="str">
            <v xml:space="preserve">AIRE INVERTR </v>
          </cell>
          <cell r="S165" t="str">
            <v/>
          </cell>
          <cell r="T165" t="str">
            <v>B1500000276</v>
          </cell>
          <cell r="U165">
            <v>44550</v>
          </cell>
          <cell r="V165">
            <v>2089</v>
          </cell>
          <cell r="W165">
            <v>33185</v>
          </cell>
          <cell r="X165">
            <v>8295.9989999999998</v>
          </cell>
          <cell r="Y165">
            <v>24889.001</v>
          </cell>
          <cell r="Z165">
            <v>0</v>
          </cell>
          <cell r="AA165">
            <v>1</v>
          </cell>
          <cell r="AB165">
            <v>1659.1998000000001</v>
          </cell>
          <cell r="AC165">
            <v>276.5333</v>
          </cell>
          <cell r="AD165">
            <v>3318.4</v>
          </cell>
          <cell r="AE165" t="str">
            <v>11</v>
          </cell>
          <cell r="AF165" t="str">
            <v>00</v>
          </cell>
          <cell r="AG165" t="str">
            <v>00</v>
          </cell>
          <cell r="AH165" t="str">
            <v>0001</v>
          </cell>
          <cell r="AI165" t="str">
            <v>30</v>
          </cell>
          <cell r="AJ165" t="str">
            <v>0102</v>
          </cell>
          <cell r="AK165" t="str">
            <v>102</v>
          </cell>
          <cell r="AL165" t="str">
            <v>01180001</v>
          </cell>
          <cell r="AM165" t="str">
            <v>PUERTO PLATA</v>
          </cell>
          <cell r="AN165" t="str">
            <v>105037041</v>
          </cell>
          <cell r="AO165" t="str">
            <v>DISTRIBUIDORA R. G</v>
          </cell>
          <cell r="AP165" t="str">
            <v>ESTACION PESQUERA DE PUERTO PLATA</v>
          </cell>
          <cell r="AQ165"/>
          <cell r="AR165" t="str">
            <v>Activo</v>
          </cell>
          <cell r="AS165" t="str">
            <v xml:space="preserve">Compras                       </v>
          </cell>
          <cell r="AT165" t="str">
            <v>TCL</v>
          </cell>
          <cell r="AU165" t="str">
            <v>TAC-12-CSA</v>
          </cell>
          <cell r="AV165" t="str">
            <v xml:space="preserve">                    </v>
          </cell>
          <cell r="AW165" t="str">
            <v/>
          </cell>
          <cell r="AX165">
            <v>1</v>
          </cell>
          <cell r="AY165" t="str">
            <v/>
          </cell>
          <cell r="AZ165" t="str">
            <v/>
          </cell>
        </row>
        <row r="166">
          <cell r="H166" t="str">
            <v>0006</v>
          </cell>
          <cell r="I166" t="str">
            <v/>
          </cell>
          <cell r="J166">
            <v>2021</v>
          </cell>
          <cell r="K166">
            <v>44546</v>
          </cell>
          <cell r="L166">
            <v>44573</v>
          </cell>
          <cell r="M166" t="str">
            <v>2611</v>
          </cell>
          <cell r="N166" t="str">
            <v xml:space="preserve">Muebles de oficina y estantería                                                                                                                       </v>
          </cell>
          <cell r="O166" t="str">
            <v>56101504</v>
          </cell>
          <cell r="P166" t="str">
            <v>Asientos</v>
          </cell>
          <cell r="Q166" t="str">
            <v>10 Años</v>
          </cell>
          <cell r="R166" t="str">
            <v>SILLA PLEGABLE</v>
          </cell>
          <cell r="S166" t="str">
            <v/>
          </cell>
          <cell r="T166" t="str">
            <v>B1500000013</v>
          </cell>
          <cell r="U166">
            <v>44546</v>
          </cell>
          <cell r="V166">
            <v>2030</v>
          </cell>
          <cell r="W166">
            <v>3530.76</v>
          </cell>
          <cell r="X166">
            <v>882.43799999999999</v>
          </cell>
          <cell r="Y166">
            <v>2648.3220000000001</v>
          </cell>
          <cell r="Z166">
            <v>0</v>
          </cell>
          <cell r="AA166">
            <v>1</v>
          </cell>
          <cell r="AB166">
            <v>176.48759999999999</v>
          </cell>
          <cell r="AC166">
            <v>29.4146</v>
          </cell>
          <cell r="AD166">
            <v>352.976</v>
          </cell>
          <cell r="AE166" t="str">
            <v>11</v>
          </cell>
          <cell r="AF166" t="str">
            <v>00</v>
          </cell>
          <cell r="AG166" t="str">
            <v>00</v>
          </cell>
          <cell r="AH166" t="str">
            <v>0001</v>
          </cell>
          <cell r="AI166" t="str">
            <v>30</v>
          </cell>
          <cell r="AJ166" t="str">
            <v>0102</v>
          </cell>
          <cell r="AK166" t="str">
            <v>102</v>
          </cell>
          <cell r="AL166" t="str">
            <v>10010001</v>
          </cell>
          <cell r="AM166" t="str">
            <v>SANTO DOMINGO DE GUZMAN</v>
          </cell>
          <cell r="AN166" t="str">
            <v>130920206</v>
          </cell>
          <cell r="AO166"/>
          <cell r="AP166" t="str">
            <v>SECCION DE SERVICIOS GENERALES</v>
          </cell>
          <cell r="AQ166"/>
          <cell r="AR166" t="str">
            <v>Activo</v>
          </cell>
          <cell r="AS166" t="str">
            <v xml:space="preserve">Compras                       </v>
          </cell>
          <cell r="AT166" t="str">
            <v/>
          </cell>
          <cell r="AU166" t="str">
            <v/>
          </cell>
          <cell r="AV166" t="str">
            <v xml:space="preserve">BLANCO              </v>
          </cell>
          <cell r="AW166" t="str">
            <v/>
          </cell>
          <cell r="AX166">
            <v>1</v>
          </cell>
          <cell r="AY166" t="str">
            <v/>
          </cell>
          <cell r="AZ166" t="str">
            <v/>
          </cell>
        </row>
        <row r="167">
          <cell r="H167" t="str">
            <v>0007</v>
          </cell>
          <cell r="I167" t="str">
            <v/>
          </cell>
          <cell r="J167">
            <v>2021</v>
          </cell>
          <cell r="K167">
            <v>44546</v>
          </cell>
          <cell r="L167">
            <v>44573</v>
          </cell>
          <cell r="M167" t="str">
            <v>2611</v>
          </cell>
          <cell r="N167" t="str">
            <v xml:space="preserve">Muebles de oficina y estantería                                                                                                                       </v>
          </cell>
          <cell r="O167" t="str">
            <v>56101504</v>
          </cell>
          <cell r="P167" t="str">
            <v>Asientos</v>
          </cell>
          <cell r="Q167" t="str">
            <v>10 Años</v>
          </cell>
          <cell r="R167" t="str">
            <v>SILLA PLEGABLE</v>
          </cell>
          <cell r="S167" t="str">
            <v/>
          </cell>
          <cell r="T167" t="str">
            <v>B1500000013</v>
          </cell>
          <cell r="U167">
            <v>44546</v>
          </cell>
          <cell r="V167">
            <v>2030</v>
          </cell>
          <cell r="W167">
            <v>3530.76</v>
          </cell>
          <cell r="X167">
            <v>882.43799999999999</v>
          </cell>
          <cell r="Y167">
            <v>2648.3220000000001</v>
          </cell>
          <cell r="Z167">
            <v>0</v>
          </cell>
          <cell r="AA167">
            <v>1</v>
          </cell>
          <cell r="AB167">
            <v>176.48759999999999</v>
          </cell>
          <cell r="AC167">
            <v>29.4146</v>
          </cell>
          <cell r="AD167">
            <v>352.976</v>
          </cell>
          <cell r="AE167" t="str">
            <v>11</v>
          </cell>
          <cell r="AF167" t="str">
            <v>00</v>
          </cell>
          <cell r="AG167" t="str">
            <v>00</v>
          </cell>
          <cell r="AH167" t="str">
            <v>0001</v>
          </cell>
          <cell r="AI167" t="str">
            <v>30</v>
          </cell>
          <cell r="AJ167" t="str">
            <v>0102</v>
          </cell>
          <cell r="AK167" t="str">
            <v>102</v>
          </cell>
          <cell r="AL167" t="str">
            <v>10010001</v>
          </cell>
          <cell r="AM167" t="str">
            <v>SANTO DOMINGO DE GUZMAN</v>
          </cell>
          <cell r="AN167" t="str">
            <v>130920206</v>
          </cell>
          <cell r="AO167"/>
          <cell r="AP167" t="str">
            <v>SECCION DE SERVICIOS GENERALES</v>
          </cell>
          <cell r="AQ167"/>
          <cell r="AR167" t="str">
            <v>Activo</v>
          </cell>
          <cell r="AS167" t="str">
            <v xml:space="preserve">Compras                       </v>
          </cell>
          <cell r="AT167" t="str">
            <v/>
          </cell>
          <cell r="AU167" t="str">
            <v/>
          </cell>
          <cell r="AV167" t="str">
            <v xml:space="preserve">BLANCO              </v>
          </cell>
          <cell r="AW167" t="str">
            <v/>
          </cell>
          <cell r="AX167">
            <v>1</v>
          </cell>
          <cell r="AY167" t="str">
            <v/>
          </cell>
          <cell r="AZ167" t="str">
            <v/>
          </cell>
        </row>
        <row r="168">
          <cell r="H168" t="str">
            <v>0008</v>
          </cell>
          <cell r="I168" t="str">
            <v/>
          </cell>
          <cell r="J168">
            <v>2021</v>
          </cell>
          <cell r="K168">
            <v>44546</v>
          </cell>
          <cell r="L168">
            <v>44896</v>
          </cell>
          <cell r="M168" t="str">
            <v>2611</v>
          </cell>
          <cell r="N168" t="str">
            <v xml:space="preserve">Muebles de oficina y estantería                                                                                                                       </v>
          </cell>
          <cell r="O168" t="str">
            <v>56101504</v>
          </cell>
          <cell r="P168" t="str">
            <v>Asientos</v>
          </cell>
          <cell r="Q168" t="str">
            <v>10 Años</v>
          </cell>
          <cell r="R168" t="str">
            <v>SILLA PLEGABLE</v>
          </cell>
          <cell r="S168" t="str">
            <v/>
          </cell>
          <cell r="T168" t="str">
            <v>B1500000013</v>
          </cell>
          <cell r="U168">
            <v>44546</v>
          </cell>
          <cell r="V168">
            <v>2030</v>
          </cell>
          <cell r="W168">
            <v>3530.76</v>
          </cell>
          <cell r="X168">
            <v>882.43799999999999</v>
          </cell>
          <cell r="Y168">
            <v>2648.3220000000001</v>
          </cell>
          <cell r="Z168">
            <v>0</v>
          </cell>
          <cell r="AA168">
            <v>1</v>
          </cell>
          <cell r="AB168">
            <v>176.48759999999999</v>
          </cell>
          <cell r="AC168">
            <v>29.4146</v>
          </cell>
          <cell r="AD168">
            <v>352.976</v>
          </cell>
          <cell r="AE168" t="str">
            <v>11</v>
          </cell>
          <cell r="AF168" t="str">
            <v>00</v>
          </cell>
          <cell r="AG168" t="str">
            <v>00</v>
          </cell>
          <cell r="AH168" t="str">
            <v>0001</v>
          </cell>
          <cell r="AI168" t="str">
            <v>30</v>
          </cell>
          <cell r="AJ168" t="str">
            <v>0102</v>
          </cell>
          <cell r="AK168" t="str">
            <v>102</v>
          </cell>
          <cell r="AL168" t="str">
            <v>10010001</v>
          </cell>
          <cell r="AM168" t="str">
            <v>SANTO DOMINGO DE GUZMAN</v>
          </cell>
          <cell r="AN168" t="str">
            <v/>
          </cell>
          <cell r="AO168" t="str">
            <v/>
          </cell>
          <cell r="AP168" t="str">
            <v>SECCION DE SERVICIOS GENERALES</v>
          </cell>
          <cell r="AQ168"/>
          <cell r="AR168" t="str">
            <v>Activo</v>
          </cell>
          <cell r="AS168" t="str">
            <v xml:space="preserve">Compras                       </v>
          </cell>
          <cell r="AT168" t="str">
            <v/>
          </cell>
          <cell r="AU168" t="str">
            <v/>
          </cell>
          <cell r="AV168" t="str">
            <v/>
          </cell>
          <cell r="AW168" t="str">
            <v/>
          </cell>
          <cell r="AX168">
            <v>1</v>
          </cell>
          <cell r="AY168" t="str">
            <v/>
          </cell>
          <cell r="AZ168" t="str">
            <v/>
          </cell>
        </row>
        <row r="169">
          <cell r="H169" t="str">
            <v>0009</v>
          </cell>
          <cell r="I169" t="str">
            <v/>
          </cell>
          <cell r="J169">
            <v>2021</v>
          </cell>
          <cell r="K169">
            <v>44546</v>
          </cell>
          <cell r="L169">
            <v>44574</v>
          </cell>
          <cell r="M169" t="str">
            <v>2611</v>
          </cell>
          <cell r="N169" t="str">
            <v xml:space="preserve">Muebles de oficina y estantería                                                                                                                       </v>
          </cell>
          <cell r="O169" t="str">
            <v>56101504</v>
          </cell>
          <cell r="P169" t="str">
            <v>Asientos</v>
          </cell>
          <cell r="Q169" t="str">
            <v>10 Años</v>
          </cell>
          <cell r="R169" t="str">
            <v>SILLA PLEGABLE</v>
          </cell>
          <cell r="S169" t="str">
            <v/>
          </cell>
          <cell r="T169" t="str">
            <v>B1500000013</v>
          </cell>
          <cell r="U169">
            <v>44546</v>
          </cell>
          <cell r="V169">
            <v>2030</v>
          </cell>
          <cell r="W169">
            <v>3530.76</v>
          </cell>
          <cell r="X169">
            <v>882.43799999999999</v>
          </cell>
          <cell r="Y169">
            <v>2648.3220000000001</v>
          </cell>
          <cell r="Z169">
            <v>0</v>
          </cell>
          <cell r="AA169">
            <v>1</v>
          </cell>
          <cell r="AB169">
            <v>176.48759999999999</v>
          </cell>
          <cell r="AC169">
            <v>29.4146</v>
          </cell>
          <cell r="AD169">
            <v>352.976</v>
          </cell>
          <cell r="AE169" t="str">
            <v>11</v>
          </cell>
          <cell r="AF169" t="str">
            <v>00</v>
          </cell>
          <cell r="AG169" t="str">
            <v>00</v>
          </cell>
          <cell r="AH169" t="str">
            <v>0001</v>
          </cell>
          <cell r="AI169" t="str">
            <v>30</v>
          </cell>
          <cell r="AJ169" t="str">
            <v>0102</v>
          </cell>
          <cell r="AK169" t="str">
            <v>102</v>
          </cell>
          <cell r="AL169" t="str">
            <v>10010001</v>
          </cell>
          <cell r="AM169" t="str">
            <v>SANTO DOMINGO DE GUZMAN</v>
          </cell>
          <cell r="AN169" t="str">
            <v/>
          </cell>
          <cell r="AO169" t="str">
            <v/>
          </cell>
          <cell r="AP169" t="str">
            <v>SECCION DE SERVICIOS GENERALES</v>
          </cell>
          <cell r="AQ169"/>
          <cell r="AR169" t="str">
            <v>Activo</v>
          </cell>
          <cell r="AS169" t="str">
            <v xml:space="preserve">Compras                       </v>
          </cell>
          <cell r="AT169" t="str">
            <v/>
          </cell>
          <cell r="AU169" t="str">
            <v/>
          </cell>
          <cell r="AV169" t="str">
            <v/>
          </cell>
          <cell r="AW169" t="str">
            <v/>
          </cell>
          <cell r="AX169">
            <v>1</v>
          </cell>
          <cell r="AY169" t="str">
            <v/>
          </cell>
          <cell r="AZ169" t="str">
            <v/>
          </cell>
        </row>
        <row r="170">
          <cell r="H170" t="str">
            <v>0010</v>
          </cell>
          <cell r="I170" t="str">
            <v/>
          </cell>
          <cell r="J170">
            <v>2021</v>
          </cell>
          <cell r="K170">
            <v>44546</v>
          </cell>
          <cell r="L170">
            <v>44574</v>
          </cell>
          <cell r="M170" t="str">
            <v>2611</v>
          </cell>
          <cell r="N170" t="str">
            <v xml:space="preserve">Muebles de oficina y estantería                                                                                                                       </v>
          </cell>
          <cell r="O170" t="str">
            <v>56101504</v>
          </cell>
          <cell r="P170" t="str">
            <v>Asientos</v>
          </cell>
          <cell r="Q170" t="str">
            <v>10 Años</v>
          </cell>
          <cell r="R170" t="str">
            <v>SILLA PLEGABLE</v>
          </cell>
          <cell r="S170" t="str">
            <v/>
          </cell>
          <cell r="T170" t="str">
            <v>B1500000013</v>
          </cell>
          <cell r="U170">
            <v>44546</v>
          </cell>
          <cell r="V170">
            <v>2030</v>
          </cell>
          <cell r="W170">
            <v>3530.76</v>
          </cell>
          <cell r="X170">
            <v>882.43799999999999</v>
          </cell>
          <cell r="Y170">
            <v>2648.3220000000001</v>
          </cell>
          <cell r="Z170">
            <v>0</v>
          </cell>
          <cell r="AA170">
            <v>1</v>
          </cell>
          <cell r="AB170">
            <v>176.48759999999999</v>
          </cell>
          <cell r="AC170">
            <v>29.4146</v>
          </cell>
          <cell r="AD170">
            <v>352.976</v>
          </cell>
          <cell r="AE170" t="str">
            <v>11</v>
          </cell>
          <cell r="AF170" t="str">
            <v>00</v>
          </cell>
          <cell r="AG170" t="str">
            <v>00</v>
          </cell>
          <cell r="AH170" t="str">
            <v>0001</v>
          </cell>
          <cell r="AI170" t="str">
            <v>30</v>
          </cell>
          <cell r="AJ170" t="str">
            <v>0102</v>
          </cell>
          <cell r="AK170" t="str">
            <v>102</v>
          </cell>
          <cell r="AL170" t="str">
            <v>10010001</v>
          </cell>
          <cell r="AM170" t="str">
            <v>SANTO DOMINGO DE GUZMAN</v>
          </cell>
          <cell r="AN170" t="str">
            <v/>
          </cell>
          <cell r="AO170" t="str">
            <v/>
          </cell>
          <cell r="AP170" t="str">
            <v>SECCION DE SERVICIOS GENERALES</v>
          </cell>
          <cell r="AQ170"/>
          <cell r="AR170" t="str">
            <v>Activo</v>
          </cell>
          <cell r="AS170" t="str">
            <v xml:space="preserve">Compras                       </v>
          </cell>
          <cell r="AT170" t="str">
            <v/>
          </cell>
          <cell r="AU170" t="str">
            <v/>
          </cell>
          <cell r="AV170" t="str">
            <v/>
          </cell>
          <cell r="AW170" t="str">
            <v/>
          </cell>
          <cell r="AX170">
            <v>1</v>
          </cell>
          <cell r="AY170" t="str">
            <v/>
          </cell>
          <cell r="AZ170" t="str">
            <v/>
          </cell>
        </row>
        <row r="171">
          <cell r="H171" t="str">
            <v>0011</v>
          </cell>
          <cell r="I171" t="str">
            <v/>
          </cell>
          <cell r="J171">
            <v>2021</v>
          </cell>
          <cell r="K171">
            <v>44546</v>
          </cell>
          <cell r="L171">
            <v>44574</v>
          </cell>
          <cell r="M171" t="str">
            <v>2611</v>
          </cell>
          <cell r="N171" t="str">
            <v xml:space="preserve">Muebles de oficina y estantería                                                                                                                       </v>
          </cell>
          <cell r="O171" t="str">
            <v>56101504</v>
          </cell>
          <cell r="P171" t="str">
            <v>Asientos</v>
          </cell>
          <cell r="Q171" t="str">
            <v>10 Años</v>
          </cell>
          <cell r="R171" t="str">
            <v>SILLA PLEGABLE</v>
          </cell>
          <cell r="S171" t="str">
            <v/>
          </cell>
          <cell r="T171" t="str">
            <v>B1500000013</v>
          </cell>
          <cell r="U171">
            <v>44546</v>
          </cell>
          <cell r="V171">
            <v>2030</v>
          </cell>
          <cell r="W171">
            <v>3530.76</v>
          </cell>
          <cell r="X171">
            <v>882.43799999999999</v>
          </cell>
          <cell r="Y171">
            <v>2648.3220000000001</v>
          </cell>
          <cell r="Z171">
            <v>0</v>
          </cell>
          <cell r="AA171">
            <v>1</v>
          </cell>
          <cell r="AB171">
            <v>176.48759999999999</v>
          </cell>
          <cell r="AC171">
            <v>29.4146</v>
          </cell>
          <cell r="AD171">
            <v>352.976</v>
          </cell>
          <cell r="AE171" t="str">
            <v>11</v>
          </cell>
          <cell r="AF171" t="str">
            <v>00</v>
          </cell>
          <cell r="AG171" t="str">
            <v>00</v>
          </cell>
          <cell r="AH171" t="str">
            <v>0001</v>
          </cell>
          <cell r="AI171" t="str">
            <v>30</v>
          </cell>
          <cell r="AJ171" t="str">
            <v>0102</v>
          </cell>
          <cell r="AK171" t="str">
            <v>102</v>
          </cell>
          <cell r="AL171" t="str">
            <v>10010001</v>
          </cell>
          <cell r="AM171" t="str">
            <v>SANTO DOMINGO DE GUZMAN</v>
          </cell>
          <cell r="AN171" t="str">
            <v/>
          </cell>
          <cell r="AO171" t="str">
            <v/>
          </cell>
          <cell r="AP171" t="str">
            <v>SECCION DE SERVICIOS GENERALES</v>
          </cell>
          <cell r="AQ171"/>
          <cell r="AR171" t="str">
            <v>Activo</v>
          </cell>
          <cell r="AS171" t="str">
            <v xml:space="preserve">Compras                       </v>
          </cell>
          <cell r="AT171" t="str">
            <v/>
          </cell>
          <cell r="AU171" t="str">
            <v/>
          </cell>
          <cell r="AV171" t="str">
            <v/>
          </cell>
          <cell r="AW171" t="str">
            <v/>
          </cell>
          <cell r="AX171">
            <v>1</v>
          </cell>
          <cell r="AY171" t="str">
            <v/>
          </cell>
          <cell r="AZ171" t="str">
            <v/>
          </cell>
        </row>
        <row r="172">
          <cell r="H172" t="str">
            <v>0012</v>
          </cell>
          <cell r="I172" t="str">
            <v/>
          </cell>
          <cell r="J172">
            <v>2021</v>
          </cell>
          <cell r="K172">
            <v>44546</v>
          </cell>
          <cell r="L172">
            <v>44574</v>
          </cell>
          <cell r="M172" t="str">
            <v>2611</v>
          </cell>
          <cell r="N172" t="str">
            <v xml:space="preserve">Muebles de oficina y estantería                                                                                                                       </v>
          </cell>
          <cell r="O172" t="str">
            <v>56101504</v>
          </cell>
          <cell r="P172" t="str">
            <v>Asientos</v>
          </cell>
          <cell r="Q172" t="str">
            <v>10 Años</v>
          </cell>
          <cell r="R172" t="str">
            <v>SILLA PLEGABLE</v>
          </cell>
          <cell r="S172" t="str">
            <v/>
          </cell>
          <cell r="T172" t="str">
            <v>B1500000013</v>
          </cell>
          <cell r="U172">
            <v>44546</v>
          </cell>
          <cell r="V172">
            <v>2030</v>
          </cell>
          <cell r="W172">
            <v>3530.76</v>
          </cell>
          <cell r="X172">
            <v>882.43799999999999</v>
          </cell>
          <cell r="Y172">
            <v>2648.3220000000001</v>
          </cell>
          <cell r="Z172">
            <v>0</v>
          </cell>
          <cell r="AA172">
            <v>1</v>
          </cell>
          <cell r="AB172">
            <v>176.48759999999999</v>
          </cell>
          <cell r="AC172">
            <v>29.4146</v>
          </cell>
          <cell r="AD172">
            <v>352.976</v>
          </cell>
          <cell r="AE172" t="str">
            <v>11</v>
          </cell>
          <cell r="AF172" t="str">
            <v>00</v>
          </cell>
          <cell r="AG172" t="str">
            <v>00</v>
          </cell>
          <cell r="AH172" t="str">
            <v>0001</v>
          </cell>
          <cell r="AI172" t="str">
            <v>30</v>
          </cell>
          <cell r="AJ172" t="str">
            <v>0102</v>
          </cell>
          <cell r="AK172" t="str">
            <v>102</v>
          </cell>
          <cell r="AL172" t="str">
            <v>10010001</v>
          </cell>
          <cell r="AM172" t="str">
            <v>SANTO DOMINGO DE GUZMAN</v>
          </cell>
          <cell r="AN172" t="str">
            <v>130920206</v>
          </cell>
          <cell r="AO172"/>
          <cell r="AP172" t="str">
            <v>SECCION DE SERVICIOS GENERALES</v>
          </cell>
          <cell r="AQ172"/>
          <cell r="AR172" t="str">
            <v>Activo</v>
          </cell>
          <cell r="AS172" t="str">
            <v xml:space="preserve">Compras                       </v>
          </cell>
          <cell r="AT172" t="str">
            <v/>
          </cell>
          <cell r="AU172" t="str">
            <v/>
          </cell>
          <cell r="AV172" t="str">
            <v xml:space="preserve">BLANCO              </v>
          </cell>
          <cell r="AW172" t="str">
            <v/>
          </cell>
          <cell r="AX172">
            <v>1</v>
          </cell>
          <cell r="AY172" t="str">
            <v/>
          </cell>
          <cell r="AZ172" t="str">
            <v/>
          </cell>
        </row>
        <row r="173">
          <cell r="H173" t="str">
            <v>0013</v>
          </cell>
          <cell r="I173" t="str">
            <v/>
          </cell>
          <cell r="J173">
            <v>2021</v>
          </cell>
          <cell r="K173">
            <v>44546</v>
          </cell>
          <cell r="L173">
            <v>44574</v>
          </cell>
          <cell r="M173" t="str">
            <v>2611</v>
          </cell>
          <cell r="N173" t="str">
            <v xml:space="preserve">Muebles de oficina y estantería                                                                                                                       </v>
          </cell>
          <cell r="O173" t="str">
            <v>56101504</v>
          </cell>
          <cell r="P173" t="str">
            <v>Asientos</v>
          </cell>
          <cell r="Q173" t="str">
            <v>10 Años</v>
          </cell>
          <cell r="R173" t="str">
            <v>SILLA PLEGABLE</v>
          </cell>
          <cell r="S173" t="str">
            <v/>
          </cell>
          <cell r="T173" t="str">
            <v>B1500000013</v>
          </cell>
          <cell r="U173">
            <v>44546</v>
          </cell>
          <cell r="V173">
            <v>2030</v>
          </cell>
          <cell r="W173">
            <v>3530.76</v>
          </cell>
          <cell r="X173">
            <v>882.43799999999999</v>
          </cell>
          <cell r="Y173">
            <v>2648.3220000000001</v>
          </cell>
          <cell r="Z173">
            <v>0</v>
          </cell>
          <cell r="AA173">
            <v>1</v>
          </cell>
          <cell r="AB173">
            <v>176.48759999999999</v>
          </cell>
          <cell r="AC173">
            <v>29.4146</v>
          </cell>
          <cell r="AD173">
            <v>352.976</v>
          </cell>
          <cell r="AE173" t="str">
            <v>11</v>
          </cell>
          <cell r="AF173" t="str">
            <v>00</v>
          </cell>
          <cell r="AG173" t="str">
            <v>00</v>
          </cell>
          <cell r="AH173" t="str">
            <v>0001</v>
          </cell>
          <cell r="AI173" t="str">
            <v>30</v>
          </cell>
          <cell r="AJ173" t="str">
            <v>0102</v>
          </cell>
          <cell r="AK173" t="str">
            <v>102</v>
          </cell>
          <cell r="AL173" t="str">
            <v>10010001</v>
          </cell>
          <cell r="AM173" t="str">
            <v>SANTO DOMINGO DE GUZMAN</v>
          </cell>
          <cell r="AN173" t="str">
            <v>130920206</v>
          </cell>
          <cell r="AO173"/>
          <cell r="AP173" t="str">
            <v>SECCION DE SERVICIOS GENERALES</v>
          </cell>
          <cell r="AQ173"/>
          <cell r="AR173" t="str">
            <v>Activo</v>
          </cell>
          <cell r="AS173" t="str">
            <v xml:space="preserve">Compras                       </v>
          </cell>
          <cell r="AT173" t="str">
            <v/>
          </cell>
          <cell r="AU173" t="str">
            <v/>
          </cell>
          <cell r="AV173" t="str">
            <v xml:space="preserve">BLANCO              </v>
          </cell>
          <cell r="AW173" t="str">
            <v/>
          </cell>
          <cell r="AX173">
            <v>1</v>
          </cell>
          <cell r="AY173" t="str">
            <v/>
          </cell>
          <cell r="AZ173" t="str">
            <v/>
          </cell>
        </row>
        <row r="174">
          <cell r="H174" t="str">
            <v>0014</v>
          </cell>
          <cell r="I174" t="str">
            <v/>
          </cell>
          <cell r="J174">
            <v>2021</v>
          </cell>
          <cell r="K174">
            <v>44546</v>
          </cell>
          <cell r="L174">
            <v>44574</v>
          </cell>
          <cell r="M174" t="str">
            <v>2611</v>
          </cell>
          <cell r="N174" t="str">
            <v xml:space="preserve">Muebles de oficina y estantería                                                                                                                       </v>
          </cell>
          <cell r="O174" t="str">
            <v>56101504</v>
          </cell>
          <cell r="P174" t="str">
            <v>Asientos</v>
          </cell>
          <cell r="Q174" t="str">
            <v>10 Años</v>
          </cell>
          <cell r="R174" t="str">
            <v>SILLA PLEGABLE</v>
          </cell>
          <cell r="S174" t="str">
            <v/>
          </cell>
          <cell r="T174" t="str">
            <v>B1500000013</v>
          </cell>
          <cell r="U174">
            <v>44546</v>
          </cell>
          <cell r="V174">
            <v>2030</v>
          </cell>
          <cell r="W174">
            <v>3530.76</v>
          </cell>
          <cell r="X174">
            <v>882.43799999999999</v>
          </cell>
          <cell r="Y174">
            <v>2648.3220000000001</v>
          </cell>
          <cell r="Z174">
            <v>0</v>
          </cell>
          <cell r="AA174">
            <v>1</v>
          </cell>
          <cell r="AB174">
            <v>176.48759999999999</v>
          </cell>
          <cell r="AC174">
            <v>29.4146</v>
          </cell>
          <cell r="AD174">
            <v>352.976</v>
          </cell>
          <cell r="AE174" t="str">
            <v>11</v>
          </cell>
          <cell r="AF174" t="str">
            <v>00</v>
          </cell>
          <cell r="AG174" t="str">
            <v>00</v>
          </cell>
          <cell r="AH174" t="str">
            <v>0001</v>
          </cell>
          <cell r="AI174" t="str">
            <v>30</v>
          </cell>
          <cell r="AJ174" t="str">
            <v>0102</v>
          </cell>
          <cell r="AK174" t="str">
            <v>102</v>
          </cell>
          <cell r="AL174" t="str">
            <v>10010001</v>
          </cell>
          <cell r="AM174" t="str">
            <v>SANTO DOMINGO DE GUZMAN</v>
          </cell>
          <cell r="AN174" t="str">
            <v>130920206</v>
          </cell>
          <cell r="AO174"/>
          <cell r="AP174" t="str">
            <v>SECCION DE SERVICIOS GENERALES</v>
          </cell>
          <cell r="AQ174"/>
          <cell r="AR174" t="str">
            <v>Activo</v>
          </cell>
          <cell r="AS174" t="str">
            <v xml:space="preserve">Compras                       </v>
          </cell>
          <cell r="AT174" t="str">
            <v/>
          </cell>
          <cell r="AU174" t="str">
            <v/>
          </cell>
          <cell r="AV174" t="str">
            <v xml:space="preserve">BLANCO              </v>
          </cell>
          <cell r="AW174" t="str">
            <v/>
          </cell>
          <cell r="AX174">
            <v>1</v>
          </cell>
          <cell r="AY174" t="str">
            <v/>
          </cell>
          <cell r="AZ174" t="str">
            <v/>
          </cell>
        </row>
        <row r="175">
          <cell r="H175" t="str">
            <v>0015</v>
          </cell>
          <cell r="I175" t="str">
            <v/>
          </cell>
          <cell r="J175">
            <v>2021</v>
          </cell>
          <cell r="K175">
            <v>44546</v>
          </cell>
          <cell r="L175">
            <v>44574</v>
          </cell>
          <cell r="M175" t="str">
            <v>2611</v>
          </cell>
          <cell r="N175" t="str">
            <v xml:space="preserve">Muebles de oficina y estantería                                                                                                                       </v>
          </cell>
          <cell r="O175" t="str">
            <v>56101504</v>
          </cell>
          <cell r="P175" t="str">
            <v>Asientos</v>
          </cell>
          <cell r="Q175" t="str">
            <v>10 Años</v>
          </cell>
          <cell r="R175" t="str">
            <v>SILLA PLEGABLE</v>
          </cell>
          <cell r="S175" t="str">
            <v/>
          </cell>
          <cell r="T175" t="str">
            <v>B1500000013</v>
          </cell>
          <cell r="U175">
            <v>44546</v>
          </cell>
          <cell r="V175">
            <v>2030</v>
          </cell>
          <cell r="W175">
            <v>3530.76</v>
          </cell>
          <cell r="X175">
            <v>882.43799999999999</v>
          </cell>
          <cell r="Y175">
            <v>2648.3220000000001</v>
          </cell>
          <cell r="Z175">
            <v>0</v>
          </cell>
          <cell r="AA175">
            <v>1</v>
          </cell>
          <cell r="AB175">
            <v>176.48759999999999</v>
          </cell>
          <cell r="AC175">
            <v>29.4146</v>
          </cell>
          <cell r="AD175">
            <v>352.976</v>
          </cell>
          <cell r="AE175" t="str">
            <v>11</v>
          </cell>
          <cell r="AF175" t="str">
            <v>00</v>
          </cell>
          <cell r="AG175" t="str">
            <v>00</v>
          </cell>
          <cell r="AH175" t="str">
            <v>0001</v>
          </cell>
          <cell r="AI175" t="str">
            <v>30</v>
          </cell>
          <cell r="AJ175" t="str">
            <v>0102</v>
          </cell>
          <cell r="AK175" t="str">
            <v>102</v>
          </cell>
          <cell r="AL175" t="str">
            <v>10010001</v>
          </cell>
          <cell r="AM175" t="str">
            <v>SANTO DOMINGO DE GUZMAN</v>
          </cell>
          <cell r="AN175" t="str">
            <v>130920206</v>
          </cell>
          <cell r="AO175"/>
          <cell r="AP175" t="str">
            <v>SECCION DE SERVICIOS GENERALES</v>
          </cell>
          <cell r="AQ175"/>
          <cell r="AR175" t="str">
            <v>Activo</v>
          </cell>
          <cell r="AS175" t="str">
            <v xml:space="preserve">Compras                       </v>
          </cell>
          <cell r="AT175" t="str">
            <v/>
          </cell>
          <cell r="AU175" t="str">
            <v/>
          </cell>
          <cell r="AV175" t="str">
            <v xml:space="preserve">BLANCO              </v>
          </cell>
          <cell r="AW175" t="str">
            <v/>
          </cell>
          <cell r="AX175">
            <v>1</v>
          </cell>
          <cell r="AY175" t="str">
            <v/>
          </cell>
          <cell r="AZ175" t="str">
            <v/>
          </cell>
        </row>
        <row r="176">
          <cell r="H176" t="str">
            <v>0016</v>
          </cell>
          <cell r="I176" t="str">
            <v/>
          </cell>
          <cell r="J176">
            <v>2021</v>
          </cell>
          <cell r="K176">
            <v>44546</v>
          </cell>
          <cell r="L176">
            <v>44574</v>
          </cell>
          <cell r="M176" t="str">
            <v>2611</v>
          </cell>
          <cell r="N176" t="str">
            <v xml:space="preserve">Muebles de oficina y estantería                                                                                                                       </v>
          </cell>
          <cell r="O176" t="str">
            <v>56101504</v>
          </cell>
          <cell r="P176" t="str">
            <v>Asientos</v>
          </cell>
          <cell r="Q176" t="str">
            <v>10 Años</v>
          </cell>
          <cell r="R176" t="str">
            <v>SILLA PLEGABLE</v>
          </cell>
          <cell r="S176" t="str">
            <v/>
          </cell>
          <cell r="T176" t="str">
            <v>B1500000013</v>
          </cell>
          <cell r="U176">
            <v>44546</v>
          </cell>
          <cell r="V176">
            <v>2030</v>
          </cell>
          <cell r="W176">
            <v>3530.76</v>
          </cell>
          <cell r="X176">
            <v>882.43799999999999</v>
          </cell>
          <cell r="Y176">
            <v>2648.3220000000001</v>
          </cell>
          <cell r="Z176">
            <v>0</v>
          </cell>
          <cell r="AA176">
            <v>1</v>
          </cell>
          <cell r="AB176">
            <v>176.48759999999999</v>
          </cell>
          <cell r="AC176">
            <v>29.4146</v>
          </cell>
          <cell r="AD176">
            <v>352.976</v>
          </cell>
          <cell r="AE176" t="str">
            <v>11</v>
          </cell>
          <cell r="AF176" t="str">
            <v>00</v>
          </cell>
          <cell r="AG176" t="str">
            <v>00</v>
          </cell>
          <cell r="AH176" t="str">
            <v>0001</v>
          </cell>
          <cell r="AI176" t="str">
            <v>30</v>
          </cell>
          <cell r="AJ176" t="str">
            <v>0102</v>
          </cell>
          <cell r="AK176" t="str">
            <v>102</v>
          </cell>
          <cell r="AL176" t="str">
            <v>10010001</v>
          </cell>
          <cell r="AM176" t="str">
            <v>SANTO DOMINGO DE GUZMAN</v>
          </cell>
          <cell r="AN176" t="str">
            <v>130920206</v>
          </cell>
          <cell r="AO176"/>
          <cell r="AP176" t="str">
            <v>SECCION DE SERVICIOS GENERALES</v>
          </cell>
          <cell r="AQ176"/>
          <cell r="AR176" t="str">
            <v>Activo</v>
          </cell>
          <cell r="AS176" t="str">
            <v xml:space="preserve">Compras                       </v>
          </cell>
          <cell r="AT176" t="str">
            <v/>
          </cell>
          <cell r="AU176" t="str">
            <v/>
          </cell>
          <cell r="AV176" t="str">
            <v xml:space="preserve">BLANCO              </v>
          </cell>
          <cell r="AW176" t="str">
            <v/>
          </cell>
          <cell r="AX176">
            <v>1</v>
          </cell>
          <cell r="AY176" t="str">
            <v/>
          </cell>
          <cell r="AZ176" t="str">
            <v/>
          </cell>
        </row>
        <row r="177">
          <cell r="H177" t="str">
            <v>0017</v>
          </cell>
          <cell r="I177" t="str">
            <v/>
          </cell>
          <cell r="J177">
            <v>2021</v>
          </cell>
          <cell r="K177">
            <v>44546</v>
          </cell>
          <cell r="L177">
            <v>44574</v>
          </cell>
          <cell r="M177" t="str">
            <v>2611</v>
          </cell>
          <cell r="N177" t="str">
            <v xml:space="preserve">Muebles de oficina y estantería                                                                                                                       </v>
          </cell>
          <cell r="O177" t="str">
            <v>56101504</v>
          </cell>
          <cell r="P177" t="str">
            <v>Asientos</v>
          </cell>
          <cell r="Q177" t="str">
            <v>10 Años</v>
          </cell>
          <cell r="R177" t="str">
            <v>SILLA PLEGABLE</v>
          </cell>
          <cell r="S177" t="str">
            <v/>
          </cell>
          <cell r="T177" t="str">
            <v>B1500000013</v>
          </cell>
          <cell r="U177">
            <v>44546</v>
          </cell>
          <cell r="V177">
            <v>2030</v>
          </cell>
          <cell r="W177">
            <v>3530.76</v>
          </cell>
          <cell r="X177">
            <v>882.43799999999999</v>
          </cell>
          <cell r="Y177">
            <v>2648.3220000000001</v>
          </cell>
          <cell r="Z177">
            <v>0</v>
          </cell>
          <cell r="AA177">
            <v>1</v>
          </cell>
          <cell r="AB177">
            <v>176.48759999999999</v>
          </cell>
          <cell r="AC177">
            <v>29.4146</v>
          </cell>
          <cell r="AD177">
            <v>352.976</v>
          </cell>
          <cell r="AE177" t="str">
            <v>11</v>
          </cell>
          <cell r="AF177" t="str">
            <v>00</v>
          </cell>
          <cell r="AG177" t="str">
            <v>00</v>
          </cell>
          <cell r="AH177" t="str">
            <v>0001</v>
          </cell>
          <cell r="AI177" t="str">
            <v>30</v>
          </cell>
          <cell r="AJ177" t="str">
            <v>0102</v>
          </cell>
          <cell r="AK177" t="str">
            <v>102</v>
          </cell>
          <cell r="AL177" t="str">
            <v>10010001</v>
          </cell>
          <cell r="AM177" t="str">
            <v>SANTO DOMINGO DE GUZMAN</v>
          </cell>
          <cell r="AN177" t="str">
            <v>130920206</v>
          </cell>
          <cell r="AO177"/>
          <cell r="AP177" t="str">
            <v>SECCION DE SERVICIOS GENERALES</v>
          </cell>
          <cell r="AQ177"/>
          <cell r="AR177" t="str">
            <v>Activo</v>
          </cell>
          <cell r="AS177" t="str">
            <v xml:space="preserve">Compras                       </v>
          </cell>
          <cell r="AT177" t="str">
            <v/>
          </cell>
          <cell r="AU177" t="str">
            <v/>
          </cell>
          <cell r="AV177" t="str">
            <v xml:space="preserve">BLANCO              </v>
          </cell>
          <cell r="AW177" t="str">
            <v/>
          </cell>
          <cell r="AX177">
            <v>1</v>
          </cell>
          <cell r="AY177" t="str">
            <v/>
          </cell>
          <cell r="AZ177" t="str">
            <v/>
          </cell>
        </row>
        <row r="178">
          <cell r="H178" t="str">
            <v>0018</v>
          </cell>
          <cell r="I178" t="str">
            <v/>
          </cell>
          <cell r="J178">
            <v>2021</v>
          </cell>
          <cell r="K178">
            <v>44546</v>
          </cell>
          <cell r="L178">
            <v>44574</v>
          </cell>
          <cell r="M178" t="str">
            <v>2611</v>
          </cell>
          <cell r="N178" t="str">
            <v xml:space="preserve">Muebles de oficina y estantería                                                                                                                       </v>
          </cell>
          <cell r="O178" t="str">
            <v>56101504</v>
          </cell>
          <cell r="P178" t="str">
            <v>Asientos</v>
          </cell>
          <cell r="Q178" t="str">
            <v>10 Años</v>
          </cell>
          <cell r="R178" t="str">
            <v>SILLA PLEGABLE</v>
          </cell>
          <cell r="S178" t="str">
            <v/>
          </cell>
          <cell r="T178" t="str">
            <v>B1500000013</v>
          </cell>
          <cell r="U178">
            <v>44546</v>
          </cell>
          <cell r="V178">
            <v>2030</v>
          </cell>
          <cell r="W178">
            <v>3530.76</v>
          </cell>
          <cell r="X178">
            <v>882.43799999999999</v>
          </cell>
          <cell r="Y178">
            <v>2648.3220000000001</v>
          </cell>
          <cell r="Z178">
            <v>0</v>
          </cell>
          <cell r="AA178">
            <v>1</v>
          </cell>
          <cell r="AB178">
            <v>176.48759999999999</v>
          </cell>
          <cell r="AC178">
            <v>29.4146</v>
          </cell>
          <cell r="AD178">
            <v>352.976</v>
          </cell>
          <cell r="AE178" t="str">
            <v>11</v>
          </cell>
          <cell r="AF178" t="str">
            <v>00</v>
          </cell>
          <cell r="AG178" t="str">
            <v>00</v>
          </cell>
          <cell r="AH178" t="str">
            <v>0001</v>
          </cell>
          <cell r="AI178" t="str">
            <v>30</v>
          </cell>
          <cell r="AJ178" t="str">
            <v>0102</v>
          </cell>
          <cell r="AK178" t="str">
            <v>102</v>
          </cell>
          <cell r="AL178" t="str">
            <v>10010001</v>
          </cell>
          <cell r="AM178" t="str">
            <v>SANTO DOMINGO DE GUZMAN</v>
          </cell>
          <cell r="AN178" t="str">
            <v>130920206</v>
          </cell>
          <cell r="AO178"/>
          <cell r="AP178" t="str">
            <v>SECCION DE SERVICIOS GENERALES</v>
          </cell>
          <cell r="AQ178"/>
          <cell r="AR178" t="str">
            <v>Activo</v>
          </cell>
          <cell r="AS178" t="str">
            <v xml:space="preserve">Compras                       </v>
          </cell>
          <cell r="AT178" t="str">
            <v/>
          </cell>
          <cell r="AU178" t="str">
            <v/>
          </cell>
          <cell r="AV178" t="str">
            <v xml:space="preserve">BLANCO              </v>
          </cell>
          <cell r="AW178" t="str">
            <v/>
          </cell>
          <cell r="AX178">
            <v>1</v>
          </cell>
          <cell r="AY178" t="str">
            <v/>
          </cell>
          <cell r="AZ178" t="str">
            <v/>
          </cell>
        </row>
        <row r="179">
          <cell r="H179" t="str">
            <v>0019</v>
          </cell>
          <cell r="I179" t="str">
            <v/>
          </cell>
          <cell r="J179">
            <v>2021</v>
          </cell>
          <cell r="K179">
            <v>44546</v>
          </cell>
          <cell r="L179">
            <v>44574</v>
          </cell>
          <cell r="M179" t="str">
            <v>2611</v>
          </cell>
          <cell r="N179" t="str">
            <v xml:space="preserve">Muebles de oficina y estantería                                                                                                                       </v>
          </cell>
          <cell r="O179" t="str">
            <v>56121403</v>
          </cell>
          <cell r="P179" t="str">
            <v>Mesas móviles</v>
          </cell>
          <cell r="Q179" t="str">
            <v>10 Años</v>
          </cell>
          <cell r="R179" t="str">
            <v xml:space="preserve">MESA PLEGABLE </v>
          </cell>
          <cell r="S179" t="str">
            <v/>
          </cell>
          <cell r="T179" t="str">
            <v>B1500000013</v>
          </cell>
          <cell r="U179">
            <v>44546</v>
          </cell>
          <cell r="V179">
            <v>2030</v>
          </cell>
          <cell r="W179">
            <v>10422.469999999999</v>
          </cell>
          <cell r="X179">
            <v>2605.3649999999998</v>
          </cell>
          <cell r="Y179">
            <v>7817.1049999999996</v>
          </cell>
          <cell r="Z179">
            <v>0</v>
          </cell>
          <cell r="AA179">
            <v>1</v>
          </cell>
          <cell r="AB179">
            <v>521.07299999999998</v>
          </cell>
          <cell r="AC179">
            <v>86.845500000000001</v>
          </cell>
          <cell r="AD179">
            <v>1042.1469999999999</v>
          </cell>
          <cell r="AE179" t="str">
            <v>11</v>
          </cell>
          <cell r="AF179" t="str">
            <v>00</v>
          </cell>
          <cell r="AG179" t="str">
            <v>00</v>
          </cell>
          <cell r="AH179" t="str">
            <v>0001</v>
          </cell>
          <cell r="AI179" t="str">
            <v>30</v>
          </cell>
          <cell r="AJ179" t="str">
            <v>0102</v>
          </cell>
          <cell r="AK179" t="str">
            <v>102</v>
          </cell>
          <cell r="AL179" t="str">
            <v>10010001</v>
          </cell>
          <cell r="AM179" t="str">
            <v>SANTO DOMINGO DE GUZMAN</v>
          </cell>
          <cell r="AN179" t="str">
            <v>130920206</v>
          </cell>
          <cell r="AO179"/>
          <cell r="AP179" t="str">
            <v>SECCION DE SERVICIOS GENERALES</v>
          </cell>
          <cell r="AQ179"/>
          <cell r="AR179" t="str">
            <v>Activo</v>
          </cell>
          <cell r="AS179" t="str">
            <v xml:space="preserve">Compras                       </v>
          </cell>
          <cell r="AT179" t="str">
            <v/>
          </cell>
          <cell r="AU179" t="str">
            <v/>
          </cell>
          <cell r="AV179" t="str">
            <v xml:space="preserve">BLANCO              </v>
          </cell>
          <cell r="AW179" t="str">
            <v/>
          </cell>
          <cell r="AX179">
            <v>1</v>
          </cell>
          <cell r="AY179" t="str">
            <v/>
          </cell>
          <cell r="AZ179" t="str">
            <v/>
          </cell>
        </row>
        <row r="180">
          <cell r="H180" t="str">
            <v>0020</v>
          </cell>
          <cell r="I180" t="str">
            <v/>
          </cell>
          <cell r="J180">
            <v>2021</v>
          </cell>
          <cell r="K180">
            <v>44546</v>
          </cell>
          <cell r="L180">
            <v>44574</v>
          </cell>
          <cell r="M180" t="str">
            <v>2611</v>
          </cell>
          <cell r="N180" t="str">
            <v xml:space="preserve">Muebles de oficina y estantería                                                                                                                       </v>
          </cell>
          <cell r="O180" t="str">
            <v>56121403</v>
          </cell>
          <cell r="P180" t="str">
            <v>Mesas móviles</v>
          </cell>
          <cell r="Q180" t="str">
            <v>10 Años</v>
          </cell>
          <cell r="R180" t="str">
            <v xml:space="preserve">MESA PLEGABLE </v>
          </cell>
          <cell r="S180" t="str">
            <v/>
          </cell>
          <cell r="T180" t="str">
            <v>B1500000013</v>
          </cell>
          <cell r="U180">
            <v>44546</v>
          </cell>
          <cell r="V180">
            <v>2030</v>
          </cell>
          <cell r="W180">
            <v>10422.469999999999</v>
          </cell>
          <cell r="X180">
            <v>2605.3649999999998</v>
          </cell>
          <cell r="Y180">
            <v>7817.1049999999996</v>
          </cell>
          <cell r="Z180">
            <v>0</v>
          </cell>
          <cell r="AA180">
            <v>1</v>
          </cell>
          <cell r="AB180">
            <v>521.07299999999998</v>
          </cell>
          <cell r="AC180">
            <v>86.845500000000001</v>
          </cell>
          <cell r="AD180">
            <v>1042.1469999999999</v>
          </cell>
          <cell r="AE180" t="str">
            <v>11</v>
          </cell>
          <cell r="AF180" t="str">
            <v>00</v>
          </cell>
          <cell r="AG180" t="str">
            <v>00</v>
          </cell>
          <cell r="AH180" t="str">
            <v>0001</v>
          </cell>
          <cell r="AI180" t="str">
            <v>30</v>
          </cell>
          <cell r="AJ180" t="str">
            <v>0102</v>
          </cell>
          <cell r="AK180" t="str">
            <v>102</v>
          </cell>
          <cell r="AL180" t="str">
            <v>10010001</v>
          </cell>
          <cell r="AM180" t="str">
            <v>SANTO DOMINGO DE GUZMAN</v>
          </cell>
          <cell r="AN180" t="str">
            <v>130920206</v>
          </cell>
          <cell r="AO180"/>
          <cell r="AP180" t="str">
            <v>SECCION DE SERVICIOS GENERALES</v>
          </cell>
          <cell r="AQ180"/>
          <cell r="AR180" t="str">
            <v>Activo</v>
          </cell>
          <cell r="AS180" t="str">
            <v xml:space="preserve">Compras                       </v>
          </cell>
          <cell r="AT180" t="str">
            <v/>
          </cell>
          <cell r="AU180" t="str">
            <v/>
          </cell>
          <cell r="AV180" t="str">
            <v xml:space="preserve">BLANCO              </v>
          </cell>
          <cell r="AW180" t="str">
            <v/>
          </cell>
          <cell r="AX180">
            <v>1</v>
          </cell>
          <cell r="AY180" t="str">
            <v/>
          </cell>
          <cell r="AZ180" t="str">
            <v/>
          </cell>
        </row>
        <row r="181">
          <cell r="H181" t="str">
            <v>0021</v>
          </cell>
          <cell r="I181" t="str">
            <v/>
          </cell>
          <cell r="J181">
            <v>2021</v>
          </cell>
          <cell r="K181">
            <v>44546</v>
          </cell>
          <cell r="L181">
            <v>44574</v>
          </cell>
          <cell r="M181" t="str">
            <v>2614</v>
          </cell>
          <cell r="N181" t="str">
            <v xml:space="preserve">Electrodomésticos                                                                                                                                     </v>
          </cell>
          <cell r="O181" t="str">
            <v>52141501</v>
          </cell>
          <cell r="P181" t="str">
            <v>Neveras para uso doméstico</v>
          </cell>
          <cell r="Q181" t="str">
            <v>10 Años</v>
          </cell>
          <cell r="R181" t="str">
            <v>NEVERA DE 10 PIES</v>
          </cell>
          <cell r="S181" t="str">
            <v/>
          </cell>
          <cell r="T181" t="str">
            <v>B1500000013</v>
          </cell>
          <cell r="U181">
            <v>44546</v>
          </cell>
          <cell r="V181">
            <v>2030</v>
          </cell>
          <cell r="W181">
            <v>51740.17</v>
          </cell>
          <cell r="X181">
            <v>12934.790999999999</v>
          </cell>
          <cell r="Y181">
            <v>38805.379000000001</v>
          </cell>
          <cell r="Z181">
            <v>0</v>
          </cell>
          <cell r="AA181">
            <v>1</v>
          </cell>
          <cell r="AB181">
            <v>2586.9582</v>
          </cell>
          <cell r="AC181">
            <v>431.15969999999999</v>
          </cell>
          <cell r="AD181">
            <v>5173.9170000000004</v>
          </cell>
          <cell r="AE181" t="str">
            <v>11</v>
          </cell>
          <cell r="AF181" t="str">
            <v>00</v>
          </cell>
          <cell r="AG181" t="str">
            <v>00</v>
          </cell>
          <cell r="AH181" t="str">
            <v>0001</v>
          </cell>
          <cell r="AI181" t="str">
            <v>30</v>
          </cell>
          <cell r="AJ181" t="str">
            <v>0102</v>
          </cell>
          <cell r="AK181" t="str">
            <v>102</v>
          </cell>
          <cell r="AL181" t="str">
            <v>10010001</v>
          </cell>
          <cell r="AM181" t="str">
            <v>SANTO DOMINGO DE GUZMAN</v>
          </cell>
          <cell r="AN181" t="str">
            <v>130920206</v>
          </cell>
          <cell r="AO181"/>
          <cell r="AP181" t="str">
            <v>SECCION DE SERVICIOS GENERALES</v>
          </cell>
          <cell r="AQ181"/>
          <cell r="AR181" t="str">
            <v>Activo</v>
          </cell>
          <cell r="AS181" t="str">
            <v xml:space="preserve">Compras                       </v>
          </cell>
          <cell r="AT181" t="str">
            <v/>
          </cell>
          <cell r="AU181" t="str">
            <v/>
          </cell>
          <cell r="AV181" t="str">
            <v/>
          </cell>
          <cell r="AW181" t="str">
            <v/>
          </cell>
          <cell r="AX181">
            <v>1</v>
          </cell>
          <cell r="AY181" t="str">
            <v/>
          </cell>
          <cell r="AZ181" t="str">
            <v/>
          </cell>
        </row>
        <row r="182">
          <cell r="H182" t="str">
            <v>0001</v>
          </cell>
          <cell r="I182" t="str">
            <v/>
          </cell>
          <cell r="J182">
            <v>2021</v>
          </cell>
          <cell r="K182">
            <v>44281</v>
          </cell>
          <cell r="L182">
            <v>44574</v>
          </cell>
          <cell r="M182" t="str">
            <v>2613</v>
          </cell>
          <cell r="N182" t="str">
            <v xml:space="preserve">Equipos de cómputo                                                                                                                                    </v>
          </cell>
          <cell r="O182" t="str">
            <v>43211508</v>
          </cell>
          <cell r="P182" t="str">
            <v>Computadores personales</v>
          </cell>
          <cell r="Q182" t="str">
            <v>3 Años</v>
          </cell>
          <cell r="R182" t="str">
            <v xml:space="preserve">LAPTOP </v>
          </cell>
          <cell r="S182" t="str">
            <v/>
          </cell>
          <cell r="T182" t="str">
            <v>B1500000021</v>
          </cell>
          <cell r="U182">
            <v>44281</v>
          </cell>
          <cell r="V182">
            <v>534</v>
          </cell>
          <cell r="W182">
            <v>64782</v>
          </cell>
          <cell r="X182">
            <v>64781</v>
          </cell>
          <cell r="Y182">
            <v>1</v>
          </cell>
          <cell r="Z182">
            <v>0</v>
          </cell>
          <cell r="AA182">
            <v>1</v>
          </cell>
          <cell r="AB182">
            <v>5398.4165999999996</v>
          </cell>
          <cell r="AC182">
            <v>1799.4721999999999</v>
          </cell>
          <cell r="AD182">
            <v>21593.6666</v>
          </cell>
          <cell r="AE182" t="str">
            <v>11</v>
          </cell>
          <cell r="AF182" t="str">
            <v>00</v>
          </cell>
          <cell r="AG182" t="str">
            <v>00</v>
          </cell>
          <cell r="AH182" t="str">
            <v>0001</v>
          </cell>
          <cell r="AI182" t="str">
            <v>30</v>
          </cell>
          <cell r="AJ182" t="str">
            <v>0102</v>
          </cell>
          <cell r="AK182" t="str">
            <v>102</v>
          </cell>
          <cell r="AL182" t="str">
            <v>10010001</v>
          </cell>
          <cell r="AM182" t="str">
            <v>SANTO DOMINGO DE GUZMAN</v>
          </cell>
          <cell r="AN182" t="str">
            <v>131017738</v>
          </cell>
          <cell r="AO182"/>
          <cell r="AP182" t="str">
            <v>DEPARTAMENTO DE PLANIFICACION Y DESARROLLO</v>
          </cell>
          <cell r="AQ182"/>
          <cell r="AR182" t="str">
            <v>Activo</v>
          </cell>
          <cell r="AS182" t="str">
            <v xml:space="preserve">Compras                       </v>
          </cell>
          <cell r="AT182" t="str">
            <v>LENOVO</v>
          </cell>
          <cell r="AU182" t="str">
            <v>IDEA PAD3 15IIL05</v>
          </cell>
          <cell r="AV182" t="str">
            <v/>
          </cell>
          <cell r="AW182" t="str">
            <v/>
          </cell>
          <cell r="AX182">
            <v>1</v>
          </cell>
          <cell r="AY182" t="str">
            <v/>
          </cell>
          <cell r="AZ182" t="str">
            <v/>
          </cell>
        </row>
        <row r="183">
          <cell r="H183" t="str">
            <v>0002</v>
          </cell>
          <cell r="I183" t="str">
            <v/>
          </cell>
          <cell r="J183">
            <v>2021</v>
          </cell>
          <cell r="K183">
            <v>44281</v>
          </cell>
          <cell r="L183">
            <v>44574</v>
          </cell>
          <cell r="M183" t="str">
            <v>2613</v>
          </cell>
          <cell r="N183" t="str">
            <v xml:space="preserve">Equipos de cómputo                                                                                                                                    </v>
          </cell>
          <cell r="O183" t="str">
            <v>43211508</v>
          </cell>
          <cell r="P183" t="str">
            <v>Computadores personales</v>
          </cell>
          <cell r="Q183" t="str">
            <v>3 Años</v>
          </cell>
          <cell r="R183" t="str">
            <v xml:space="preserve">LAPTOP </v>
          </cell>
          <cell r="S183" t="str">
            <v/>
          </cell>
          <cell r="T183" t="str">
            <v>B1500000021</v>
          </cell>
          <cell r="U183">
            <v>44281</v>
          </cell>
          <cell r="V183">
            <v>534</v>
          </cell>
          <cell r="W183">
            <v>64782</v>
          </cell>
          <cell r="X183">
            <v>64781</v>
          </cell>
          <cell r="Y183">
            <v>1</v>
          </cell>
          <cell r="Z183">
            <v>0</v>
          </cell>
          <cell r="AA183">
            <v>1</v>
          </cell>
          <cell r="AB183">
            <v>5398.4165999999996</v>
          </cell>
          <cell r="AC183">
            <v>1799.4721999999999</v>
          </cell>
          <cell r="AD183">
            <v>21593.6666</v>
          </cell>
          <cell r="AE183" t="str">
            <v>11</v>
          </cell>
          <cell r="AF183" t="str">
            <v>00</v>
          </cell>
          <cell r="AG183" t="str">
            <v>00</v>
          </cell>
          <cell r="AH183" t="str">
            <v>0001</v>
          </cell>
          <cell r="AI183" t="str">
            <v>30</v>
          </cell>
          <cell r="AJ183" t="str">
            <v>0102</v>
          </cell>
          <cell r="AK183" t="str">
            <v>102</v>
          </cell>
          <cell r="AL183" t="str">
            <v>10010001</v>
          </cell>
          <cell r="AM183" t="str">
            <v>SANTO DOMINGO DE GUZMAN</v>
          </cell>
          <cell r="AN183" t="str">
            <v>131017738</v>
          </cell>
          <cell r="AO183"/>
          <cell r="AP183" t="str">
            <v>DEPARTAMENTO DE REGULACION PESQUERA</v>
          </cell>
          <cell r="AQ183"/>
          <cell r="AR183" t="str">
            <v>Activo</v>
          </cell>
          <cell r="AS183" t="str">
            <v xml:space="preserve">Compras                       </v>
          </cell>
          <cell r="AT183" t="str">
            <v>LENOVO</v>
          </cell>
          <cell r="AU183" t="str">
            <v>IDEA PAD3 15IIL05</v>
          </cell>
          <cell r="AV183" t="str">
            <v/>
          </cell>
          <cell r="AW183" t="str">
            <v/>
          </cell>
          <cell r="AX183">
            <v>1</v>
          </cell>
          <cell r="AY183" t="str">
            <v/>
          </cell>
          <cell r="AZ183" t="str">
            <v/>
          </cell>
        </row>
        <row r="184">
          <cell r="H184" t="str">
            <v>0033</v>
          </cell>
          <cell r="I184" t="str">
            <v/>
          </cell>
          <cell r="J184">
            <v>2021</v>
          </cell>
          <cell r="K184">
            <v>44547</v>
          </cell>
          <cell r="L184">
            <v>44574</v>
          </cell>
          <cell r="M184" t="str">
            <v>2613</v>
          </cell>
          <cell r="N184" t="str">
            <v xml:space="preserve">Equipos de cómputo                                                                                                                                    </v>
          </cell>
          <cell r="O184" t="str">
            <v>43211508</v>
          </cell>
          <cell r="P184" t="str">
            <v>Computadores personales</v>
          </cell>
          <cell r="Q184" t="str">
            <v>3 Años</v>
          </cell>
          <cell r="R184" t="str">
            <v xml:space="preserve">LAPTOP </v>
          </cell>
          <cell r="S184" t="str">
            <v/>
          </cell>
          <cell r="T184" t="str">
            <v>B1500000030</v>
          </cell>
          <cell r="U184">
            <v>44547</v>
          </cell>
          <cell r="V184">
            <v>2011</v>
          </cell>
          <cell r="W184">
            <v>64782</v>
          </cell>
          <cell r="X184">
            <v>53984.165999999997</v>
          </cell>
          <cell r="Y184">
            <v>10797.834000000001</v>
          </cell>
          <cell r="Z184">
            <v>0</v>
          </cell>
          <cell r="AA184">
            <v>1</v>
          </cell>
          <cell r="AB184">
            <v>10796.833199999999</v>
          </cell>
          <cell r="AC184">
            <v>1799.4721999999999</v>
          </cell>
          <cell r="AD184">
            <v>21593.6666</v>
          </cell>
          <cell r="AE184" t="str">
            <v>11</v>
          </cell>
          <cell r="AF184" t="str">
            <v>00</v>
          </cell>
          <cell r="AG184" t="str">
            <v>00</v>
          </cell>
          <cell r="AH184" t="str">
            <v>0001</v>
          </cell>
          <cell r="AI184" t="str">
            <v>30</v>
          </cell>
          <cell r="AJ184" t="str">
            <v>0102</v>
          </cell>
          <cell r="AK184" t="str">
            <v>102</v>
          </cell>
          <cell r="AL184" t="str">
            <v>10010001</v>
          </cell>
          <cell r="AM184" t="str">
            <v>SANTO DOMINGO DE GUZMAN</v>
          </cell>
          <cell r="AN184" t="str">
            <v>131017738</v>
          </cell>
          <cell r="AO184"/>
          <cell r="AP184" t="str">
            <v>SECCION DE CONTABILIDAD</v>
          </cell>
          <cell r="AQ184"/>
          <cell r="AR184" t="str">
            <v>Activo</v>
          </cell>
          <cell r="AS184" t="str">
            <v xml:space="preserve">Compras                       </v>
          </cell>
          <cell r="AT184" t="str">
            <v>LENOVO</v>
          </cell>
          <cell r="AU184" t="str">
            <v>IDEA PAD3 15IIL05</v>
          </cell>
          <cell r="AV184" t="str">
            <v/>
          </cell>
          <cell r="AW184" t="str">
            <v/>
          </cell>
          <cell r="AX184">
            <v>1</v>
          </cell>
          <cell r="AY184" t="str">
            <v/>
          </cell>
          <cell r="AZ184" t="str">
            <v/>
          </cell>
        </row>
        <row r="185">
          <cell r="H185" t="str">
            <v>0039</v>
          </cell>
          <cell r="I185" t="str">
            <v/>
          </cell>
          <cell r="J185">
            <v>2021</v>
          </cell>
          <cell r="K185">
            <v>44547</v>
          </cell>
          <cell r="L185">
            <v>44574</v>
          </cell>
          <cell r="M185" t="str">
            <v>2613</v>
          </cell>
          <cell r="N185" t="str">
            <v xml:space="preserve">Equipos de cómputo                                                                                                                                    </v>
          </cell>
          <cell r="O185" t="str">
            <v>43211508</v>
          </cell>
          <cell r="P185" t="str">
            <v>Computadores personales</v>
          </cell>
          <cell r="Q185" t="str">
            <v>3 Años</v>
          </cell>
          <cell r="R185" t="str">
            <v xml:space="preserve">LAPTOP </v>
          </cell>
          <cell r="S185" t="str">
            <v/>
          </cell>
          <cell r="T185" t="str">
            <v>B1500000030</v>
          </cell>
          <cell r="U185">
            <v>44547</v>
          </cell>
          <cell r="V185">
            <v>2011</v>
          </cell>
          <cell r="W185">
            <v>64782</v>
          </cell>
          <cell r="X185">
            <v>53984.165999999997</v>
          </cell>
          <cell r="Y185">
            <v>10797.834000000001</v>
          </cell>
          <cell r="Z185">
            <v>0</v>
          </cell>
          <cell r="AA185">
            <v>1</v>
          </cell>
          <cell r="AB185">
            <v>10796.833199999999</v>
          </cell>
          <cell r="AC185">
            <v>1799.4721999999999</v>
          </cell>
          <cell r="AD185">
            <v>21593.6666</v>
          </cell>
          <cell r="AE185" t="str">
            <v>11</v>
          </cell>
          <cell r="AF185" t="str">
            <v>00</v>
          </cell>
          <cell r="AG185" t="str">
            <v>00</v>
          </cell>
          <cell r="AH185" t="str">
            <v>0001</v>
          </cell>
          <cell r="AI185" t="str">
            <v>30</v>
          </cell>
          <cell r="AJ185" t="str">
            <v>0102</v>
          </cell>
          <cell r="AK185" t="str">
            <v>102</v>
          </cell>
          <cell r="AL185" t="str">
            <v>10010001</v>
          </cell>
          <cell r="AM185" t="str">
            <v>SANTO DOMINGO DE GUZMAN</v>
          </cell>
          <cell r="AN185" t="str">
            <v>131017738</v>
          </cell>
          <cell r="AO185"/>
          <cell r="AP185" t="str">
            <v>DIVISION ADMINISTRATIVA</v>
          </cell>
          <cell r="AQ185"/>
          <cell r="AR185" t="str">
            <v>Activo</v>
          </cell>
          <cell r="AS185" t="str">
            <v xml:space="preserve">Compras                       </v>
          </cell>
          <cell r="AT185" t="str">
            <v>LENOVO</v>
          </cell>
          <cell r="AU185" t="str">
            <v>IDEA PAD3 15IIL05</v>
          </cell>
          <cell r="AV185" t="str">
            <v/>
          </cell>
          <cell r="AW185" t="str">
            <v/>
          </cell>
          <cell r="AX185">
            <v>1</v>
          </cell>
          <cell r="AY185" t="str">
            <v/>
          </cell>
          <cell r="AZ185" t="str">
            <v/>
          </cell>
        </row>
        <row r="186">
          <cell r="H186" t="str">
            <v>0022</v>
          </cell>
          <cell r="I186" t="str">
            <v/>
          </cell>
          <cell r="J186">
            <v>2021</v>
          </cell>
          <cell r="K186">
            <v>44370</v>
          </cell>
          <cell r="L186">
            <v>44574</v>
          </cell>
          <cell r="M186" t="str">
            <v>2613</v>
          </cell>
          <cell r="N186" t="str">
            <v xml:space="preserve">Equipos de cómputo                                                                                                                                    </v>
          </cell>
          <cell r="O186" t="str">
            <v>43211508</v>
          </cell>
          <cell r="P186" t="str">
            <v>Computadores personales</v>
          </cell>
          <cell r="Q186" t="str">
            <v>3 Años</v>
          </cell>
          <cell r="R186" t="str">
            <v xml:space="preserve">LAPTOP </v>
          </cell>
          <cell r="S186" t="str">
            <v/>
          </cell>
          <cell r="T186" t="str">
            <v>B1500000005</v>
          </cell>
          <cell r="U186">
            <v>44370</v>
          </cell>
          <cell r="V186">
            <v>989</v>
          </cell>
          <cell r="W186">
            <v>53495.3</v>
          </cell>
          <cell r="X186">
            <v>53494.3</v>
          </cell>
          <cell r="Y186">
            <v>1</v>
          </cell>
          <cell r="Z186">
            <v>0</v>
          </cell>
          <cell r="AA186">
            <v>1</v>
          </cell>
          <cell r="AB186">
            <v>8915.7162000000008</v>
          </cell>
          <cell r="AC186">
            <v>1485.9527</v>
          </cell>
          <cell r="AD186">
            <v>17831.433300000001</v>
          </cell>
          <cell r="AE186" t="str">
            <v>11</v>
          </cell>
          <cell r="AF186" t="str">
            <v>00</v>
          </cell>
          <cell r="AG186" t="str">
            <v>00</v>
          </cell>
          <cell r="AH186" t="str">
            <v>0001</v>
          </cell>
          <cell r="AI186" t="str">
            <v>10</v>
          </cell>
          <cell r="AJ186" t="str">
            <v>0100</v>
          </cell>
          <cell r="AK186" t="str">
            <v>100</v>
          </cell>
          <cell r="AL186" t="str">
            <v>10010001</v>
          </cell>
          <cell r="AM186" t="str">
            <v>SANTO DOMINGO DE GUZMAN</v>
          </cell>
          <cell r="AN186" t="str">
            <v>131691579</v>
          </cell>
          <cell r="AO186" t="str">
            <v xml:space="preserve">QUALITIC SOLUTIONS, </v>
          </cell>
          <cell r="AP186" t="str">
            <v>DEPARTAMENTO DE PLANIFICACION Y DESARROLLO</v>
          </cell>
          <cell r="AQ186"/>
          <cell r="AR186" t="str">
            <v>Activo</v>
          </cell>
          <cell r="AS186" t="str">
            <v xml:space="preserve">Compras                       </v>
          </cell>
          <cell r="AT186" t="str">
            <v xml:space="preserve">HP                                      </v>
          </cell>
          <cell r="AU186" t="str">
            <v>PROBOOK 650</v>
          </cell>
          <cell r="AV186" t="str">
            <v/>
          </cell>
          <cell r="AW186" t="str">
            <v/>
          </cell>
          <cell r="AX186">
            <v>1</v>
          </cell>
          <cell r="AY186" t="str">
            <v/>
          </cell>
          <cell r="AZ186" t="str">
            <v/>
          </cell>
        </row>
        <row r="187">
          <cell r="H187" t="str">
            <v>0023</v>
          </cell>
          <cell r="I187" t="str">
            <v/>
          </cell>
          <cell r="J187">
            <v>2021</v>
          </cell>
          <cell r="K187">
            <v>44370</v>
          </cell>
          <cell r="L187">
            <v>44574</v>
          </cell>
          <cell r="M187" t="str">
            <v>2613</v>
          </cell>
          <cell r="N187" t="str">
            <v xml:space="preserve">Equipos de cómputo                                                                                                                                    </v>
          </cell>
          <cell r="O187" t="str">
            <v>43211508</v>
          </cell>
          <cell r="P187" t="str">
            <v>Computadores personales</v>
          </cell>
          <cell r="Q187" t="str">
            <v>3 Años</v>
          </cell>
          <cell r="R187" t="str">
            <v xml:space="preserve">LAPTOP </v>
          </cell>
          <cell r="S187" t="str">
            <v/>
          </cell>
          <cell r="T187" t="str">
            <v>B1500000005</v>
          </cell>
          <cell r="U187">
            <v>44370</v>
          </cell>
          <cell r="V187">
            <v>989</v>
          </cell>
          <cell r="W187">
            <v>53495.3</v>
          </cell>
          <cell r="X187">
            <v>53494.3</v>
          </cell>
          <cell r="Y187">
            <v>1</v>
          </cell>
          <cell r="Z187">
            <v>0</v>
          </cell>
          <cell r="AA187">
            <v>1</v>
          </cell>
          <cell r="AB187">
            <v>8915.7162000000008</v>
          </cell>
          <cell r="AC187">
            <v>1485.9527</v>
          </cell>
          <cell r="AD187">
            <v>17831.433300000001</v>
          </cell>
          <cell r="AE187" t="str">
            <v>11</v>
          </cell>
          <cell r="AF187" t="str">
            <v>00</v>
          </cell>
          <cell r="AG187" t="str">
            <v>00</v>
          </cell>
          <cell r="AH187" t="str">
            <v>0001</v>
          </cell>
          <cell r="AI187" t="str">
            <v>10</v>
          </cell>
          <cell r="AJ187" t="str">
            <v>0100</v>
          </cell>
          <cell r="AK187" t="str">
            <v>100</v>
          </cell>
          <cell r="AL187" t="str">
            <v>10010001</v>
          </cell>
          <cell r="AM187" t="str">
            <v>SANTO DOMINGO DE GUZMAN</v>
          </cell>
          <cell r="AN187" t="str">
            <v>131691579</v>
          </cell>
          <cell r="AO187" t="str">
            <v xml:space="preserve">QUALITIC SOLUTIONS, </v>
          </cell>
          <cell r="AP187" t="str">
            <v>DEPARTAMENTO DE COMUNICACIONES</v>
          </cell>
          <cell r="AQ187"/>
          <cell r="AR187" t="str">
            <v>Activo</v>
          </cell>
          <cell r="AS187" t="str">
            <v xml:space="preserve">Compras                       </v>
          </cell>
          <cell r="AT187" t="str">
            <v xml:space="preserve">HP                                      </v>
          </cell>
          <cell r="AU187" t="str">
            <v>PROBOOK 650</v>
          </cell>
          <cell r="AV187" t="str">
            <v/>
          </cell>
          <cell r="AW187" t="str">
            <v/>
          </cell>
          <cell r="AX187">
            <v>1</v>
          </cell>
          <cell r="AY187" t="str">
            <v/>
          </cell>
          <cell r="AZ187" t="str">
            <v/>
          </cell>
        </row>
        <row r="188">
          <cell r="H188" t="str">
            <v>0028</v>
          </cell>
          <cell r="I188" t="str">
            <v/>
          </cell>
          <cell r="J188">
            <v>2021</v>
          </cell>
          <cell r="K188">
            <v>44370</v>
          </cell>
          <cell r="L188">
            <v>44574</v>
          </cell>
          <cell r="M188" t="str">
            <v>2613</v>
          </cell>
          <cell r="N188" t="str">
            <v xml:space="preserve">Equipos de cómputo                                                                                                                                    </v>
          </cell>
          <cell r="O188" t="str">
            <v>43211508</v>
          </cell>
          <cell r="P188" t="str">
            <v>Computadores personales</v>
          </cell>
          <cell r="Q188" t="str">
            <v>3 Años</v>
          </cell>
          <cell r="R188" t="str">
            <v xml:space="preserve">LAPTOP </v>
          </cell>
          <cell r="S188" t="str">
            <v/>
          </cell>
          <cell r="T188" t="str">
            <v>B1500000005</v>
          </cell>
          <cell r="U188">
            <v>44370</v>
          </cell>
          <cell r="V188">
            <v>989</v>
          </cell>
          <cell r="W188">
            <v>53495.3</v>
          </cell>
          <cell r="X188">
            <v>53494.3</v>
          </cell>
          <cell r="Y188">
            <v>1</v>
          </cell>
          <cell r="Z188">
            <v>0</v>
          </cell>
          <cell r="AA188">
            <v>1</v>
          </cell>
          <cell r="AB188">
            <v>8915.7162000000008</v>
          </cell>
          <cell r="AC188">
            <v>1485.9527</v>
          </cell>
          <cell r="AD188">
            <v>17831.433300000001</v>
          </cell>
          <cell r="AE188" t="str">
            <v>11</v>
          </cell>
          <cell r="AF188" t="str">
            <v>00</v>
          </cell>
          <cell r="AG188" t="str">
            <v>00</v>
          </cell>
          <cell r="AH188" t="str">
            <v>0001</v>
          </cell>
          <cell r="AI188" t="str">
            <v>10</v>
          </cell>
          <cell r="AJ188" t="str">
            <v>0100</v>
          </cell>
          <cell r="AK188" t="str">
            <v>100</v>
          </cell>
          <cell r="AL188" t="str">
            <v>10010001</v>
          </cell>
          <cell r="AM188" t="str">
            <v>SANTO DOMINGO DE GUZMAN</v>
          </cell>
          <cell r="AN188" t="str">
            <v>131691579</v>
          </cell>
          <cell r="AO188" t="str">
            <v xml:space="preserve">QUALITIC SOLUTIONS, </v>
          </cell>
          <cell r="AP188" t="str">
            <v>DEPARTAMENTO SUB-DIRECCION</v>
          </cell>
          <cell r="AQ188"/>
          <cell r="AR188" t="str">
            <v>Activo</v>
          </cell>
          <cell r="AS188" t="str">
            <v xml:space="preserve">Compras                       </v>
          </cell>
          <cell r="AT188" t="str">
            <v xml:space="preserve">HP                                      </v>
          </cell>
          <cell r="AU188" t="str">
            <v>PROBOOK 650</v>
          </cell>
          <cell r="AV188" t="str">
            <v/>
          </cell>
          <cell r="AW188" t="str">
            <v/>
          </cell>
          <cell r="AX188">
            <v>1</v>
          </cell>
          <cell r="AY188" t="str">
            <v/>
          </cell>
          <cell r="AZ188" t="str">
            <v/>
          </cell>
        </row>
        <row r="189">
          <cell r="H189" t="str">
            <v>0043</v>
          </cell>
          <cell r="I189" t="str">
            <v/>
          </cell>
          <cell r="J189">
            <v>2021</v>
          </cell>
          <cell r="K189">
            <v>44370</v>
          </cell>
          <cell r="L189">
            <v>44574</v>
          </cell>
          <cell r="M189" t="str">
            <v>2613</v>
          </cell>
          <cell r="N189" t="str">
            <v xml:space="preserve">Equipos de cómputo                                                                                                                                    </v>
          </cell>
          <cell r="O189" t="str">
            <v>43211508</v>
          </cell>
          <cell r="P189" t="str">
            <v>Computadores personales</v>
          </cell>
          <cell r="Q189" t="str">
            <v>3 Años</v>
          </cell>
          <cell r="R189" t="str">
            <v xml:space="preserve">LAPTOP </v>
          </cell>
          <cell r="S189" t="str">
            <v/>
          </cell>
          <cell r="T189" t="str">
            <v>B1500000005</v>
          </cell>
          <cell r="U189">
            <v>44370</v>
          </cell>
          <cell r="V189">
            <v>989</v>
          </cell>
          <cell r="W189">
            <v>53495.3</v>
          </cell>
          <cell r="X189">
            <v>53494.3</v>
          </cell>
          <cell r="Y189">
            <v>1</v>
          </cell>
          <cell r="Z189">
            <v>0</v>
          </cell>
          <cell r="AA189">
            <v>1</v>
          </cell>
          <cell r="AB189">
            <v>8915.7162000000008</v>
          </cell>
          <cell r="AC189">
            <v>1485.9527</v>
          </cell>
          <cell r="AD189">
            <v>17831.433300000001</v>
          </cell>
          <cell r="AE189" t="str">
            <v>11</v>
          </cell>
          <cell r="AF189" t="str">
            <v>00</v>
          </cell>
          <cell r="AG189" t="str">
            <v>00</v>
          </cell>
          <cell r="AH189" t="str">
            <v>0001</v>
          </cell>
          <cell r="AI189" t="str">
            <v>10</v>
          </cell>
          <cell r="AJ189" t="str">
            <v>0100</v>
          </cell>
          <cell r="AK189" t="str">
            <v>100</v>
          </cell>
          <cell r="AL189" t="str">
            <v>10010001</v>
          </cell>
          <cell r="AM189" t="str">
            <v>SANTO DOMINGO DE GUZMAN</v>
          </cell>
          <cell r="AN189" t="str">
            <v>131691579</v>
          </cell>
          <cell r="AO189" t="str">
            <v xml:space="preserve">QUALITIC SOLUTIONS, </v>
          </cell>
          <cell r="AP189" t="str">
            <v>DIRECCION DE RECURSOS PESQUERO</v>
          </cell>
          <cell r="AQ189"/>
          <cell r="AR189" t="str">
            <v>Activo</v>
          </cell>
          <cell r="AS189" t="str">
            <v xml:space="preserve">Compras                       </v>
          </cell>
          <cell r="AT189" t="str">
            <v xml:space="preserve">HP                                      </v>
          </cell>
          <cell r="AU189" t="str">
            <v>PROBOOK 650</v>
          </cell>
          <cell r="AV189" t="str">
            <v/>
          </cell>
          <cell r="AW189" t="str">
            <v/>
          </cell>
          <cell r="AX189">
            <v>1</v>
          </cell>
          <cell r="AY189" t="str">
            <v/>
          </cell>
          <cell r="AZ189" t="str">
            <v/>
          </cell>
        </row>
        <row r="190">
          <cell r="H190" t="str">
            <v>0059</v>
          </cell>
          <cell r="I190" t="str">
            <v/>
          </cell>
          <cell r="J190">
            <v>2021</v>
          </cell>
          <cell r="K190">
            <v>44370</v>
          </cell>
          <cell r="L190">
            <v>44574</v>
          </cell>
          <cell r="M190" t="str">
            <v>2613</v>
          </cell>
          <cell r="N190" t="str">
            <v xml:space="preserve">Equipos de cómputo                                                                                                                                    </v>
          </cell>
          <cell r="O190" t="str">
            <v>43211508</v>
          </cell>
          <cell r="P190" t="str">
            <v>Computadores personales</v>
          </cell>
          <cell r="Q190" t="str">
            <v>3 Años</v>
          </cell>
          <cell r="R190" t="str">
            <v xml:space="preserve">LAPTOP </v>
          </cell>
          <cell r="S190" t="str">
            <v/>
          </cell>
          <cell r="T190" t="str">
            <v>B1500000005</v>
          </cell>
          <cell r="U190">
            <v>44370</v>
          </cell>
          <cell r="V190">
            <v>989</v>
          </cell>
          <cell r="W190">
            <v>53495.3</v>
          </cell>
          <cell r="X190">
            <v>53494.3</v>
          </cell>
          <cell r="Y190">
            <v>1</v>
          </cell>
          <cell r="Z190">
            <v>0</v>
          </cell>
          <cell r="AA190">
            <v>1</v>
          </cell>
          <cell r="AB190">
            <v>8915.7162000000008</v>
          </cell>
          <cell r="AC190">
            <v>1485.9527</v>
          </cell>
          <cell r="AD190">
            <v>17831.433300000001</v>
          </cell>
          <cell r="AE190" t="str">
            <v>11</v>
          </cell>
          <cell r="AF190" t="str">
            <v>00</v>
          </cell>
          <cell r="AG190" t="str">
            <v>00</v>
          </cell>
          <cell r="AH190" t="str">
            <v>0001</v>
          </cell>
          <cell r="AI190" t="str">
            <v>10</v>
          </cell>
          <cell r="AJ190" t="str">
            <v>0100</v>
          </cell>
          <cell r="AK190" t="str">
            <v>100</v>
          </cell>
          <cell r="AL190" t="str">
            <v>10010001</v>
          </cell>
          <cell r="AM190" t="str">
            <v>SANTO DOMINGO DE GUZMAN</v>
          </cell>
          <cell r="AN190" t="str">
            <v>131691579</v>
          </cell>
          <cell r="AO190" t="str">
            <v xml:space="preserve">QUALITIC SOLUTIONS, </v>
          </cell>
          <cell r="AP190" t="str">
            <v>DIVISION FINANCIERA</v>
          </cell>
          <cell r="AQ190"/>
          <cell r="AR190" t="str">
            <v>Activo</v>
          </cell>
          <cell r="AS190" t="str">
            <v xml:space="preserve">Compras                       </v>
          </cell>
          <cell r="AT190" t="str">
            <v xml:space="preserve">HP                                      </v>
          </cell>
          <cell r="AU190" t="str">
            <v>PROBOOK 650</v>
          </cell>
          <cell r="AV190" t="str">
            <v/>
          </cell>
          <cell r="AW190" t="str">
            <v/>
          </cell>
          <cell r="AX190">
            <v>1</v>
          </cell>
          <cell r="AY190" t="str">
            <v/>
          </cell>
          <cell r="AZ190" t="str">
            <v/>
          </cell>
        </row>
        <row r="191">
          <cell r="H191" t="str">
            <v>0049</v>
          </cell>
          <cell r="I191" t="str">
            <v/>
          </cell>
          <cell r="J191">
            <v>2021</v>
          </cell>
          <cell r="K191">
            <v>44466</v>
          </cell>
          <cell r="L191">
            <v>44575</v>
          </cell>
          <cell r="M191" t="str">
            <v>2619</v>
          </cell>
          <cell r="N191" t="str">
            <v xml:space="preserve">Otros mobiliarios y equipos no identificados precedentemente                                                                                          </v>
          </cell>
          <cell r="O191" t="str">
            <v>52161542</v>
          </cell>
          <cell r="P191" t="str">
            <v>Pantallas de plasma</v>
          </cell>
          <cell r="Q191" t="str">
            <v>5 Años</v>
          </cell>
          <cell r="R191" t="str">
            <v>PANTALLA 65 PULGADAS</v>
          </cell>
          <cell r="S191" t="str">
            <v/>
          </cell>
          <cell r="T191" t="str">
            <v>B1500000001</v>
          </cell>
          <cell r="U191">
            <v>44466</v>
          </cell>
          <cell r="V191">
            <v>1460</v>
          </cell>
          <cell r="W191">
            <v>111745</v>
          </cell>
          <cell r="X191">
            <v>61459.199999999997</v>
          </cell>
          <cell r="Y191">
            <v>50285.8</v>
          </cell>
          <cell r="Z191">
            <v>0</v>
          </cell>
          <cell r="AA191">
            <v>1</v>
          </cell>
          <cell r="AB191">
            <v>11174.4</v>
          </cell>
          <cell r="AC191">
            <v>1862.4</v>
          </cell>
          <cell r="AD191">
            <v>22348.799999999999</v>
          </cell>
          <cell r="AE191" t="str">
            <v>11</v>
          </cell>
          <cell r="AF191" t="str">
            <v>00</v>
          </cell>
          <cell r="AG191" t="str">
            <v>00</v>
          </cell>
          <cell r="AH191" t="str">
            <v>0001</v>
          </cell>
          <cell r="AI191" t="str">
            <v>30</v>
          </cell>
          <cell r="AJ191" t="str">
            <v>0102</v>
          </cell>
          <cell r="AK191" t="str">
            <v>102</v>
          </cell>
          <cell r="AL191" t="str">
            <v>10010001</v>
          </cell>
          <cell r="AM191" t="str">
            <v>SANTO DOMINGO DE GUZMAN</v>
          </cell>
          <cell r="AN191" t="str">
            <v>131214292</v>
          </cell>
          <cell r="AO191"/>
          <cell r="AP191" t="str">
            <v>DIRECCION EJECUTIVA</v>
          </cell>
          <cell r="AQ191"/>
          <cell r="AR191" t="str">
            <v>Activo</v>
          </cell>
          <cell r="AS191" t="str">
            <v xml:space="preserve">Compras                       </v>
          </cell>
          <cell r="AT191" t="str">
            <v/>
          </cell>
          <cell r="AU191" t="str">
            <v/>
          </cell>
          <cell r="AV191" t="str">
            <v/>
          </cell>
          <cell r="AW191" t="str">
            <v/>
          </cell>
          <cell r="AX191">
            <v>1</v>
          </cell>
          <cell r="AY191" t="str">
            <v/>
          </cell>
          <cell r="AZ191" t="str">
            <v/>
          </cell>
        </row>
        <row r="192">
          <cell r="H192" t="str">
            <v>0050</v>
          </cell>
          <cell r="I192" t="str">
            <v/>
          </cell>
          <cell r="J192">
            <v>2021</v>
          </cell>
          <cell r="K192">
            <v>44466</v>
          </cell>
          <cell r="L192">
            <v>44575</v>
          </cell>
          <cell r="M192" t="str">
            <v>2619</v>
          </cell>
          <cell r="N192" t="str">
            <v xml:space="preserve">Otros mobiliarios y equipos no identificados precedentemente                                                                                          </v>
          </cell>
          <cell r="O192" t="str">
            <v>43211904</v>
          </cell>
          <cell r="P192" t="str">
            <v>Paneles de pantalla de plasma pdp</v>
          </cell>
          <cell r="Q192" t="str">
            <v>3 Años</v>
          </cell>
          <cell r="R192" t="str">
            <v>BASE DE PANTALLA</v>
          </cell>
          <cell r="S192" t="str">
            <v/>
          </cell>
          <cell r="T192" t="str">
            <v>B1500000001</v>
          </cell>
          <cell r="U192">
            <v>44466</v>
          </cell>
          <cell r="V192">
            <v>1460</v>
          </cell>
          <cell r="W192">
            <v>5310</v>
          </cell>
          <cell r="X192">
            <v>4866.5825999999997</v>
          </cell>
          <cell r="Y192">
            <v>443.41739999999999</v>
          </cell>
          <cell r="Z192">
            <v>0</v>
          </cell>
          <cell r="AA192">
            <v>1</v>
          </cell>
          <cell r="AB192">
            <v>884.83320000000003</v>
          </cell>
          <cell r="AC192">
            <v>147.47219999999999</v>
          </cell>
          <cell r="AD192">
            <v>1769.6666</v>
          </cell>
          <cell r="AE192" t="str">
            <v>11</v>
          </cell>
          <cell r="AF192" t="str">
            <v>00</v>
          </cell>
          <cell r="AG192" t="str">
            <v>00</v>
          </cell>
          <cell r="AH192" t="str">
            <v>0001</v>
          </cell>
          <cell r="AI192" t="str">
            <v>30</v>
          </cell>
          <cell r="AJ192" t="str">
            <v>0102</v>
          </cell>
          <cell r="AK192" t="str">
            <v>102</v>
          </cell>
          <cell r="AL192" t="str">
            <v>10010001</v>
          </cell>
          <cell r="AM192" t="str">
            <v>SANTO DOMINGO DE GUZMAN</v>
          </cell>
          <cell r="AN192" t="str">
            <v>131214292</v>
          </cell>
          <cell r="AO192"/>
          <cell r="AP192" t="str">
            <v>DIRECCION EJECUTIVA</v>
          </cell>
          <cell r="AQ192"/>
          <cell r="AR192" t="str">
            <v>Activo</v>
          </cell>
          <cell r="AS192" t="str">
            <v xml:space="preserve">Compras                       </v>
          </cell>
          <cell r="AT192" t="str">
            <v/>
          </cell>
          <cell r="AU192" t="str">
            <v/>
          </cell>
          <cell r="AV192" t="str">
            <v/>
          </cell>
          <cell r="AW192" t="str">
            <v/>
          </cell>
          <cell r="AX192">
            <v>1</v>
          </cell>
          <cell r="AY192" t="str">
            <v/>
          </cell>
          <cell r="AZ192" t="str">
            <v/>
          </cell>
        </row>
        <row r="193">
          <cell r="H193" t="str">
            <v>0234</v>
          </cell>
          <cell r="I193" t="str">
            <v/>
          </cell>
          <cell r="J193">
            <v>2021</v>
          </cell>
          <cell r="K193">
            <v>44466</v>
          </cell>
          <cell r="L193">
            <v>44575</v>
          </cell>
          <cell r="M193" t="str">
            <v>2655</v>
          </cell>
          <cell r="N193" t="str">
            <v xml:space="preserve">Equipo de comunicación, telecomunicaciones y señalamiento                                                                                             </v>
          </cell>
          <cell r="O193" t="str">
            <v>43191504</v>
          </cell>
          <cell r="P193" t="str">
            <v>Teléfonos fijos</v>
          </cell>
          <cell r="Q193" t="str">
            <v>3 Años</v>
          </cell>
          <cell r="R193" t="str">
            <v xml:space="preserve">TELEFONO IP </v>
          </cell>
          <cell r="S193" t="str">
            <v/>
          </cell>
          <cell r="T193" t="str">
            <v>B1500000001</v>
          </cell>
          <cell r="U193">
            <v>44466</v>
          </cell>
          <cell r="V193">
            <v>1808</v>
          </cell>
          <cell r="W193">
            <v>12095</v>
          </cell>
          <cell r="X193">
            <v>11086.165199999999</v>
          </cell>
          <cell r="Y193">
            <v>1008.8348</v>
          </cell>
          <cell r="Z193">
            <v>0</v>
          </cell>
          <cell r="AA193">
            <v>1</v>
          </cell>
          <cell r="AB193">
            <v>2015.6664000000001</v>
          </cell>
          <cell r="AC193">
            <v>335.94439999999997</v>
          </cell>
          <cell r="AD193">
            <v>4031.3332999999998</v>
          </cell>
          <cell r="AE193" t="str">
            <v>11</v>
          </cell>
          <cell r="AF193" t="str">
            <v>00</v>
          </cell>
          <cell r="AG193" t="str">
            <v>00</v>
          </cell>
          <cell r="AH193" t="str">
            <v>0001</v>
          </cell>
          <cell r="AI193" t="str">
            <v>10</v>
          </cell>
          <cell r="AJ193" t="str">
            <v>0100</v>
          </cell>
          <cell r="AK193" t="str">
            <v>100</v>
          </cell>
          <cell r="AL193" t="str">
            <v>10010001</v>
          </cell>
          <cell r="AM193" t="str">
            <v>SANTO DOMINGO DE GUZMAN</v>
          </cell>
          <cell r="AN193" t="str">
            <v>132402405</v>
          </cell>
          <cell r="AO193"/>
          <cell r="AP193" t="str">
            <v>DIVISION ADMINISTRATIVA</v>
          </cell>
          <cell r="AQ193"/>
          <cell r="AR193" t="str">
            <v>Activo</v>
          </cell>
          <cell r="AS193" t="str">
            <v xml:space="preserve">Compras                       </v>
          </cell>
          <cell r="AT193" t="str">
            <v/>
          </cell>
          <cell r="AU193" t="str">
            <v/>
          </cell>
          <cell r="AV193" t="str">
            <v/>
          </cell>
          <cell r="AW193" t="str">
            <v/>
          </cell>
          <cell r="AX193">
            <v>1</v>
          </cell>
          <cell r="AY193" t="str">
            <v/>
          </cell>
          <cell r="AZ193" t="str">
            <v/>
          </cell>
        </row>
        <row r="194">
          <cell r="H194" t="str">
            <v>0235</v>
          </cell>
          <cell r="I194" t="str">
            <v/>
          </cell>
          <cell r="J194">
            <v>2021</v>
          </cell>
          <cell r="K194">
            <v>44466</v>
          </cell>
          <cell r="L194">
            <v>44575</v>
          </cell>
          <cell r="M194" t="str">
            <v>2655</v>
          </cell>
          <cell r="N194" t="str">
            <v xml:space="preserve">Equipo de comunicación, telecomunicaciones y señalamiento                                                                                             </v>
          </cell>
          <cell r="O194" t="str">
            <v>43191504</v>
          </cell>
          <cell r="P194" t="str">
            <v>Teléfonos fijos</v>
          </cell>
          <cell r="Q194" t="str">
            <v>3 Años</v>
          </cell>
          <cell r="R194" t="str">
            <v xml:space="preserve">TELEFONO IP </v>
          </cell>
          <cell r="S194" t="str">
            <v/>
          </cell>
          <cell r="T194" t="str">
            <v>B1500000001</v>
          </cell>
          <cell r="U194">
            <v>44466</v>
          </cell>
          <cell r="V194">
            <v>1808</v>
          </cell>
          <cell r="W194">
            <v>12095</v>
          </cell>
          <cell r="X194">
            <v>11086.165199999999</v>
          </cell>
          <cell r="Y194">
            <v>1008.8348</v>
          </cell>
          <cell r="Z194">
            <v>0</v>
          </cell>
          <cell r="AA194">
            <v>1</v>
          </cell>
          <cell r="AB194">
            <v>2015.6664000000001</v>
          </cell>
          <cell r="AC194">
            <v>335.94439999999997</v>
          </cell>
          <cell r="AD194">
            <v>4031.3332999999998</v>
          </cell>
          <cell r="AE194" t="str">
            <v>11</v>
          </cell>
          <cell r="AF194" t="str">
            <v>00</v>
          </cell>
          <cell r="AG194" t="str">
            <v>00</v>
          </cell>
          <cell r="AH194" t="str">
            <v>0001</v>
          </cell>
          <cell r="AI194" t="str">
            <v>10</v>
          </cell>
          <cell r="AJ194" t="str">
            <v>0100</v>
          </cell>
          <cell r="AK194" t="str">
            <v>100</v>
          </cell>
          <cell r="AL194" t="str">
            <v>10010001</v>
          </cell>
          <cell r="AM194" t="str">
            <v>SANTO DOMINGO DE GUZMAN</v>
          </cell>
          <cell r="AN194" t="str">
            <v>132402405</v>
          </cell>
          <cell r="AO194"/>
          <cell r="AP194" t="str">
            <v>DIVISION FINANCIERA</v>
          </cell>
          <cell r="AQ194"/>
          <cell r="AR194" t="str">
            <v>Activo</v>
          </cell>
          <cell r="AS194" t="str">
            <v xml:space="preserve">Compras                       </v>
          </cell>
          <cell r="AT194" t="str">
            <v/>
          </cell>
          <cell r="AU194" t="str">
            <v/>
          </cell>
          <cell r="AV194" t="str">
            <v/>
          </cell>
          <cell r="AW194" t="str">
            <v/>
          </cell>
          <cell r="AX194">
            <v>1</v>
          </cell>
          <cell r="AY194" t="str">
            <v/>
          </cell>
          <cell r="AZ194" t="str">
            <v/>
          </cell>
        </row>
        <row r="195">
          <cell r="H195" t="str">
            <v>0236</v>
          </cell>
          <cell r="I195" t="str">
            <v/>
          </cell>
          <cell r="J195">
            <v>2021</v>
          </cell>
          <cell r="K195">
            <v>44466</v>
          </cell>
          <cell r="L195">
            <v>44575</v>
          </cell>
          <cell r="M195" t="str">
            <v>2655</v>
          </cell>
          <cell r="N195" t="str">
            <v xml:space="preserve">Equipo de comunicación, telecomunicaciones y señalamiento                                                                                             </v>
          </cell>
          <cell r="O195" t="str">
            <v>43191504</v>
          </cell>
          <cell r="P195" t="str">
            <v>Teléfonos fijos</v>
          </cell>
          <cell r="Q195" t="str">
            <v>3 Años</v>
          </cell>
          <cell r="R195" t="str">
            <v xml:space="preserve">TELEFONO IP </v>
          </cell>
          <cell r="S195" t="str">
            <v/>
          </cell>
          <cell r="T195" t="str">
            <v>B1500000001</v>
          </cell>
          <cell r="U195">
            <v>44466</v>
          </cell>
          <cell r="V195">
            <v>1808</v>
          </cell>
          <cell r="W195">
            <v>12095</v>
          </cell>
          <cell r="X195">
            <v>11086.165199999999</v>
          </cell>
          <cell r="Y195">
            <v>1008.8348</v>
          </cell>
          <cell r="Z195">
            <v>0</v>
          </cell>
          <cell r="AA195">
            <v>1</v>
          </cell>
          <cell r="AB195">
            <v>2015.6664000000001</v>
          </cell>
          <cell r="AC195">
            <v>335.94439999999997</v>
          </cell>
          <cell r="AD195">
            <v>4031.3332999999998</v>
          </cell>
          <cell r="AE195" t="str">
            <v>11</v>
          </cell>
          <cell r="AF195" t="str">
            <v>00</v>
          </cell>
          <cell r="AG195" t="str">
            <v>00</v>
          </cell>
          <cell r="AH195" t="str">
            <v>0001</v>
          </cell>
          <cell r="AI195" t="str">
            <v>10</v>
          </cell>
          <cell r="AJ195" t="str">
            <v>0100</v>
          </cell>
          <cell r="AK195" t="str">
            <v>100</v>
          </cell>
          <cell r="AL195" t="str">
            <v>10010001</v>
          </cell>
          <cell r="AM195" t="str">
            <v>SANTO DOMINGO DE GUZMAN</v>
          </cell>
          <cell r="AN195" t="str">
            <v>132402405</v>
          </cell>
          <cell r="AO195"/>
          <cell r="AP195" t="str">
            <v>DEPARTAMENTOS DE INGRESOS</v>
          </cell>
          <cell r="AQ195"/>
          <cell r="AR195" t="str">
            <v>Activo</v>
          </cell>
          <cell r="AS195" t="str">
            <v xml:space="preserve">Compras                       </v>
          </cell>
          <cell r="AT195" t="str">
            <v/>
          </cell>
          <cell r="AU195" t="str">
            <v/>
          </cell>
          <cell r="AV195" t="str">
            <v/>
          </cell>
          <cell r="AW195" t="str">
            <v/>
          </cell>
          <cell r="AX195">
            <v>1</v>
          </cell>
          <cell r="AY195" t="str">
            <v/>
          </cell>
          <cell r="AZ195" t="str">
            <v/>
          </cell>
        </row>
        <row r="196">
          <cell r="H196" t="str">
            <v>0237</v>
          </cell>
          <cell r="I196" t="str">
            <v/>
          </cell>
          <cell r="J196">
            <v>2021</v>
          </cell>
          <cell r="K196">
            <v>44466</v>
          </cell>
          <cell r="L196">
            <v>44575</v>
          </cell>
          <cell r="M196" t="str">
            <v>2655</v>
          </cell>
          <cell r="N196" t="str">
            <v xml:space="preserve">Equipo de comunicación, telecomunicaciones y señalamiento                                                                                             </v>
          </cell>
          <cell r="O196" t="str">
            <v>43191504</v>
          </cell>
          <cell r="P196" t="str">
            <v>Teléfonos fijos</v>
          </cell>
          <cell r="Q196" t="str">
            <v>3 Años</v>
          </cell>
          <cell r="R196" t="str">
            <v xml:space="preserve">TELEFONO IP </v>
          </cell>
          <cell r="S196" t="str">
            <v/>
          </cell>
          <cell r="T196" t="str">
            <v>B1500000001</v>
          </cell>
          <cell r="U196">
            <v>44466</v>
          </cell>
          <cell r="V196">
            <v>1808</v>
          </cell>
          <cell r="W196">
            <v>12095</v>
          </cell>
          <cell r="X196">
            <v>11086.165199999999</v>
          </cell>
          <cell r="Y196">
            <v>1008.8348</v>
          </cell>
          <cell r="Z196">
            <v>0</v>
          </cell>
          <cell r="AA196">
            <v>1</v>
          </cell>
          <cell r="AB196">
            <v>2015.6664000000001</v>
          </cell>
          <cell r="AC196">
            <v>335.94439999999997</v>
          </cell>
          <cell r="AD196">
            <v>4031.3332999999998</v>
          </cell>
          <cell r="AE196" t="str">
            <v>11</v>
          </cell>
          <cell r="AF196" t="str">
            <v>00</v>
          </cell>
          <cell r="AG196" t="str">
            <v>00</v>
          </cell>
          <cell r="AH196" t="str">
            <v>0001</v>
          </cell>
          <cell r="AI196" t="str">
            <v>10</v>
          </cell>
          <cell r="AJ196" t="str">
            <v>0100</v>
          </cell>
          <cell r="AK196" t="str">
            <v>100</v>
          </cell>
          <cell r="AL196" t="str">
            <v>10010001</v>
          </cell>
          <cell r="AM196" t="str">
            <v>SANTO DOMINGO DE GUZMAN</v>
          </cell>
          <cell r="AN196" t="str">
            <v>132402405</v>
          </cell>
          <cell r="AO196"/>
          <cell r="AP196" t="str">
            <v>DEPARTAMENTOS DE INGRESOS</v>
          </cell>
          <cell r="AQ196"/>
          <cell r="AR196" t="str">
            <v>Activo</v>
          </cell>
          <cell r="AS196" t="str">
            <v xml:space="preserve">Compras                       </v>
          </cell>
          <cell r="AT196" t="str">
            <v/>
          </cell>
          <cell r="AU196" t="str">
            <v/>
          </cell>
          <cell r="AV196" t="str">
            <v/>
          </cell>
          <cell r="AW196" t="str">
            <v/>
          </cell>
          <cell r="AX196">
            <v>1</v>
          </cell>
          <cell r="AY196" t="str">
            <v/>
          </cell>
          <cell r="AZ196" t="str">
            <v/>
          </cell>
        </row>
        <row r="197">
          <cell r="H197" t="str">
            <v>0238</v>
          </cell>
          <cell r="I197" t="str">
            <v/>
          </cell>
          <cell r="J197">
            <v>2021</v>
          </cell>
          <cell r="K197">
            <v>44466</v>
          </cell>
          <cell r="L197">
            <v>44575</v>
          </cell>
          <cell r="M197" t="str">
            <v>2655</v>
          </cell>
          <cell r="N197" t="str">
            <v xml:space="preserve">Equipo de comunicación, telecomunicaciones y señalamiento                                                                                             </v>
          </cell>
          <cell r="O197" t="str">
            <v>43191504</v>
          </cell>
          <cell r="P197" t="str">
            <v>Teléfonos fijos</v>
          </cell>
          <cell r="Q197" t="str">
            <v>3 Años</v>
          </cell>
          <cell r="R197" t="str">
            <v xml:space="preserve">TELEFONO IP </v>
          </cell>
          <cell r="S197" t="str">
            <v/>
          </cell>
          <cell r="T197" t="str">
            <v>B1500000001</v>
          </cell>
          <cell r="U197">
            <v>44466</v>
          </cell>
          <cell r="V197">
            <v>1808</v>
          </cell>
          <cell r="W197">
            <v>12095</v>
          </cell>
          <cell r="X197">
            <v>11086.165199999999</v>
          </cell>
          <cell r="Y197">
            <v>1008.8348</v>
          </cell>
          <cell r="Z197">
            <v>0</v>
          </cell>
          <cell r="AA197">
            <v>1</v>
          </cell>
          <cell r="AB197">
            <v>2015.6664000000001</v>
          </cell>
          <cell r="AC197">
            <v>335.94439999999997</v>
          </cell>
          <cell r="AD197">
            <v>4031.3332999999998</v>
          </cell>
          <cell r="AE197" t="str">
            <v>11</v>
          </cell>
          <cell r="AF197" t="str">
            <v>00</v>
          </cell>
          <cell r="AG197" t="str">
            <v>00</v>
          </cell>
          <cell r="AH197" t="str">
            <v>0001</v>
          </cell>
          <cell r="AI197" t="str">
            <v>10</v>
          </cell>
          <cell r="AJ197" t="str">
            <v>0100</v>
          </cell>
          <cell r="AK197" t="str">
            <v>100</v>
          </cell>
          <cell r="AL197" t="str">
            <v>10010001</v>
          </cell>
          <cell r="AM197" t="str">
            <v>SANTO DOMINGO DE GUZMAN</v>
          </cell>
          <cell r="AN197" t="str">
            <v>132402405</v>
          </cell>
          <cell r="AO197"/>
          <cell r="AP197" t="str">
            <v>DEPARTAMENTO DE COMUNICACIONES</v>
          </cell>
          <cell r="AQ197"/>
          <cell r="AR197" t="str">
            <v>Activo</v>
          </cell>
          <cell r="AS197" t="str">
            <v xml:space="preserve">Compras                       </v>
          </cell>
          <cell r="AT197" t="str">
            <v/>
          </cell>
          <cell r="AU197" t="str">
            <v/>
          </cell>
          <cell r="AV197" t="str">
            <v/>
          </cell>
          <cell r="AW197" t="str">
            <v/>
          </cell>
          <cell r="AX197">
            <v>1</v>
          </cell>
          <cell r="AY197" t="str">
            <v/>
          </cell>
          <cell r="AZ197" t="str">
            <v/>
          </cell>
        </row>
        <row r="198">
          <cell r="H198" t="str">
            <v>0239</v>
          </cell>
          <cell r="I198" t="str">
            <v/>
          </cell>
          <cell r="J198">
            <v>2021</v>
          </cell>
          <cell r="K198">
            <v>44466</v>
          </cell>
          <cell r="L198">
            <v>44575</v>
          </cell>
          <cell r="M198" t="str">
            <v>2655</v>
          </cell>
          <cell r="N198" t="str">
            <v xml:space="preserve">Equipo de comunicación, telecomunicaciones y señalamiento                                                                                             </v>
          </cell>
          <cell r="O198" t="str">
            <v>43191504</v>
          </cell>
          <cell r="P198" t="str">
            <v>Teléfonos fijos</v>
          </cell>
          <cell r="Q198" t="str">
            <v>3 Años</v>
          </cell>
          <cell r="R198" t="str">
            <v xml:space="preserve">TELEFONO IP </v>
          </cell>
          <cell r="S198" t="str">
            <v>COCINA SEDE</v>
          </cell>
          <cell r="T198" t="str">
            <v>B1500000001</v>
          </cell>
          <cell r="U198">
            <v>44466</v>
          </cell>
          <cell r="V198">
            <v>1808</v>
          </cell>
          <cell r="W198">
            <v>19175</v>
          </cell>
          <cell r="X198">
            <v>17576.166300000001</v>
          </cell>
          <cell r="Y198">
            <v>1598.8336999999999</v>
          </cell>
          <cell r="Z198">
            <v>0</v>
          </cell>
          <cell r="AA198">
            <v>1</v>
          </cell>
          <cell r="AB198">
            <v>3195.6666</v>
          </cell>
          <cell r="AC198">
            <v>532.61109999999996</v>
          </cell>
          <cell r="AD198">
            <v>6391.3333000000002</v>
          </cell>
          <cell r="AE198" t="str">
            <v>11</v>
          </cell>
          <cell r="AF198" t="str">
            <v>00</v>
          </cell>
          <cell r="AG198" t="str">
            <v>00</v>
          </cell>
          <cell r="AH198" t="str">
            <v>0001</v>
          </cell>
          <cell r="AI198" t="str">
            <v>10</v>
          </cell>
          <cell r="AJ198" t="str">
            <v>0100</v>
          </cell>
          <cell r="AK198" t="str">
            <v>100</v>
          </cell>
          <cell r="AL198" t="str">
            <v>10010001</v>
          </cell>
          <cell r="AM198" t="str">
            <v>SANTO DOMINGO DE GUZMAN</v>
          </cell>
          <cell r="AN198" t="str">
            <v>132402405</v>
          </cell>
          <cell r="AO198"/>
          <cell r="AP198" t="str">
            <v>SECCION DE SERVICIOS GENERALES</v>
          </cell>
          <cell r="AQ198"/>
          <cell r="AR198" t="str">
            <v>Activo</v>
          </cell>
          <cell r="AS198" t="str">
            <v xml:space="preserve">Compras                       </v>
          </cell>
          <cell r="AT198" t="str">
            <v/>
          </cell>
          <cell r="AU198" t="str">
            <v/>
          </cell>
          <cell r="AV198" t="str">
            <v/>
          </cell>
          <cell r="AW198" t="str">
            <v/>
          </cell>
          <cell r="AX198">
            <v>1</v>
          </cell>
          <cell r="AY198" t="str">
            <v/>
          </cell>
          <cell r="AZ198" t="str">
            <v/>
          </cell>
        </row>
        <row r="199">
          <cell r="H199" t="str">
            <v>0240</v>
          </cell>
          <cell r="I199" t="str">
            <v/>
          </cell>
          <cell r="J199">
            <v>2021</v>
          </cell>
          <cell r="K199">
            <v>44466</v>
          </cell>
          <cell r="L199">
            <v>44575</v>
          </cell>
          <cell r="M199" t="str">
            <v>2655</v>
          </cell>
          <cell r="N199" t="str">
            <v xml:space="preserve">Equipo de comunicación, telecomunicaciones y señalamiento                                                                                             </v>
          </cell>
          <cell r="O199" t="str">
            <v>43191504</v>
          </cell>
          <cell r="P199" t="str">
            <v>Teléfonos fijos</v>
          </cell>
          <cell r="Q199" t="str">
            <v>3 Años</v>
          </cell>
          <cell r="R199" t="str">
            <v xml:space="preserve">TELEFONO IP </v>
          </cell>
          <cell r="S199" t="str">
            <v>COCINA SEDE</v>
          </cell>
          <cell r="T199" t="str">
            <v>B1500000001</v>
          </cell>
          <cell r="U199">
            <v>44466</v>
          </cell>
          <cell r="V199">
            <v>1808</v>
          </cell>
          <cell r="W199">
            <v>19175</v>
          </cell>
          <cell r="X199">
            <v>17576.166300000001</v>
          </cell>
          <cell r="Y199">
            <v>1598.8336999999999</v>
          </cell>
          <cell r="Z199">
            <v>0</v>
          </cell>
          <cell r="AA199">
            <v>1</v>
          </cell>
          <cell r="AB199">
            <v>3195.6666</v>
          </cell>
          <cell r="AC199">
            <v>532.61109999999996</v>
          </cell>
          <cell r="AD199">
            <v>6391.3333000000002</v>
          </cell>
          <cell r="AE199" t="str">
            <v>11</v>
          </cell>
          <cell r="AF199" t="str">
            <v>00</v>
          </cell>
          <cell r="AG199" t="str">
            <v>00</v>
          </cell>
          <cell r="AH199" t="str">
            <v>0001</v>
          </cell>
          <cell r="AI199" t="str">
            <v>10</v>
          </cell>
          <cell r="AJ199" t="str">
            <v>0100</v>
          </cell>
          <cell r="AK199" t="str">
            <v>100</v>
          </cell>
          <cell r="AL199" t="str">
            <v>10010001</v>
          </cell>
          <cell r="AM199" t="str">
            <v>SANTO DOMINGO DE GUZMAN</v>
          </cell>
          <cell r="AN199" t="str">
            <v>132402405</v>
          </cell>
          <cell r="AO199"/>
          <cell r="AP199" t="str">
            <v>SECCION DE SERVICIOS GENERALES</v>
          </cell>
          <cell r="AQ199"/>
          <cell r="AR199" t="str">
            <v>Activo</v>
          </cell>
          <cell r="AS199" t="str">
            <v xml:space="preserve">Compras                       </v>
          </cell>
          <cell r="AT199" t="str">
            <v/>
          </cell>
          <cell r="AU199" t="str">
            <v/>
          </cell>
          <cell r="AV199" t="str">
            <v/>
          </cell>
          <cell r="AW199" t="str">
            <v/>
          </cell>
          <cell r="AX199">
            <v>1</v>
          </cell>
          <cell r="AY199" t="str">
            <v/>
          </cell>
          <cell r="AZ199" t="str">
            <v/>
          </cell>
        </row>
        <row r="200">
          <cell r="H200" t="str">
            <v>0241</v>
          </cell>
          <cell r="I200" t="str">
            <v/>
          </cell>
          <cell r="J200">
            <v>2021</v>
          </cell>
          <cell r="K200">
            <v>44473</v>
          </cell>
          <cell r="L200">
            <v>44575</v>
          </cell>
          <cell r="M200" t="str">
            <v>2613</v>
          </cell>
          <cell r="N200" t="str">
            <v xml:space="preserve">Equipos de cómputo                                                                                                                                    </v>
          </cell>
          <cell r="O200" t="str">
            <v>43211508</v>
          </cell>
          <cell r="P200" t="str">
            <v>Computadores personales</v>
          </cell>
          <cell r="Q200" t="str">
            <v>3 Años</v>
          </cell>
          <cell r="R200" t="str">
            <v>LAPTOP LATITUDE</v>
          </cell>
          <cell r="S200" t="str">
            <v/>
          </cell>
          <cell r="T200" t="str">
            <v>B1500000003</v>
          </cell>
          <cell r="U200">
            <v>44473</v>
          </cell>
          <cell r="V200">
            <v>1438</v>
          </cell>
          <cell r="W200">
            <v>60998.92</v>
          </cell>
          <cell r="X200">
            <v>55914.757799999999</v>
          </cell>
          <cell r="Y200">
            <v>5084.1621999999998</v>
          </cell>
          <cell r="Z200">
            <v>0</v>
          </cell>
          <cell r="AA200">
            <v>1</v>
          </cell>
          <cell r="AB200">
            <v>10166.319600000001</v>
          </cell>
          <cell r="AC200">
            <v>1694.3866</v>
          </cell>
          <cell r="AD200">
            <v>20332.64</v>
          </cell>
          <cell r="AE200" t="str">
            <v>11</v>
          </cell>
          <cell r="AF200" t="str">
            <v>00</v>
          </cell>
          <cell r="AG200" t="str">
            <v>00</v>
          </cell>
          <cell r="AH200" t="str">
            <v>0001</v>
          </cell>
          <cell r="AI200" t="str">
            <v>10</v>
          </cell>
          <cell r="AJ200" t="str">
            <v>0100</v>
          </cell>
          <cell r="AK200" t="str">
            <v>100</v>
          </cell>
          <cell r="AL200" t="str">
            <v>10010001</v>
          </cell>
          <cell r="AM200" t="str">
            <v>SANTO DOMINGO DE GUZMAN</v>
          </cell>
          <cell r="AN200" t="str">
            <v>132189592</v>
          </cell>
          <cell r="AO200" t="str">
            <v>LUSEM CONSULTING, SR</v>
          </cell>
          <cell r="AP200" t="str">
            <v>DIRECCION DE RECURSOS PESQUERO</v>
          </cell>
          <cell r="AQ200"/>
          <cell r="AR200" t="str">
            <v>Activo</v>
          </cell>
          <cell r="AS200" t="str">
            <v xml:space="preserve">Compras                       </v>
          </cell>
          <cell r="AT200" t="str">
            <v xml:space="preserve">DELL                                    </v>
          </cell>
          <cell r="AU200" t="str">
            <v>LATITUD</v>
          </cell>
          <cell r="AV200" t="str">
            <v/>
          </cell>
          <cell r="AW200" t="str">
            <v/>
          </cell>
          <cell r="AX200">
            <v>1</v>
          </cell>
          <cell r="AY200" t="str">
            <v/>
          </cell>
          <cell r="AZ200" t="str">
            <v/>
          </cell>
        </row>
        <row r="201">
          <cell r="H201" t="str">
            <v>0242</v>
          </cell>
          <cell r="I201" t="str">
            <v/>
          </cell>
          <cell r="J201">
            <v>2021</v>
          </cell>
          <cell r="K201">
            <v>44473</v>
          </cell>
          <cell r="L201">
            <v>44575</v>
          </cell>
          <cell r="M201" t="str">
            <v>2613</v>
          </cell>
          <cell r="N201" t="str">
            <v xml:space="preserve">Equipos de cómputo                                                                                                                                    </v>
          </cell>
          <cell r="O201" t="str">
            <v>43211508</v>
          </cell>
          <cell r="P201" t="str">
            <v>Computadores personales</v>
          </cell>
          <cell r="Q201" t="str">
            <v>3 Años</v>
          </cell>
          <cell r="R201" t="str">
            <v>LAPTOP LATITUDE</v>
          </cell>
          <cell r="S201" t="str">
            <v/>
          </cell>
          <cell r="T201" t="str">
            <v>B1500000003</v>
          </cell>
          <cell r="U201">
            <v>44473</v>
          </cell>
          <cell r="V201">
            <v>1438</v>
          </cell>
          <cell r="W201">
            <v>60998.92</v>
          </cell>
          <cell r="X201">
            <v>55914.757799999999</v>
          </cell>
          <cell r="Y201">
            <v>5084.1621999999998</v>
          </cell>
          <cell r="Z201">
            <v>0</v>
          </cell>
          <cell r="AA201">
            <v>1</v>
          </cell>
          <cell r="AB201">
            <v>10166.319600000001</v>
          </cell>
          <cell r="AC201">
            <v>1694.3866</v>
          </cell>
          <cell r="AD201">
            <v>20332.64</v>
          </cell>
          <cell r="AE201" t="str">
            <v>11</v>
          </cell>
          <cell r="AF201" t="str">
            <v>00</v>
          </cell>
          <cell r="AG201" t="str">
            <v>00</v>
          </cell>
          <cell r="AH201" t="str">
            <v>0001</v>
          </cell>
          <cell r="AI201" t="str">
            <v>10</v>
          </cell>
          <cell r="AJ201" t="str">
            <v>0100</v>
          </cell>
          <cell r="AK201" t="str">
            <v>100</v>
          </cell>
          <cell r="AL201" t="str">
            <v>10010001</v>
          </cell>
          <cell r="AM201" t="str">
            <v>SANTO DOMINGO DE GUZMAN</v>
          </cell>
          <cell r="AN201" t="str">
            <v>132189592</v>
          </cell>
          <cell r="AO201" t="str">
            <v>LUSEM CONSULTING, SR</v>
          </cell>
          <cell r="AP201" t="str">
            <v>DEPARTAMENTO DE PLANIFICACION Y DESARROLLO</v>
          </cell>
          <cell r="AQ201"/>
          <cell r="AR201" t="str">
            <v>Activo</v>
          </cell>
          <cell r="AS201" t="str">
            <v xml:space="preserve">Compras                       </v>
          </cell>
          <cell r="AT201" t="str">
            <v xml:space="preserve">DELL                                    </v>
          </cell>
          <cell r="AU201" t="str">
            <v>LATITUD</v>
          </cell>
          <cell r="AV201" t="str">
            <v/>
          </cell>
          <cell r="AW201" t="str">
            <v/>
          </cell>
          <cell r="AX201">
            <v>1</v>
          </cell>
          <cell r="AY201" t="str">
            <v/>
          </cell>
          <cell r="AZ201" t="str">
            <v/>
          </cell>
        </row>
        <row r="202">
          <cell r="H202" t="str">
            <v>0243</v>
          </cell>
          <cell r="I202" t="str">
            <v/>
          </cell>
          <cell r="J202">
            <v>2021</v>
          </cell>
          <cell r="K202">
            <v>44473</v>
          </cell>
          <cell r="L202">
            <v>44575</v>
          </cell>
          <cell r="M202" t="str">
            <v>2613</v>
          </cell>
          <cell r="N202" t="str">
            <v xml:space="preserve">Equipos de cómputo                                                                                                                                    </v>
          </cell>
          <cell r="O202" t="str">
            <v>43211508</v>
          </cell>
          <cell r="P202" t="str">
            <v>Computadores personales</v>
          </cell>
          <cell r="Q202" t="str">
            <v>3 Años</v>
          </cell>
          <cell r="R202" t="str">
            <v>LAPTOP LATITUDE</v>
          </cell>
          <cell r="S202" t="str">
            <v/>
          </cell>
          <cell r="T202" t="str">
            <v>B1500000003</v>
          </cell>
          <cell r="U202">
            <v>44473</v>
          </cell>
          <cell r="V202">
            <v>1438</v>
          </cell>
          <cell r="W202">
            <v>60998.92</v>
          </cell>
          <cell r="X202">
            <v>55914.757799999999</v>
          </cell>
          <cell r="Y202">
            <v>5084.1621999999998</v>
          </cell>
          <cell r="Z202">
            <v>0</v>
          </cell>
          <cell r="AA202">
            <v>1</v>
          </cell>
          <cell r="AB202">
            <v>10166.319600000001</v>
          </cell>
          <cell r="AC202">
            <v>1694.3866</v>
          </cell>
          <cell r="AD202">
            <v>20332.64</v>
          </cell>
          <cell r="AE202" t="str">
            <v>11</v>
          </cell>
          <cell r="AF202" t="str">
            <v>00</v>
          </cell>
          <cell r="AG202" t="str">
            <v>00</v>
          </cell>
          <cell r="AH202" t="str">
            <v>0001</v>
          </cell>
          <cell r="AI202" t="str">
            <v>10</v>
          </cell>
          <cell r="AJ202" t="str">
            <v>0100</v>
          </cell>
          <cell r="AK202" t="str">
            <v>100</v>
          </cell>
          <cell r="AL202" t="str">
            <v>10010001</v>
          </cell>
          <cell r="AM202" t="str">
            <v>SANTO DOMINGO DE GUZMAN</v>
          </cell>
          <cell r="AN202" t="str">
            <v>132189592</v>
          </cell>
          <cell r="AO202" t="str">
            <v>LUSEM CONSULTING, SR</v>
          </cell>
          <cell r="AP202" t="str">
            <v>DEPARTAMENTO JURIDICO</v>
          </cell>
          <cell r="AQ202"/>
          <cell r="AR202" t="str">
            <v>Activo</v>
          </cell>
          <cell r="AS202" t="str">
            <v xml:space="preserve">Compras                       </v>
          </cell>
          <cell r="AT202" t="str">
            <v xml:space="preserve">DELL                                    </v>
          </cell>
          <cell r="AU202" t="str">
            <v>LATITUD</v>
          </cell>
          <cell r="AV202" t="str">
            <v/>
          </cell>
          <cell r="AW202" t="str">
            <v/>
          </cell>
          <cell r="AX202">
            <v>1</v>
          </cell>
          <cell r="AY202" t="str">
            <v/>
          </cell>
          <cell r="AZ202" t="str">
            <v/>
          </cell>
        </row>
        <row r="203">
          <cell r="H203" t="str">
            <v>0244</v>
          </cell>
          <cell r="I203" t="str">
            <v/>
          </cell>
          <cell r="J203">
            <v>2021</v>
          </cell>
          <cell r="K203">
            <v>44473</v>
          </cell>
          <cell r="L203">
            <v>44575</v>
          </cell>
          <cell r="M203" t="str">
            <v>2613</v>
          </cell>
          <cell r="N203" t="str">
            <v xml:space="preserve">Equipos de cómputo                                                                                                                                    </v>
          </cell>
          <cell r="O203" t="str">
            <v>43211508</v>
          </cell>
          <cell r="P203" t="str">
            <v>Computadores personales</v>
          </cell>
          <cell r="Q203" t="str">
            <v>3 Años</v>
          </cell>
          <cell r="R203" t="str">
            <v>LAPTOP LATITUDE</v>
          </cell>
          <cell r="S203" t="str">
            <v/>
          </cell>
          <cell r="T203" t="str">
            <v>B1500000003</v>
          </cell>
          <cell r="U203">
            <v>44473</v>
          </cell>
          <cell r="V203">
            <v>1438</v>
          </cell>
          <cell r="W203">
            <v>60998.92</v>
          </cell>
          <cell r="X203">
            <v>55914.757799999999</v>
          </cell>
          <cell r="Y203">
            <v>5084.1621999999998</v>
          </cell>
          <cell r="Z203">
            <v>0</v>
          </cell>
          <cell r="AA203">
            <v>1</v>
          </cell>
          <cell r="AB203">
            <v>10166.319600000001</v>
          </cell>
          <cell r="AC203">
            <v>1694.3866</v>
          </cell>
          <cell r="AD203">
            <v>20332.64</v>
          </cell>
          <cell r="AE203" t="str">
            <v>11</v>
          </cell>
          <cell r="AF203" t="str">
            <v>00</v>
          </cell>
          <cell r="AG203" t="str">
            <v>00</v>
          </cell>
          <cell r="AH203" t="str">
            <v>0001</v>
          </cell>
          <cell r="AI203" t="str">
            <v>10</v>
          </cell>
          <cell r="AJ203" t="str">
            <v>0100</v>
          </cell>
          <cell r="AK203" t="str">
            <v>100</v>
          </cell>
          <cell r="AL203" t="str">
            <v>10010001</v>
          </cell>
          <cell r="AM203" t="str">
            <v>SANTO DOMINGO DE GUZMAN</v>
          </cell>
          <cell r="AN203" t="str">
            <v>132189592</v>
          </cell>
          <cell r="AO203" t="str">
            <v>LUSEM CONSULTING, SR</v>
          </cell>
          <cell r="AP203" t="str">
            <v>DEPARTAMENTO DE PLANIFICACION Y DESARROLLO</v>
          </cell>
          <cell r="AQ203"/>
          <cell r="AR203" t="str">
            <v>Activo</v>
          </cell>
          <cell r="AS203" t="str">
            <v xml:space="preserve">Compras                       </v>
          </cell>
          <cell r="AT203" t="str">
            <v xml:space="preserve">DELL                                    </v>
          </cell>
          <cell r="AU203" t="str">
            <v>LATITUD</v>
          </cell>
          <cell r="AV203" t="str">
            <v/>
          </cell>
          <cell r="AW203" t="str">
            <v/>
          </cell>
          <cell r="AX203">
            <v>1</v>
          </cell>
          <cell r="AY203" t="str">
            <v/>
          </cell>
          <cell r="AZ203" t="str">
            <v/>
          </cell>
        </row>
        <row r="204">
          <cell r="H204" t="str">
            <v>0245</v>
          </cell>
          <cell r="I204" t="str">
            <v/>
          </cell>
          <cell r="J204">
            <v>2021</v>
          </cell>
          <cell r="K204">
            <v>44473</v>
          </cell>
          <cell r="L204">
            <v>44575</v>
          </cell>
          <cell r="M204" t="str">
            <v>2613</v>
          </cell>
          <cell r="N204" t="str">
            <v xml:space="preserve">Equipos de cómputo                                                                                                                                    </v>
          </cell>
          <cell r="O204" t="str">
            <v>43211508</v>
          </cell>
          <cell r="P204" t="str">
            <v>Computadores personales</v>
          </cell>
          <cell r="Q204" t="str">
            <v>3 Años</v>
          </cell>
          <cell r="R204" t="str">
            <v>LAPTOP LATITUDE</v>
          </cell>
          <cell r="S204" t="str">
            <v/>
          </cell>
          <cell r="T204" t="str">
            <v>B1500000003</v>
          </cell>
          <cell r="U204">
            <v>44473</v>
          </cell>
          <cell r="V204">
            <v>1438</v>
          </cell>
          <cell r="W204">
            <v>60998.92</v>
          </cell>
          <cell r="X204">
            <v>55914.757799999999</v>
          </cell>
          <cell r="Y204">
            <v>5084.1621999999998</v>
          </cell>
          <cell r="Z204">
            <v>0</v>
          </cell>
          <cell r="AA204">
            <v>1</v>
          </cell>
          <cell r="AB204">
            <v>10166.319600000001</v>
          </cell>
          <cell r="AC204">
            <v>1694.3866</v>
          </cell>
          <cell r="AD204">
            <v>20332.64</v>
          </cell>
          <cell r="AE204" t="str">
            <v>11</v>
          </cell>
          <cell r="AF204" t="str">
            <v>00</v>
          </cell>
          <cell r="AG204" t="str">
            <v>00</v>
          </cell>
          <cell r="AH204" t="str">
            <v>0001</v>
          </cell>
          <cell r="AI204" t="str">
            <v>10</v>
          </cell>
          <cell r="AJ204" t="str">
            <v>0100</v>
          </cell>
          <cell r="AK204" t="str">
            <v>100</v>
          </cell>
          <cell r="AL204" t="str">
            <v>10010001</v>
          </cell>
          <cell r="AM204" t="str">
            <v>SANTO DOMINGO DE GUZMAN</v>
          </cell>
          <cell r="AN204" t="str">
            <v>132189592</v>
          </cell>
          <cell r="AO204" t="str">
            <v>LUSEM CONSULTING, SR</v>
          </cell>
          <cell r="AP204" t="str">
            <v>DEPARTAMENTO DE PLANIFICACION Y DESARROLLO</v>
          </cell>
          <cell r="AQ204"/>
          <cell r="AR204" t="str">
            <v>Activo</v>
          </cell>
          <cell r="AS204" t="str">
            <v xml:space="preserve">Compras                       </v>
          </cell>
          <cell r="AT204" t="str">
            <v xml:space="preserve">DELL                                    </v>
          </cell>
          <cell r="AU204" t="str">
            <v>LATITUD</v>
          </cell>
          <cell r="AV204" t="str">
            <v/>
          </cell>
          <cell r="AW204" t="str">
            <v/>
          </cell>
          <cell r="AX204">
            <v>1</v>
          </cell>
          <cell r="AY204" t="str">
            <v/>
          </cell>
          <cell r="AZ204" t="str">
            <v/>
          </cell>
        </row>
        <row r="205">
          <cell r="H205" t="str">
            <v>0246</v>
          </cell>
          <cell r="I205" t="str">
            <v/>
          </cell>
          <cell r="J205">
            <v>2021</v>
          </cell>
          <cell r="K205">
            <v>44473</v>
          </cell>
          <cell r="L205">
            <v>44575</v>
          </cell>
          <cell r="M205" t="str">
            <v>2613</v>
          </cell>
          <cell r="N205" t="str">
            <v xml:space="preserve">Equipos de cómputo                                                                                                                                    </v>
          </cell>
          <cell r="O205" t="str">
            <v>43211508</v>
          </cell>
          <cell r="P205" t="str">
            <v>Computadores personales</v>
          </cell>
          <cell r="Q205" t="str">
            <v>3 Años</v>
          </cell>
          <cell r="R205" t="str">
            <v>LAPTOP LATITUDE</v>
          </cell>
          <cell r="S205" t="str">
            <v/>
          </cell>
          <cell r="T205" t="str">
            <v>B1500000003</v>
          </cell>
          <cell r="U205">
            <v>44473</v>
          </cell>
          <cell r="V205">
            <v>1438</v>
          </cell>
          <cell r="W205">
            <v>60998.92</v>
          </cell>
          <cell r="X205">
            <v>55914.757799999999</v>
          </cell>
          <cell r="Y205">
            <v>5084.1621999999998</v>
          </cell>
          <cell r="Z205">
            <v>0</v>
          </cell>
          <cell r="AA205">
            <v>1</v>
          </cell>
          <cell r="AB205">
            <v>10166.319600000001</v>
          </cell>
          <cell r="AC205">
            <v>1694.3866</v>
          </cell>
          <cell r="AD205">
            <v>20332.64</v>
          </cell>
          <cell r="AE205" t="str">
            <v>11</v>
          </cell>
          <cell r="AF205" t="str">
            <v>00</v>
          </cell>
          <cell r="AG205" t="str">
            <v>00</v>
          </cell>
          <cell r="AH205" t="str">
            <v>0001</v>
          </cell>
          <cell r="AI205" t="str">
            <v>10</v>
          </cell>
          <cell r="AJ205" t="str">
            <v>0100</v>
          </cell>
          <cell r="AK205" t="str">
            <v>100</v>
          </cell>
          <cell r="AL205" t="str">
            <v>10010001</v>
          </cell>
          <cell r="AM205" t="str">
            <v>SANTO DOMINGO DE GUZMAN</v>
          </cell>
          <cell r="AN205" t="str">
            <v>132189592</v>
          </cell>
          <cell r="AO205" t="str">
            <v>LUSEM CONSULTING, SR</v>
          </cell>
          <cell r="AP205" t="str">
            <v>DIVISION DE TECNOLOGIA DE LA INFORMACION</v>
          </cell>
          <cell r="AQ205"/>
          <cell r="AR205" t="str">
            <v>Activo</v>
          </cell>
          <cell r="AS205" t="str">
            <v xml:space="preserve">Compras                       </v>
          </cell>
          <cell r="AT205" t="str">
            <v xml:space="preserve">DELL                                    </v>
          </cell>
          <cell r="AU205" t="str">
            <v>LATITUD</v>
          </cell>
          <cell r="AV205" t="str">
            <v/>
          </cell>
          <cell r="AW205" t="str">
            <v/>
          </cell>
          <cell r="AX205">
            <v>1</v>
          </cell>
          <cell r="AY205" t="str">
            <v/>
          </cell>
          <cell r="AZ205" t="str">
            <v/>
          </cell>
        </row>
        <row r="206">
          <cell r="H206" t="str">
            <v>0247</v>
          </cell>
          <cell r="I206" t="str">
            <v/>
          </cell>
          <cell r="J206">
            <v>2021</v>
          </cell>
          <cell r="K206">
            <v>44473</v>
          </cell>
          <cell r="L206">
            <v>44575</v>
          </cell>
          <cell r="M206" t="str">
            <v>2613</v>
          </cell>
          <cell r="N206" t="str">
            <v xml:space="preserve">Equipos de cómputo                                                                                                                                    </v>
          </cell>
          <cell r="O206" t="str">
            <v>43211508</v>
          </cell>
          <cell r="P206" t="str">
            <v>Computadores personales</v>
          </cell>
          <cell r="Q206" t="str">
            <v>3 Años</v>
          </cell>
          <cell r="R206" t="str">
            <v>LAPTOP LATITUDE</v>
          </cell>
          <cell r="S206" t="str">
            <v/>
          </cell>
          <cell r="T206" t="str">
            <v>B1500000003</v>
          </cell>
          <cell r="U206">
            <v>44473</v>
          </cell>
          <cell r="V206">
            <v>1438</v>
          </cell>
          <cell r="W206">
            <v>60998.92</v>
          </cell>
          <cell r="X206">
            <v>55914.757799999999</v>
          </cell>
          <cell r="Y206">
            <v>5084.1621999999998</v>
          </cell>
          <cell r="Z206">
            <v>0</v>
          </cell>
          <cell r="AA206">
            <v>1</v>
          </cell>
          <cell r="AB206">
            <v>10166.319600000001</v>
          </cell>
          <cell r="AC206">
            <v>1694.3866</v>
          </cell>
          <cell r="AD206">
            <v>20332.64</v>
          </cell>
          <cell r="AE206" t="str">
            <v>11</v>
          </cell>
          <cell r="AF206" t="str">
            <v>00</v>
          </cell>
          <cell r="AG206" t="str">
            <v>00</v>
          </cell>
          <cell r="AH206" t="str">
            <v>0001</v>
          </cell>
          <cell r="AI206" t="str">
            <v>10</v>
          </cell>
          <cell r="AJ206" t="str">
            <v>0100</v>
          </cell>
          <cell r="AK206" t="str">
            <v>100</v>
          </cell>
          <cell r="AL206" t="str">
            <v>10010001</v>
          </cell>
          <cell r="AM206" t="str">
            <v>SANTO DOMINGO DE GUZMAN</v>
          </cell>
          <cell r="AN206" t="str">
            <v>132189592</v>
          </cell>
          <cell r="AO206" t="str">
            <v>LUSEM CONSULTING, SR</v>
          </cell>
          <cell r="AP206" t="str">
            <v>DEPARTAMENTO SUB-DIRECCION</v>
          </cell>
          <cell r="AQ206"/>
          <cell r="AR206" t="str">
            <v>Activo</v>
          </cell>
          <cell r="AS206" t="str">
            <v xml:space="preserve">Compras                       </v>
          </cell>
          <cell r="AT206" t="str">
            <v xml:space="preserve">DELL                                    </v>
          </cell>
          <cell r="AU206" t="str">
            <v>LATITUD</v>
          </cell>
          <cell r="AV206" t="str">
            <v/>
          </cell>
          <cell r="AW206" t="str">
            <v/>
          </cell>
          <cell r="AX206">
            <v>1</v>
          </cell>
          <cell r="AY206" t="str">
            <v/>
          </cell>
          <cell r="AZ206" t="str">
            <v/>
          </cell>
        </row>
        <row r="207">
          <cell r="H207" t="str">
            <v>0248</v>
          </cell>
          <cell r="I207" t="str">
            <v/>
          </cell>
          <cell r="J207">
            <v>2021</v>
          </cell>
          <cell r="K207">
            <v>44320</v>
          </cell>
          <cell r="L207">
            <v>44575</v>
          </cell>
          <cell r="M207" t="str">
            <v>2611</v>
          </cell>
          <cell r="N207" t="str">
            <v xml:space="preserve">Muebles de oficina y estantería                                                                                                                       </v>
          </cell>
          <cell r="O207" t="str">
            <v>56101703</v>
          </cell>
          <cell r="P207" t="str">
            <v>Escritorios</v>
          </cell>
          <cell r="Q207" t="str">
            <v>10 Años</v>
          </cell>
          <cell r="R207" t="str">
            <v xml:space="preserve">ESCRITORIO </v>
          </cell>
          <cell r="S207" t="str">
            <v/>
          </cell>
          <cell r="T207" t="str">
            <v>B1500000001</v>
          </cell>
          <cell r="U207">
            <v>44320</v>
          </cell>
          <cell r="V207">
            <v>1017</v>
          </cell>
          <cell r="W207">
            <v>10605.84</v>
          </cell>
          <cell r="X207">
            <v>3358.1968000000002</v>
          </cell>
          <cell r="Y207">
            <v>7247.6432000000004</v>
          </cell>
          <cell r="Z207">
            <v>0</v>
          </cell>
          <cell r="AA207">
            <v>1</v>
          </cell>
          <cell r="AB207">
            <v>530.24159999999995</v>
          </cell>
          <cell r="AC207">
            <v>88.373599999999996</v>
          </cell>
          <cell r="AD207">
            <v>1060.4839999999999</v>
          </cell>
          <cell r="AE207" t="str">
            <v>11</v>
          </cell>
          <cell r="AF207" t="str">
            <v>00</v>
          </cell>
          <cell r="AG207" t="str">
            <v>00</v>
          </cell>
          <cell r="AH207" t="str">
            <v>0001</v>
          </cell>
          <cell r="AI207" t="str">
            <v>10</v>
          </cell>
          <cell r="AJ207" t="str">
            <v>0100</v>
          </cell>
          <cell r="AK207" t="str">
            <v>100</v>
          </cell>
          <cell r="AL207" t="str">
            <v>10010001</v>
          </cell>
          <cell r="AM207" t="str">
            <v>SANTO DOMINGO DE GUZMAN</v>
          </cell>
          <cell r="AN207" t="str">
            <v>132189592</v>
          </cell>
          <cell r="AO207" t="str">
            <v>LUSEM CONSULTING, SR</v>
          </cell>
          <cell r="AP207" t="str">
            <v>SECCION DE SERVICIOS GENERALES</v>
          </cell>
          <cell r="AQ207"/>
          <cell r="AR207" t="str">
            <v>Activo</v>
          </cell>
          <cell r="AS207" t="str">
            <v xml:space="preserve">Compras                       </v>
          </cell>
          <cell r="AT207" t="str">
            <v/>
          </cell>
          <cell r="AU207" t="str">
            <v/>
          </cell>
          <cell r="AV207" t="str">
            <v/>
          </cell>
          <cell r="AW207" t="str">
            <v/>
          </cell>
          <cell r="AX207">
            <v>1</v>
          </cell>
          <cell r="AY207" t="str">
            <v/>
          </cell>
          <cell r="AZ207" t="str">
            <v/>
          </cell>
        </row>
        <row r="208">
          <cell r="H208" t="str">
            <v>0249</v>
          </cell>
          <cell r="I208" t="str">
            <v/>
          </cell>
          <cell r="J208">
            <v>2021</v>
          </cell>
          <cell r="K208">
            <v>44320</v>
          </cell>
          <cell r="L208">
            <v>44575</v>
          </cell>
          <cell r="M208" t="str">
            <v>2611</v>
          </cell>
          <cell r="N208" t="str">
            <v xml:space="preserve">Muebles de oficina y estantería                                                                                                                       </v>
          </cell>
          <cell r="O208" t="str">
            <v>56101703</v>
          </cell>
          <cell r="P208" t="str">
            <v>Escritorios</v>
          </cell>
          <cell r="Q208" t="str">
            <v>10 Años</v>
          </cell>
          <cell r="R208" t="str">
            <v xml:space="preserve">ESCRITORIO </v>
          </cell>
          <cell r="S208" t="str">
            <v/>
          </cell>
          <cell r="T208" t="str">
            <v>B1500000001</v>
          </cell>
          <cell r="U208">
            <v>44320</v>
          </cell>
          <cell r="V208">
            <v>1017</v>
          </cell>
          <cell r="W208">
            <v>10605.84</v>
          </cell>
          <cell r="X208">
            <v>3358.1968000000002</v>
          </cell>
          <cell r="Y208">
            <v>7247.6432000000004</v>
          </cell>
          <cell r="Z208">
            <v>0</v>
          </cell>
          <cell r="AA208">
            <v>1</v>
          </cell>
          <cell r="AB208">
            <v>530.24159999999995</v>
          </cell>
          <cell r="AC208">
            <v>88.373599999999996</v>
          </cell>
          <cell r="AD208">
            <v>1060.4839999999999</v>
          </cell>
          <cell r="AE208" t="str">
            <v>11</v>
          </cell>
          <cell r="AF208" t="str">
            <v>00</v>
          </cell>
          <cell r="AG208" t="str">
            <v>00</v>
          </cell>
          <cell r="AH208" t="str">
            <v>0001</v>
          </cell>
          <cell r="AI208" t="str">
            <v>10</v>
          </cell>
          <cell r="AJ208" t="str">
            <v>0100</v>
          </cell>
          <cell r="AK208" t="str">
            <v>100</v>
          </cell>
          <cell r="AL208" t="str">
            <v>10010001</v>
          </cell>
          <cell r="AM208" t="str">
            <v>SANTO DOMINGO DE GUZMAN</v>
          </cell>
          <cell r="AN208" t="str">
            <v>132189592</v>
          </cell>
          <cell r="AO208" t="str">
            <v>LUSEM CONSULTING, SR</v>
          </cell>
          <cell r="AP208" t="str">
            <v>SECCION DE SERVICIOS GENERALES</v>
          </cell>
          <cell r="AQ208"/>
          <cell r="AR208" t="str">
            <v>Activo</v>
          </cell>
          <cell r="AS208" t="str">
            <v xml:space="preserve">Compras                       </v>
          </cell>
          <cell r="AT208" t="str">
            <v/>
          </cell>
          <cell r="AU208" t="str">
            <v/>
          </cell>
          <cell r="AV208" t="str">
            <v/>
          </cell>
          <cell r="AW208" t="str">
            <v/>
          </cell>
          <cell r="AX208">
            <v>1</v>
          </cell>
          <cell r="AY208" t="str">
            <v/>
          </cell>
          <cell r="AZ208" t="str">
            <v/>
          </cell>
        </row>
        <row r="209">
          <cell r="H209" t="str">
            <v>0250</v>
          </cell>
          <cell r="I209" t="str">
            <v/>
          </cell>
          <cell r="J209">
            <v>2021</v>
          </cell>
          <cell r="K209">
            <v>44320</v>
          </cell>
          <cell r="L209">
            <v>44575</v>
          </cell>
          <cell r="M209" t="str">
            <v>2611</v>
          </cell>
          <cell r="N209" t="str">
            <v xml:space="preserve">Muebles de oficina y estantería                                                                                                                       </v>
          </cell>
          <cell r="O209" t="str">
            <v>56101522</v>
          </cell>
          <cell r="P209" t="str">
            <v>Sillas de brazos</v>
          </cell>
          <cell r="Q209" t="str">
            <v>10 Años</v>
          </cell>
          <cell r="R209" t="str">
            <v>SILLA SECRETARIAL CON BRAZO</v>
          </cell>
          <cell r="S209" t="str">
            <v/>
          </cell>
          <cell r="T209" t="str">
            <v>B1500000001</v>
          </cell>
          <cell r="U209">
            <v>44320</v>
          </cell>
          <cell r="V209">
            <v>1017</v>
          </cell>
          <cell r="W209">
            <v>12876.75</v>
          </cell>
          <cell r="X209">
            <v>4077.3202000000001</v>
          </cell>
          <cell r="Y209">
            <v>8799.4297999999999</v>
          </cell>
          <cell r="Z209">
            <v>0</v>
          </cell>
          <cell r="AA209">
            <v>1</v>
          </cell>
          <cell r="AB209">
            <v>643.78740000000005</v>
          </cell>
          <cell r="AC209">
            <v>107.2979</v>
          </cell>
          <cell r="AD209">
            <v>1287.575</v>
          </cell>
          <cell r="AE209" t="str">
            <v>11</v>
          </cell>
          <cell r="AF209" t="str">
            <v>00</v>
          </cell>
          <cell r="AG209" t="str">
            <v>00</v>
          </cell>
          <cell r="AH209" t="str">
            <v>0001</v>
          </cell>
          <cell r="AI209" t="str">
            <v>10</v>
          </cell>
          <cell r="AJ209" t="str">
            <v>0100</v>
          </cell>
          <cell r="AK209" t="str">
            <v>100</v>
          </cell>
          <cell r="AL209" t="str">
            <v>10010001</v>
          </cell>
          <cell r="AM209" t="str">
            <v>SANTO DOMINGO DE GUZMAN</v>
          </cell>
          <cell r="AN209" t="str">
            <v>132189592</v>
          </cell>
          <cell r="AO209" t="str">
            <v>LUSEM CONSULTING, SR</v>
          </cell>
          <cell r="AP209" t="str">
            <v>SECCION DE SERVICIOS GENERALES</v>
          </cell>
          <cell r="AQ209"/>
          <cell r="AR209" t="str">
            <v>Activo</v>
          </cell>
          <cell r="AS209" t="str">
            <v xml:space="preserve">Compras                       </v>
          </cell>
          <cell r="AT209" t="str">
            <v/>
          </cell>
          <cell r="AU209" t="str">
            <v/>
          </cell>
          <cell r="AV209" t="str">
            <v/>
          </cell>
          <cell r="AW209" t="str">
            <v/>
          </cell>
          <cell r="AX209">
            <v>1</v>
          </cell>
          <cell r="AY209" t="str">
            <v/>
          </cell>
          <cell r="AZ209" t="str">
            <v/>
          </cell>
        </row>
        <row r="210">
          <cell r="H210" t="str">
            <v>0251</v>
          </cell>
          <cell r="I210" t="str">
            <v/>
          </cell>
          <cell r="J210">
            <v>2021</v>
          </cell>
          <cell r="K210">
            <v>44320</v>
          </cell>
          <cell r="L210">
            <v>44575</v>
          </cell>
          <cell r="M210" t="str">
            <v>2611</v>
          </cell>
          <cell r="N210" t="str">
            <v xml:space="preserve">Muebles de oficina y estantería                                                                                                                       </v>
          </cell>
          <cell r="O210" t="str">
            <v>56101522</v>
          </cell>
          <cell r="P210" t="str">
            <v>Sillas de brazos</v>
          </cell>
          <cell r="Q210" t="str">
            <v>10 Años</v>
          </cell>
          <cell r="R210" t="str">
            <v>SILLA SECRETARIAL CON BRAZO</v>
          </cell>
          <cell r="S210" t="str">
            <v/>
          </cell>
          <cell r="T210" t="str">
            <v>B1500000001</v>
          </cell>
          <cell r="U210">
            <v>44320</v>
          </cell>
          <cell r="V210">
            <v>1017</v>
          </cell>
          <cell r="W210">
            <v>12876.75</v>
          </cell>
          <cell r="X210">
            <v>4077.3202000000001</v>
          </cell>
          <cell r="Y210">
            <v>8799.4297999999999</v>
          </cell>
          <cell r="Z210">
            <v>0</v>
          </cell>
          <cell r="AA210">
            <v>1</v>
          </cell>
          <cell r="AB210">
            <v>643.78740000000005</v>
          </cell>
          <cell r="AC210">
            <v>107.2979</v>
          </cell>
          <cell r="AD210">
            <v>1287.575</v>
          </cell>
          <cell r="AE210" t="str">
            <v>11</v>
          </cell>
          <cell r="AF210" t="str">
            <v>00</v>
          </cell>
          <cell r="AG210" t="str">
            <v>00</v>
          </cell>
          <cell r="AH210" t="str">
            <v>0001</v>
          </cell>
          <cell r="AI210" t="str">
            <v>10</v>
          </cell>
          <cell r="AJ210" t="str">
            <v>0100</v>
          </cell>
          <cell r="AK210" t="str">
            <v>100</v>
          </cell>
          <cell r="AL210" t="str">
            <v>10010001</v>
          </cell>
          <cell r="AM210" t="str">
            <v>SANTO DOMINGO DE GUZMAN</v>
          </cell>
          <cell r="AN210" t="str">
            <v>132189592</v>
          </cell>
          <cell r="AO210" t="str">
            <v>LUSEM CONSULTING, SR</v>
          </cell>
          <cell r="AP210" t="str">
            <v>SECCION DE SERVICIOS GENERALES</v>
          </cell>
          <cell r="AQ210"/>
          <cell r="AR210" t="str">
            <v>Activo</v>
          </cell>
          <cell r="AS210" t="str">
            <v xml:space="preserve">Compras                       </v>
          </cell>
          <cell r="AT210" t="str">
            <v/>
          </cell>
          <cell r="AU210" t="str">
            <v/>
          </cell>
          <cell r="AV210" t="str">
            <v/>
          </cell>
          <cell r="AW210" t="str">
            <v/>
          </cell>
          <cell r="AX210">
            <v>1</v>
          </cell>
          <cell r="AY210" t="str">
            <v/>
          </cell>
          <cell r="AZ210" t="str">
            <v/>
          </cell>
        </row>
        <row r="211">
          <cell r="H211" t="str">
            <v>0252</v>
          </cell>
          <cell r="I211" t="str">
            <v/>
          </cell>
          <cell r="J211">
            <v>2021</v>
          </cell>
          <cell r="K211">
            <v>44320</v>
          </cell>
          <cell r="L211">
            <v>44575</v>
          </cell>
          <cell r="M211" t="str">
            <v>2611</v>
          </cell>
          <cell r="N211" t="str">
            <v xml:space="preserve">Muebles de oficina y estantería                                                                                                                       </v>
          </cell>
          <cell r="O211" t="str">
            <v>56101522</v>
          </cell>
          <cell r="P211" t="str">
            <v>Sillas de brazos</v>
          </cell>
          <cell r="Q211" t="str">
            <v>10 Años</v>
          </cell>
          <cell r="R211" t="str">
            <v>SILLA SECRETARIAL CON BRAZO</v>
          </cell>
          <cell r="S211" t="str">
            <v/>
          </cell>
          <cell r="T211" t="str">
            <v>B1500000001</v>
          </cell>
          <cell r="U211">
            <v>44320</v>
          </cell>
          <cell r="V211">
            <v>1017</v>
          </cell>
          <cell r="W211">
            <v>12876.75</v>
          </cell>
          <cell r="X211">
            <v>4077.3202000000001</v>
          </cell>
          <cell r="Y211">
            <v>8799.4297999999999</v>
          </cell>
          <cell r="Z211">
            <v>0</v>
          </cell>
          <cell r="AA211">
            <v>1</v>
          </cell>
          <cell r="AB211">
            <v>643.78740000000005</v>
          </cell>
          <cell r="AC211">
            <v>107.2979</v>
          </cell>
          <cell r="AD211">
            <v>1287.575</v>
          </cell>
          <cell r="AE211" t="str">
            <v>11</v>
          </cell>
          <cell r="AF211" t="str">
            <v>00</v>
          </cell>
          <cell r="AG211" t="str">
            <v>00</v>
          </cell>
          <cell r="AH211" t="str">
            <v>0001</v>
          </cell>
          <cell r="AI211" t="str">
            <v>10</v>
          </cell>
          <cell r="AJ211" t="str">
            <v>0100</v>
          </cell>
          <cell r="AK211" t="str">
            <v>100</v>
          </cell>
          <cell r="AL211" t="str">
            <v>10010001</v>
          </cell>
          <cell r="AM211" t="str">
            <v>SANTO DOMINGO DE GUZMAN</v>
          </cell>
          <cell r="AN211" t="str">
            <v>132189592</v>
          </cell>
          <cell r="AO211" t="str">
            <v>LUSEM CONSULTING, SR</v>
          </cell>
          <cell r="AP211" t="str">
            <v>SECCION DE SERVICIOS GENERALES</v>
          </cell>
          <cell r="AQ211"/>
          <cell r="AR211" t="str">
            <v>Activo</v>
          </cell>
          <cell r="AS211" t="str">
            <v xml:space="preserve">Compras                       </v>
          </cell>
          <cell r="AT211" t="str">
            <v/>
          </cell>
          <cell r="AU211" t="str">
            <v/>
          </cell>
          <cell r="AV211" t="str">
            <v/>
          </cell>
          <cell r="AW211" t="str">
            <v/>
          </cell>
          <cell r="AX211">
            <v>1</v>
          </cell>
          <cell r="AY211" t="str">
            <v/>
          </cell>
          <cell r="AZ211" t="str">
            <v/>
          </cell>
        </row>
        <row r="212">
          <cell r="H212" t="str">
            <v>0253</v>
          </cell>
          <cell r="I212" t="str">
            <v/>
          </cell>
          <cell r="J212">
            <v>2021</v>
          </cell>
          <cell r="K212">
            <v>44320</v>
          </cell>
          <cell r="L212">
            <v>44575</v>
          </cell>
          <cell r="M212" t="str">
            <v>2611</v>
          </cell>
          <cell r="N212" t="str">
            <v xml:space="preserve">Muebles de oficina y estantería                                                                                                                       </v>
          </cell>
          <cell r="O212" t="str">
            <v>56101522</v>
          </cell>
          <cell r="P212" t="str">
            <v>Sillas de brazos</v>
          </cell>
          <cell r="Q212" t="str">
            <v>10 Años</v>
          </cell>
          <cell r="R212" t="str">
            <v>SILLA SECRETARIAL CON BRAZO</v>
          </cell>
          <cell r="S212" t="str">
            <v/>
          </cell>
          <cell r="T212" t="str">
            <v>B1500000001</v>
          </cell>
          <cell r="U212">
            <v>44320</v>
          </cell>
          <cell r="V212">
            <v>1017</v>
          </cell>
          <cell r="W212">
            <v>12876.75</v>
          </cell>
          <cell r="X212">
            <v>4077.3202000000001</v>
          </cell>
          <cell r="Y212">
            <v>8799.4297999999999</v>
          </cell>
          <cell r="Z212">
            <v>0</v>
          </cell>
          <cell r="AA212">
            <v>1</v>
          </cell>
          <cell r="AB212">
            <v>643.78740000000005</v>
          </cell>
          <cell r="AC212">
            <v>107.2979</v>
          </cell>
          <cell r="AD212">
            <v>1287.575</v>
          </cell>
          <cell r="AE212" t="str">
            <v>11</v>
          </cell>
          <cell r="AF212" t="str">
            <v>00</v>
          </cell>
          <cell r="AG212" t="str">
            <v>00</v>
          </cell>
          <cell r="AH212" t="str">
            <v>0001</v>
          </cell>
          <cell r="AI212" t="str">
            <v>10</v>
          </cell>
          <cell r="AJ212" t="str">
            <v>0100</v>
          </cell>
          <cell r="AK212" t="str">
            <v>100</v>
          </cell>
          <cell r="AL212" t="str">
            <v>10010001</v>
          </cell>
          <cell r="AM212" t="str">
            <v>SANTO DOMINGO DE GUZMAN</v>
          </cell>
          <cell r="AN212" t="str">
            <v>132189592</v>
          </cell>
          <cell r="AO212" t="str">
            <v>LUSEM CONSULTING, SR</v>
          </cell>
          <cell r="AP212" t="str">
            <v>SECCION DE SERVICIOS GENERALES</v>
          </cell>
          <cell r="AQ212"/>
          <cell r="AR212" t="str">
            <v>Activo</v>
          </cell>
          <cell r="AS212" t="str">
            <v xml:space="preserve">Compras                       </v>
          </cell>
          <cell r="AT212" t="str">
            <v/>
          </cell>
          <cell r="AU212" t="str">
            <v/>
          </cell>
          <cell r="AV212" t="str">
            <v/>
          </cell>
          <cell r="AW212" t="str">
            <v/>
          </cell>
          <cell r="AX212">
            <v>1</v>
          </cell>
          <cell r="AY212" t="str">
            <v/>
          </cell>
          <cell r="AZ212" t="str">
            <v/>
          </cell>
        </row>
        <row r="213">
          <cell r="H213" t="str">
            <v>0254</v>
          </cell>
          <cell r="I213" t="str">
            <v/>
          </cell>
          <cell r="J213">
            <v>2021</v>
          </cell>
          <cell r="K213">
            <v>44320</v>
          </cell>
          <cell r="L213">
            <v>44575</v>
          </cell>
          <cell r="M213" t="str">
            <v>2611</v>
          </cell>
          <cell r="N213" t="str">
            <v xml:space="preserve">Muebles de oficina y estantería                                                                                                                       </v>
          </cell>
          <cell r="O213" t="str">
            <v>56101522</v>
          </cell>
          <cell r="P213" t="str">
            <v>Sillas de brazos</v>
          </cell>
          <cell r="Q213" t="str">
            <v>10 Años</v>
          </cell>
          <cell r="R213" t="str">
            <v>SILLA SECRETARIAL CON BRAZO</v>
          </cell>
          <cell r="S213" t="str">
            <v/>
          </cell>
          <cell r="T213" t="str">
            <v>B1500000001</v>
          </cell>
          <cell r="U213">
            <v>44320</v>
          </cell>
          <cell r="V213">
            <v>1017</v>
          </cell>
          <cell r="W213">
            <v>12876.75</v>
          </cell>
          <cell r="X213">
            <v>4077.3202000000001</v>
          </cell>
          <cell r="Y213">
            <v>8799.4297999999999</v>
          </cell>
          <cell r="Z213">
            <v>0</v>
          </cell>
          <cell r="AA213">
            <v>1</v>
          </cell>
          <cell r="AB213">
            <v>643.78740000000005</v>
          </cell>
          <cell r="AC213">
            <v>107.2979</v>
          </cell>
          <cell r="AD213">
            <v>1287.575</v>
          </cell>
          <cell r="AE213" t="str">
            <v>11</v>
          </cell>
          <cell r="AF213" t="str">
            <v>00</v>
          </cell>
          <cell r="AG213" t="str">
            <v>00</v>
          </cell>
          <cell r="AH213" t="str">
            <v>0001</v>
          </cell>
          <cell r="AI213" t="str">
            <v>10</v>
          </cell>
          <cell r="AJ213" t="str">
            <v>0100</v>
          </cell>
          <cell r="AK213" t="str">
            <v>100</v>
          </cell>
          <cell r="AL213" t="str">
            <v>10010001</v>
          </cell>
          <cell r="AM213" t="str">
            <v>SANTO DOMINGO DE GUZMAN</v>
          </cell>
          <cell r="AN213" t="str">
            <v>132189592</v>
          </cell>
          <cell r="AO213" t="str">
            <v>LUSEM CONSULTING, SR</v>
          </cell>
          <cell r="AP213" t="str">
            <v>SECCION DE SERVICIOS GENERALES</v>
          </cell>
          <cell r="AQ213"/>
          <cell r="AR213" t="str">
            <v>Activo</v>
          </cell>
          <cell r="AS213" t="str">
            <v xml:space="preserve">Compras                       </v>
          </cell>
          <cell r="AT213" t="str">
            <v/>
          </cell>
          <cell r="AU213" t="str">
            <v/>
          </cell>
          <cell r="AV213" t="str">
            <v/>
          </cell>
          <cell r="AW213" t="str">
            <v/>
          </cell>
          <cell r="AX213">
            <v>1</v>
          </cell>
          <cell r="AY213" t="str">
            <v/>
          </cell>
          <cell r="AZ213" t="str">
            <v/>
          </cell>
        </row>
        <row r="214">
          <cell r="H214" t="str">
            <v>0255</v>
          </cell>
          <cell r="I214" t="str">
            <v/>
          </cell>
          <cell r="J214">
            <v>2021</v>
          </cell>
          <cell r="K214">
            <v>44320</v>
          </cell>
          <cell r="L214">
            <v>44575</v>
          </cell>
          <cell r="M214" t="str">
            <v>2611</v>
          </cell>
          <cell r="N214" t="str">
            <v xml:space="preserve">Muebles de oficina y estantería                                                                                                                       </v>
          </cell>
          <cell r="O214" t="str">
            <v>56101522</v>
          </cell>
          <cell r="P214" t="str">
            <v>Sillas de brazos</v>
          </cell>
          <cell r="Q214" t="str">
            <v>10 Años</v>
          </cell>
          <cell r="R214" t="str">
            <v>SILLA SECRETARIAL CON BRAZO</v>
          </cell>
          <cell r="S214" t="str">
            <v/>
          </cell>
          <cell r="T214" t="str">
            <v>B1500000001</v>
          </cell>
          <cell r="U214">
            <v>44320</v>
          </cell>
          <cell r="V214">
            <v>1017</v>
          </cell>
          <cell r="W214">
            <v>12876.75</v>
          </cell>
          <cell r="X214">
            <v>4077.3202000000001</v>
          </cell>
          <cell r="Y214">
            <v>8799.4297999999999</v>
          </cell>
          <cell r="Z214">
            <v>0</v>
          </cell>
          <cell r="AA214">
            <v>1</v>
          </cell>
          <cell r="AB214">
            <v>643.78740000000005</v>
          </cell>
          <cell r="AC214">
            <v>107.2979</v>
          </cell>
          <cell r="AD214">
            <v>1287.575</v>
          </cell>
          <cell r="AE214" t="str">
            <v>11</v>
          </cell>
          <cell r="AF214" t="str">
            <v>00</v>
          </cell>
          <cell r="AG214" t="str">
            <v>00</v>
          </cell>
          <cell r="AH214" t="str">
            <v>0001</v>
          </cell>
          <cell r="AI214" t="str">
            <v>10</v>
          </cell>
          <cell r="AJ214" t="str">
            <v>0100</v>
          </cell>
          <cell r="AK214" t="str">
            <v>100</v>
          </cell>
          <cell r="AL214" t="str">
            <v>10010001</v>
          </cell>
          <cell r="AM214" t="str">
            <v>SANTO DOMINGO DE GUZMAN</v>
          </cell>
          <cell r="AN214" t="str">
            <v>132189592</v>
          </cell>
          <cell r="AO214" t="str">
            <v>LUSEM CONSULTING, SR</v>
          </cell>
          <cell r="AP214" t="str">
            <v>SECCION DE SERVICIOS GENERALES</v>
          </cell>
          <cell r="AQ214"/>
          <cell r="AR214" t="str">
            <v>Activo</v>
          </cell>
          <cell r="AS214" t="str">
            <v xml:space="preserve">Compras                       </v>
          </cell>
          <cell r="AT214" t="str">
            <v/>
          </cell>
          <cell r="AU214" t="str">
            <v/>
          </cell>
          <cell r="AV214" t="str">
            <v/>
          </cell>
          <cell r="AW214" t="str">
            <v/>
          </cell>
          <cell r="AX214">
            <v>1</v>
          </cell>
          <cell r="AY214" t="str">
            <v/>
          </cell>
          <cell r="AZ214" t="str">
            <v/>
          </cell>
        </row>
        <row r="215">
          <cell r="H215" t="str">
            <v>0256</v>
          </cell>
          <cell r="I215" t="str">
            <v/>
          </cell>
          <cell r="J215">
            <v>2021</v>
          </cell>
          <cell r="K215">
            <v>44320</v>
          </cell>
          <cell r="L215">
            <v>44575</v>
          </cell>
          <cell r="M215" t="str">
            <v>2611</v>
          </cell>
          <cell r="N215" t="str">
            <v xml:space="preserve">Muebles de oficina y estantería                                                                                                                       </v>
          </cell>
          <cell r="O215" t="str">
            <v>56101522</v>
          </cell>
          <cell r="P215" t="str">
            <v>Sillas de brazos</v>
          </cell>
          <cell r="Q215" t="str">
            <v>10 Años</v>
          </cell>
          <cell r="R215" t="str">
            <v>SILLA SECRETARIAL CON BRAZO</v>
          </cell>
          <cell r="S215" t="str">
            <v/>
          </cell>
          <cell r="T215" t="str">
            <v>B1500000001</v>
          </cell>
          <cell r="U215">
            <v>44320</v>
          </cell>
          <cell r="V215">
            <v>1017</v>
          </cell>
          <cell r="W215">
            <v>12876.75</v>
          </cell>
          <cell r="X215">
            <v>4077.3202000000001</v>
          </cell>
          <cell r="Y215">
            <v>8799.4297999999999</v>
          </cell>
          <cell r="Z215">
            <v>0</v>
          </cell>
          <cell r="AA215">
            <v>1</v>
          </cell>
          <cell r="AB215">
            <v>643.78740000000005</v>
          </cell>
          <cell r="AC215">
            <v>107.2979</v>
          </cell>
          <cell r="AD215">
            <v>1287.575</v>
          </cell>
          <cell r="AE215" t="str">
            <v>11</v>
          </cell>
          <cell r="AF215" t="str">
            <v>00</v>
          </cell>
          <cell r="AG215" t="str">
            <v>00</v>
          </cell>
          <cell r="AH215" t="str">
            <v>0001</v>
          </cell>
          <cell r="AI215" t="str">
            <v>10</v>
          </cell>
          <cell r="AJ215" t="str">
            <v>0100</v>
          </cell>
          <cell r="AK215" t="str">
            <v>100</v>
          </cell>
          <cell r="AL215" t="str">
            <v>10010001</v>
          </cell>
          <cell r="AM215" t="str">
            <v>SANTO DOMINGO DE GUZMAN</v>
          </cell>
          <cell r="AN215" t="str">
            <v>132189592</v>
          </cell>
          <cell r="AO215" t="str">
            <v>LUSEM CONSULTING, SR</v>
          </cell>
          <cell r="AP215" t="str">
            <v>SECCION DE SERVICIOS GENERALES</v>
          </cell>
          <cell r="AQ215"/>
          <cell r="AR215" t="str">
            <v>Activo</v>
          </cell>
          <cell r="AS215" t="str">
            <v xml:space="preserve">Compras                       </v>
          </cell>
          <cell r="AT215" t="str">
            <v/>
          </cell>
          <cell r="AU215" t="str">
            <v/>
          </cell>
          <cell r="AV215" t="str">
            <v/>
          </cell>
          <cell r="AW215" t="str">
            <v/>
          </cell>
          <cell r="AX215">
            <v>1</v>
          </cell>
          <cell r="AY215" t="str">
            <v/>
          </cell>
          <cell r="AZ215" t="str">
            <v/>
          </cell>
        </row>
        <row r="216">
          <cell r="H216" t="str">
            <v>0257</v>
          </cell>
          <cell r="I216" t="str">
            <v/>
          </cell>
          <cell r="J216">
            <v>2021</v>
          </cell>
          <cell r="K216">
            <v>44320</v>
          </cell>
          <cell r="L216">
            <v>44575</v>
          </cell>
          <cell r="M216" t="str">
            <v>2611</v>
          </cell>
          <cell r="N216" t="str">
            <v xml:space="preserve">Muebles de oficina y estantería                                                                                                                       </v>
          </cell>
          <cell r="O216" t="str">
            <v>56101522</v>
          </cell>
          <cell r="P216" t="str">
            <v>Sillas de brazos</v>
          </cell>
          <cell r="Q216" t="str">
            <v>10 Años</v>
          </cell>
          <cell r="R216" t="str">
            <v>SILLA SECRETARIAL CON BRAZO</v>
          </cell>
          <cell r="S216" t="str">
            <v/>
          </cell>
          <cell r="T216" t="str">
            <v>B1500000001</v>
          </cell>
          <cell r="U216">
            <v>44320</v>
          </cell>
          <cell r="V216">
            <v>1017</v>
          </cell>
          <cell r="W216">
            <v>12876.75</v>
          </cell>
          <cell r="X216">
            <v>4077.3202000000001</v>
          </cell>
          <cell r="Y216">
            <v>8799.4297999999999</v>
          </cell>
          <cell r="Z216">
            <v>0</v>
          </cell>
          <cell r="AA216">
            <v>1</v>
          </cell>
          <cell r="AB216">
            <v>643.78740000000005</v>
          </cell>
          <cell r="AC216">
            <v>107.2979</v>
          </cell>
          <cell r="AD216">
            <v>1287.575</v>
          </cell>
          <cell r="AE216" t="str">
            <v>11</v>
          </cell>
          <cell r="AF216" t="str">
            <v>00</v>
          </cell>
          <cell r="AG216" t="str">
            <v>00</v>
          </cell>
          <cell r="AH216" t="str">
            <v>0001</v>
          </cell>
          <cell r="AI216" t="str">
            <v>10</v>
          </cell>
          <cell r="AJ216" t="str">
            <v>0100</v>
          </cell>
          <cell r="AK216" t="str">
            <v>100</v>
          </cell>
          <cell r="AL216" t="str">
            <v>10010001</v>
          </cell>
          <cell r="AM216" t="str">
            <v>SANTO DOMINGO DE GUZMAN</v>
          </cell>
          <cell r="AN216" t="str">
            <v>132189592</v>
          </cell>
          <cell r="AO216" t="str">
            <v>LUSEM CONSULTING, SR</v>
          </cell>
          <cell r="AP216" t="str">
            <v>SECCION DE SERVICIOS GENERALES</v>
          </cell>
          <cell r="AQ216"/>
          <cell r="AR216" t="str">
            <v>Activo</v>
          </cell>
          <cell r="AS216" t="str">
            <v xml:space="preserve">Compras                       </v>
          </cell>
          <cell r="AT216" t="str">
            <v/>
          </cell>
          <cell r="AU216" t="str">
            <v/>
          </cell>
          <cell r="AV216" t="str">
            <v/>
          </cell>
          <cell r="AW216" t="str">
            <v/>
          </cell>
          <cell r="AX216">
            <v>1</v>
          </cell>
          <cell r="AY216" t="str">
            <v/>
          </cell>
          <cell r="AZ216" t="str">
            <v/>
          </cell>
        </row>
        <row r="217">
          <cell r="H217" t="str">
            <v>0258</v>
          </cell>
          <cell r="I217" t="str">
            <v/>
          </cell>
          <cell r="J217">
            <v>2021</v>
          </cell>
          <cell r="K217">
            <v>44320</v>
          </cell>
          <cell r="L217">
            <v>44575</v>
          </cell>
          <cell r="M217" t="str">
            <v>2611</v>
          </cell>
          <cell r="N217" t="str">
            <v xml:space="preserve">Muebles de oficina y estantería                                                                                                                       </v>
          </cell>
          <cell r="O217" t="str">
            <v>56101522</v>
          </cell>
          <cell r="P217" t="str">
            <v>Sillas de brazos</v>
          </cell>
          <cell r="Q217" t="str">
            <v>10 Años</v>
          </cell>
          <cell r="R217" t="str">
            <v>SILLA SEMI EJECUTIVA</v>
          </cell>
          <cell r="S217" t="str">
            <v/>
          </cell>
          <cell r="T217" t="str">
            <v>B1500000001</v>
          </cell>
          <cell r="U217">
            <v>44320</v>
          </cell>
          <cell r="V217">
            <v>1017</v>
          </cell>
          <cell r="W217">
            <v>22774</v>
          </cell>
          <cell r="X217">
            <v>7211.45</v>
          </cell>
          <cell r="Y217">
            <v>15562.55</v>
          </cell>
          <cell r="Z217">
            <v>0</v>
          </cell>
          <cell r="AA217">
            <v>1</v>
          </cell>
          <cell r="AB217">
            <v>1138.6500000000001</v>
          </cell>
          <cell r="AC217">
            <v>189.77500000000001</v>
          </cell>
          <cell r="AD217">
            <v>2277.3000000000002</v>
          </cell>
          <cell r="AE217" t="str">
            <v>11</v>
          </cell>
          <cell r="AF217" t="str">
            <v>00</v>
          </cell>
          <cell r="AG217" t="str">
            <v>00</v>
          </cell>
          <cell r="AH217" t="str">
            <v>0001</v>
          </cell>
          <cell r="AI217" t="str">
            <v>10</v>
          </cell>
          <cell r="AJ217" t="str">
            <v>0100</v>
          </cell>
          <cell r="AK217" t="str">
            <v>100</v>
          </cell>
          <cell r="AL217" t="str">
            <v>10010001</v>
          </cell>
          <cell r="AM217" t="str">
            <v>SANTO DOMINGO DE GUZMAN</v>
          </cell>
          <cell r="AN217" t="str">
            <v>132189592</v>
          </cell>
          <cell r="AO217" t="str">
            <v>LUSEM CONSULTING, SR</v>
          </cell>
          <cell r="AP217" t="str">
            <v>SECCION DE SERVICIOS GENERALES</v>
          </cell>
          <cell r="AQ217"/>
          <cell r="AR217" t="str">
            <v>Activo</v>
          </cell>
          <cell r="AS217" t="str">
            <v xml:space="preserve">Compras                       </v>
          </cell>
          <cell r="AT217" t="str">
            <v/>
          </cell>
          <cell r="AU217" t="str">
            <v/>
          </cell>
          <cell r="AV217" t="str">
            <v/>
          </cell>
          <cell r="AW217" t="str">
            <v/>
          </cell>
          <cell r="AX217">
            <v>1</v>
          </cell>
          <cell r="AY217" t="str">
            <v/>
          </cell>
          <cell r="AZ217" t="str">
            <v/>
          </cell>
        </row>
        <row r="218">
          <cell r="H218" t="str">
            <v>0283</v>
          </cell>
          <cell r="I218" t="str">
            <v/>
          </cell>
          <cell r="J218">
            <v>2021</v>
          </cell>
          <cell r="K218">
            <v>44340</v>
          </cell>
          <cell r="L218">
            <v>44575</v>
          </cell>
          <cell r="M218" t="str">
            <v>2611</v>
          </cell>
          <cell r="N218" t="str">
            <v xml:space="preserve">Muebles de oficina y estantería                                                                                                                       </v>
          </cell>
          <cell r="O218" t="str">
            <v>56111509</v>
          </cell>
          <cell r="P218" t="str">
            <v>Paquetes de muebles para técnicos modulares</v>
          </cell>
          <cell r="Q218" t="str">
            <v>10 Años</v>
          </cell>
          <cell r="R218" t="str">
            <v>MODULO PARA ESTACIONES</v>
          </cell>
          <cell r="S218" t="str">
            <v/>
          </cell>
          <cell r="T218" t="str">
            <v>B1500000002</v>
          </cell>
          <cell r="U218">
            <v>44340</v>
          </cell>
          <cell r="V218">
            <v>870</v>
          </cell>
          <cell r="W218">
            <v>146851</v>
          </cell>
          <cell r="X218">
            <v>45278.75</v>
          </cell>
          <cell r="Y218">
            <v>101572.25</v>
          </cell>
          <cell r="Z218">
            <v>0</v>
          </cell>
          <cell r="AA218">
            <v>1</v>
          </cell>
          <cell r="AB218">
            <v>7342.5</v>
          </cell>
          <cell r="AC218">
            <v>1223.75</v>
          </cell>
          <cell r="AD218">
            <v>14685</v>
          </cell>
          <cell r="AE218" t="str">
            <v>11</v>
          </cell>
          <cell r="AF218" t="str">
            <v>00</v>
          </cell>
          <cell r="AG218" t="str">
            <v>00</v>
          </cell>
          <cell r="AH218" t="str">
            <v>0001</v>
          </cell>
          <cell r="AI218" t="str">
            <v>30</v>
          </cell>
          <cell r="AJ218" t="str">
            <v>0102</v>
          </cell>
          <cell r="AK218" t="str">
            <v>102</v>
          </cell>
          <cell r="AL218" t="str">
            <v>10010001</v>
          </cell>
          <cell r="AM218" t="str">
            <v>SANTO DOMINGO DE GUZMAN</v>
          </cell>
          <cell r="AN218" t="str">
            <v>132189592</v>
          </cell>
          <cell r="AO218" t="str">
            <v>LUSEM CONSULTING, SR</v>
          </cell>
          <cell r="AP218" t="str">
            <v>SECCION DE CONTABILIDAD</v>
          </cell>
          <cell r="AQ218"/>
          <cell r="AR218" t="str">
            <v>Activo</v>
          </cell>
          <cell r="AS218" t="str">
            <v xml:space="preserve">Compras                       </v>
          </cell>
          <cell r="AT218" t="str">
            <v/>
          </cell>
          <cell r="AU218" t="str">
            <v/>
          </cell>
          <cell r="AV218" t="str">
            <v/>
          </cell>
          <cell r="AW218" t="str">
            <v/>
          </cell>
          <cell r="AX218">
            <v>1</v>
          </cell>
          <cell r="AY218" t="str">
            <v/>
          </cell>
          <cell r="AZ218" t="str">
            <v/>
          </cell>
        </row>
        <row r="219">
          <cell r="H219" t="str">
            <v>0280</v>
          </cell>
          <cell r="I219" t="str">
            <v/>
          </cell>
          <cell r="J219">
            <v>2021</v>
          </cell>
          <cell r="K219">
            <v>44340</v>
          </cell>
          <cell r="L219">
            <v>44575</v>
          </cell>
          <cell r="M219" t="str">
            <v>2611</v>
          </cell>
          <cell r="N219" t="str">
            <v xml:space="preserve">Muebles de oficina y estantería                                                                                                                       </v>
          </cell>
          <cell r="O219" t="str">
            <v>56101702</v>
          </cell>
          <cell r="P219" t="str">
            <v>Gabinetes de archivo o accesorios</v>
          </cell>
          <cell r="Q219" t="str">
            <v>10 Años</v>
          </cell>
          <cell r="R219" t="str">
            <v>GABINETE U ORGANIZADOR</v>
          </cell>
          <cell r="S219" t="str">
            <v/>
          </cell>
          <cell r="T219" t="str">
            <v>B1500000002</v>
          </cell>
          <cell r="U219">
            <v>44340</v>
          </cell>
          <cell r="V219">
            <v>870</v>
          </cell>
          <cell r="W219">
            <v>22420</v>
          </cell>
          <cell r="X219">
            <v>6912.5249999999996</v>
          </cell>
          <cell r="Y219">
            <v>15507.475</v>
          </cell>
          <cell r="Z219">
            <v>0</v>
          </cell>
          <cell r="AA219">
            <v>1</v>
          </cell>
          <cell r="AB219">
            <v>1120.95</v>
          </cell>
          <cell r="AC219">
            <v>186.82499999999999</v>
          </cell>
          <cell r="AD219">
            <v>2241.9</v>
          </cell>
          <cell r="AE219" t="str">
            <v>11</v>
          </cell>
          <cell r="AF219" t="str">
            <v>00</v>
          </cell>
          <cell r="AG219" t="str">
            <v>00</v>
          </cell>
          <cell r="AH219" t="str">
            <v>0001</v>
          </cell>
          <cell r="AI219" t="str">
            <v>30</v>
          </cell>
          <cell r="AJ219" t="str">
            <v>0102</v>
          </cell>
          <cell r="AK219" t="str">
            <v>102</v>
          </cell>
          <cell r="AL219" t="str">
            <v>10010001</v>
          </cell>
          <cell r="AM219" t="str">
            <v>SANTO DOMINGO DE GUZMAN</v>
          </cell>
          <cell r="AN219" t="str">
            <v>132189592</v>
          </cell>
          <cell r="AO219" t="str">
            <v>LUSEM CONSULTING, SR</v>
          </cell>
          <cell r="AP219" t="str">
            <v>SECCION DE SERVICIOS GENERALES</v>
          </cell>
          <cell r="AQ219"/>
          <cell r="AR219" t="str">
            <v>Activo</v>
          </cell>
          <cell r="AS219" t="str">
            <v xml:space="preserve">Compras                       </v>
          </cell>
          <cell r="AT219" t="str">
            <v/>
          </cell>
          <cell r="AU219" t="str">
            <v/>
          </cell>
          <cell r="AV219" t="str">
            <v/>
          </cell>
          <cell r="AW219" t="str">
            <v/>
          </cell>
          <cell r="AX219">
            <v>1</v>
          </cell>
          <cell r="AY219" t="str">
            <v/>
          </cell>
          <cell r="AZ219" t="str">
            <v/>
          </cell>
        </row>
        <row r="220">
          <cell r="H220" t="str">
            <v>0281</v>
          </cell>
          <cell r="I220" t="str">
            <v/>
          </cell>
          <cell r="J220">
            <v>2021</v>
          </cell>
          <cell r="K220">
            <v>44340</v>
          </cell>
          <cell r="L220">
            <v>44575</v>
          </cell>
          <cell r="M220" t="str">
            <v>2611</v>
          </cell>
          <cell r="N220" t="str">
            <v xml:space="preserve">Muebles de oficina y estantería                                                                                                                       </v>
          </cell>
          <cell r="O220" t="str">
            <v>56101702</v>
          </cell>
          <cell r="P220" t="str">
            <v>Gabinetes de archivo o accesorios</v>
          </cell>
          <cell r="Q220" t="str">
            <v>10 Años</v>
          </cell>
          <cell r="R220" t="str">
            <v>GABINETE U ORGANIZADOR</v>
          </cell>
          <cell r="S220" t="str">
            <v/>
          </cell>
          <cell r="T220" t="str">
            <v>B1500000002</v>
          </cell>
          <cell r="U220">
            <v>44340</v>
          </cell>
          <cell r="V220">
            <v>870</v>
          </cell>
          <cell r="W220">
            <v>22420</v>
          </cell>
          <cell r="X220">
            <v>6912.5249999999996</v>
          </cell>
          <cell r="Y220">
            <v>15507.475</v>
          </cell>
          <cell r="Z220">
            <v>0</v>
          </cell>
          <cell r="AA220">
            <v>1</v>
          </cell>
          <cell r="AB220">
            <v>1120.95</v>
          </cell>
          <cell r="AC220">
            <v>186.82499999999999</v>
          </cell>
          <cell r="AD220">
            <v>2241.9</v>
          </cell>
          <cell r="AE220" t="str">
            <v>11</v>
          </cell>
          <cell r="AF220" t="str">
            <v>00</v>
          </cell>
          <cell r="AG220" t="str">
            <v>00</v>
          </cell>
          <cell r="AH220" t="str">
            <v>0001</v>
          </cell>
          <cell r="AI220" t="str">
            <v>30</v>
          </cell>
          <cell r="AJ220" t="str">
            <v>0102</v>
          </cell>
          <cell r="AK220" t="str">
            <v>102</v>
          </cell>
          <cell r="AL220" t="str">
            <v>10010001</v>
          </cell>
          <cell r="AM220" t="str">
            <v>SANTO DOMINGO DE GUZMAN</v>
          </cell>
          <cell r="AN220" t="str">
            <v>132189592</v>
          </cell>
          <cell r="AO220" t="str">
            <v>LUSEM CONSULTING, SR</v>
          </cell>
          <cell r="AP220" t="str">
            <v>SECCION DE SERVICIOS GENERALES</v>
          </cell>
          <cell r="AQ220"/>
          <cell r="AR220" t="str">
            <v>Activo</v>
          </cell>
          <cell r="AS220" t="str">
            <v xml:space="preserve">Compras                       </v>
          </cell>
          <cell r="AT220" t="str">
            <v/>
          </cell>
          <cell r="AU220" t="str">
            <v/>
          </cell>
          <cell r="AV220" t="str">
            <v/>
          </cell>
          <cell r="AW220" t="str">
            <v/>
          </cell>
          <cell r="AX220">
            <v>1</v>
          </cell>
          <cell r="AY220" t="str">
            <v/>
          </cell>
          <cell r="AZ220" t="str">
            <v/>
          </cell>
        </row>
        <row r="221">
          <cell r="H221" t="str">
            <v>0282</v>
          </cell>
          <cell r="I221" t="str">
            <v/>
          </cell>
          <cell r="J221">
            <v>2021</v>
          </cell>
          <cell r="K221">
            <v>44340</v>
          </cell>
          <cell r="L221">
            <v>44575</v>
          </cell>
          <cell r="M221" t="str">
            <v>2611</v>
          </cell>
          <cell r="N221" t="str">
            <v xml:space="preserve">Muebles de oficina y estantería                                                                                                                       </v>
          </cell>
          <cell r="O221" t="str">
            <v>56101702</v>
          </cell>
          <cell r="P221" t="str">
            <v>Gabinetes de archivo o accesorios</v>
          </cell>
          <cell r="Q221" t="str">
            <v>10 Años</v>
          </cell>
          <cell r="R221" t="str">
            <v>GABINETE U ORGANIZADOR</v>
          </cell>
          <cell r="S221" t="str">
            <v/>
          </cell>
          <cell r="T221" t="str">
            <v>B1500000002</v>
          </cell>
          <cell r="U221">
            <v>44340</v>
          </cell>
          <cell r="V221">
            <v>870</v>
          </cell>
          <cell r="W221">
            <v>22420</v>
          </cell>
          <cell r="X221">
            <v>6912.5249999999996</v>
          </cell>
          <cell r="Y221">
            <v>15507.475</v>
          </cell>
          <cell r="Z221">
            <v>0</v>
          </cell>
          <cell r="AA221">
            <v>1</v>
          </cell>
          <cell r="AB221">
            <v>1120.95</v>
          </cell>
          <cell r="AC221">
            <v>186.82499999999999</v>
          </cell>
          <cell r="AD221">
            <v>2241.9</v>
          </cell>
          <cell r="AE221" t="str">
            <v>11</v>
          </cell>
          <cell r="AF221" t="str">
            <v>00</v>
          </cell>
          <cell r="AG221" t="str">
            <v>00</v>
          </cell>
          <cell r="AH221" t="str">
            <v>0001</v>
          </cell>
          <cell r="AI221" t="str">
            <v>30</v>
          </cell>
          <cell r="AJ221" t="str">
            <v>0102</v>
          </cell>
          <cell r="AK221" t="str">
            <v>102</v>
          </cell>
          <cell r="AL221" t="str">
            <v>10010001</v>
          </cell>
          <cell r="AM221" t="str">
            <v>SANTO DOMINGO DE GUZMAN</v>
          </cell>
          <cell r="AN221" t="str">
            <v>132189592</v>
          </cell>
          <cell r="AO221" t="str">
            <v>LUSEM CONSULTING, SR</v>
          </cell>
          <cell r="AP221" t="str">
            <v>SECCION DE SERVICIOS GENERALES</v>
          </cell>
          <cell r="AQ221"/>
          <cell r="AR221" t="str">
            <v>Activo</v>
          </cell>
          <cell r="AS221" t="str">
            <v xml:space="preserve">Compras                       </v>
          </cell>
          <cell r="AT221" t="str">
            <v/>
          </cell>
          <cell r="AU221" t="str">
            <v/>
          </cell>
          <cell r="AV221" t="str">
            <v/>
          </cell>
          <cell r="AW221" t="str">
            <v/>
          </cell>
          <cell r="AX221">
            <v>1</v>
          </cell>
          <cell r="AY221" t="str">
            <v/>
          </cell>
          <cell r="AZ221" t="str">
            <v/>
          </cell>
        </row>
        <row r="222">
          <cell r="H222" t="str">
            <v>0259</v>
          </cell>
          <cell r="I222" t="str">
            <v/>
          </cell>
          <cell r="J222">
            <v>2021</v>
          </cell>
          <cell r="K222">
            <v>44340</v>
          </cell>
          <cell r="L222">
            <v>44575</v>
          </cell>
          <cell r="M222" t="str">
            <v>2611</v>
          </cell>
          <cell r="N222" t="str">
            <v xml:space="preserve">Muebles de oficina y estantería                                                                                                                       </v>
          </cell>
          <cell r="O222" t="str">
            <v>56112102</v>
          </cell>
          <cell r="P222" t="str">
            <v>Sillas para grupos de trabajo</v>
          </cell>
          <cell r="Q222" t="str">
            <v>10 Años</v>
          </cell>
          <cell r="R222" t="str">
            <v>SILLA PARA GRUPO DE TRABAJO SIN BRAZO</v>
          </cell>
          <cell r="S222" t="str">
            <v/>
          </cell>
          <cell r="T222" t="str">
            <v>B1500000002</v>
          </cell>
          <cell r="U222">
            <v>44340</v>
          </cell>
          <cell r="V222">
            <v>870</v>
          </cell>
          <cell r="W222">
            <v>14160</v>
          </cell>
          <cell r="X222">
            <v>4365.6891999999998</v>
          </cell>
          <cell r="Y222">
            <v>9794.3107999999993</v>
          </cell>
          <cell r="Z222">
            <v>0</v>
          </cell>
          <cell r="AA222">
            <v>1</v>
          </cell>
          <cell r="AB222">
            <v>707.94960000000003</v>
          </cell>
          <cell r="AC222">
            <v>117.99160000000001</v>
          </cell>
          <cell r="AD222">
            <v>1415.9</v>
          </cell>
          <cell r="AE222" t="str">
            <v>11</v>
          </cell>
          <cell r="AF222" t="str">
            <v>00</v>
          </cell>
          <cell r="AG222" t="str">
            <v>00</v>
          </cell>
          <cell r="AH222" t="str">
            <v>0001</v>
          </cell>
          <cell r="AI222" t="str">
            <v>30</v>
          </cell>
          <cell r="AJ222" t="str">
            <v>0102</v>
          </cell>
          <cell r="AK222" t="str">
            <v>102</v>
          </cell>
          <cell r="AL222" t="str">
            <v>10010001</v>
          </cell>
          <cell r="AM222" t="str">
            <v>SANTO DOMINGO DE GUZMAN</v>
          </cell>
          <cell r="AN222" t="str">
            <v>132189592</v>
          </cell>
          <cell r="AO222" t="str">
            <v>LUSEM CONSULTING, SR</v>
          </cell>
          <cell r="AP222" t="str">
            <v>SECCION DE SERVICIOS GENERALES</v>
          </cell>
          <cell r="AQ222"/>
          <cell r="AR222" t="str">
            <v>Activo</v>
          </cell>
          <cell r="AS222" t="str">
            <v xml:space="preserve">Compras                       </v>
          </cell>
          <cell r="AT222" t="str">
            <v/>
          </cell>
          <cell r="AU222" t="str">
            <v/>
          </cell>
          <cell r="AV222" t="str">
            <v/>
          </cell>
          <cell r="AW222" t="str">
            <v/>
          </cell>
          <cell r="AX222">
            <v>1</v>
          </cell>
          <cell r="AY222" t="str">
            <v/>
          </cell>
          <cell r="AZ222" t="str">
            <v/>
          </cell>
        </row>
        <row r="223">
          <cell r="H223" t="str">
            <v>0260</v>
          </cell>
          <cell r="I223" t="str">
            <v/>
          </cell>
          <cell r="J223">
            <v>2021</v>
          </cell>
          <cell r="K223">
            <v>44340</v>
          </cell>
          <cell r="L223">
            <v>44575</v>
          </cell>
          <cell r="M223" t="str">
            <v>2611</v>
          </cell>
          <cell r="N223" t="str">
            <v xml:space="preserve">Muebles de oficina y estantería                                                                                                                       </v>
          </cell>
          <cell r="O223" t="str">
            <v>56112102</v>
          </cell>
          <cell r="P223" t="str">
            <v>Sillas para grupos de trabajo</v>
          </cell>
          <cell r="Q223" t="str">
            <v>10 Años</v>
          </cell>
          <cell r="R223" t="str">
            <v>SILLA PARA GRUPO DE TRABAJO SIN BRAZO</v>
          </cell>
          <cell r="S223" t="str">
            <v/>
          </cell>
          <cell r="T223" t="str">
            <v>B1500000002</v>
          </cell>
          <cell r="U223">
            <v>44340</v>
          </cell>
          <cell r="V223">
            <v>870</v>
          </cell>
          <cell r="W223">
            <v>14160</v>
          </cell>
          <cell r="X223">
            <v>4365.6891999999998</v>
          </cell>
          <cell r="Y223">
            <v>9794.3107999999993</v>
          </cell>
          <cell r="Z223">
            <v>0</v>
          </cell>
          <cell r="AA223">
            <v>1</v>
          </cell>
          <cell r="AB223">
            <v>707.94960000000003</v>
          </cell>
          <cell r="AC223">
            <v>117.99160000000001</v>
          </cell>
          <cell r="AD223">
            <v>1415.9</v>
          </cell>
          <cell r="AE223" t="str">
            <v>11</v>
          </cell>
          <cell r="AF223" t="str">
            <v>00</v>
          </cell>
          <cell r="AG223" t="str">
            <v>00</v>
          </cell>
          <cell r="AH223" t="str">
            <v>0001</v>
          </cell>
          <cell r="AI223" t="str">
            <v>30</v>
          </cell>
          <cell r="AJ223" t="str">
            <v>0102</v>
          </cell>
          <cell r="AK223" t="str">
            <v>102</v>
          </cell>
          <cell r="AL223" t="str">
            <v>10010001</v>
          </cell>
          <cell r="AM223" t="str">
            <v>SANTO DOMINGO DE GUZMAN</v>
          </cell>
          <cell r="AN223" t="str">
            <v>132189592</v>
          </cell>
          <cell r="AO223" t="str">
            <v>LUSEM CONSULTING, SR</v>
          </cell>
          <cell r="AP223" t="str">
            <v>SECCION DE SERVICIOS GENERALES</v>
          </cell>
          <cell r="AQ223"/>
          <cell r="AR223" t="str">
            <v>Activo</v>
          </cell>
          <cell r="AS223" t="str">
            <v xml:space="preserve">Compras                       </v>
          </cell>
          <cell r="AT223" t="str">
            <v/>
          </cell>
          <cell r="AU223" t="str">
            <v/>
          </cell>
          <cell r="AV223" t="str">
            <v/>
          </cell>
          <cell r="AW223" t="str">
            <v/>
          </cell>
          <cell r="AX223">
            <v>1</v>
          </cell>
          <cell r="AY223" t="str">
            <v/>
          </cell>
          <cell r="AZ223" t="str">
            <v/>
          </cell>
        </row>
        <row r="224">
          <cell r="H224" t="str">
            <v>0261</v>
          </cell>
          <cell r="I224" t="str">
            <v/>
          </cell>
          <cell r="J224">
            <v>2021</v>
          </cell>
          <cell r="K224">
            <v>44340</v>
          </cell>
          <cell r="L224">
            <v>44575</v>
          </cell>
          <cell r="M224" t="str">
            <v>2611</v>
          </cell>
          <cell r="N224" t="str">
            <v xml:space="preserve">Muebles de oficina y estantería                                                                                                                       </v>
          </cell>
          <cell r="O224" t="str">
            <v>56112102</v>
          </cell>
          <cell r="P224" t="str">
            <v>Sillas para grupos de trabajo</v>
          </cell>
          <cell r="Q224" t="str">
            <v>10 Años</v>
          </cell>
          <cell r="R224" t="str">
            <v>SILLA PARA GRUPO DE TRABAJO SIN BRAZO</v>
          </cell>
          <cell r="S224" t="str">
            <v/>
          </cell>
          <cell r="T224" t="str">
            <v>B1500000002</v>
          </cell>
          <cell r="U224">
            <v>44340</v>
          </cell>
          <cell r="V224">
            <v>870</v>
          </cell>
          <cell r="W224">
            <v>14160</v>
          </cell>
          <cell r="X224">
            <v>4365.6891999999998</v>
          </cell>
          <cell r="Y224">
            <v>9794.3107999999993</v>
          </cell>
          <cell r="Z224">
            <v>0</v>
          </cell>
          <cell r="AA224">
            <v>1</v>
          </cell>
          <cell r="AB224">
            <v>707.94960000000003</v>
          </cell>
          <cell r="AC224">
            <v>117.99160000000001</v>
          </cell>
          <cell r="AD224">
            <v>1415.9</v>
          </cell>
          <cell r="AE224" t="str">
            <v>11</v>
          </cell>
          <cell r="AF224" t="str">
            <v>00</v>
          </cell>
          <cell r="AG224" t="str">
            <v>00</v>
          </cell>
          <cell r="AH224" t="str">
            <v>0001</v>
          </cell>
          <cell r="AI224" t="str">
            <v>30</v>
          </cell>
          <cell r="AJ224" t="str">
            <v>0102</v>
          </cell>
          <cell r="AK224" t="str">
            <v>102</v>
          </cell>
          <cell r="AL224" t="str">
            <v>10010001</v>
          </cell>
          <cell r="AM224" t="str">
            <v>SANTO DOMINGO DE GUZMAN</v>
          </cell>
          <cell r="AN224" t="str">
            <v>132189592</v>
          </cell>
          <cell r="AO224" t="str">
            <v>LUSEM CONSULTING, SR</v>
          </cell>
          <cell r="AP224" t="str">
            <v>SECCION DE SERVICIOS GENERALES</v>
          </cell>
          <cell r="AQ224"/>
          <cell r="AR224" t="str">
            <v>Activo</v>
          </cell>
          <cell r="AS224" t="str">
            <v xml:space="preserve">Compras                       </v>
          </cell>
          <cell r="AT224" t="str">
            <v/>
          </cell>
          <cell r="AU224" t="str">
            <v/>
          </cell>
          <cell r="AV224" t="str">
            <v/>
          </cell>
          <cell r="AW224" t="str">
            <v/>
          </cell>
          <cell r="AX224">
            <v>1</v>
          </cell>
          <cell r="AY224" t="str">
            <v/>
          </cell>
          <cell r="AZ224" t="str">
            <v/>
          </cell>
        </row>
        <row r="225">
          <cell r="H225" t="str">
            <v>0262</v>
          </cell>
          <cell r="I225" t="str">
            <v/>
          </cell>
          <cell r="J225">
            <v>2021</v>
          </cell>
          <cell r="K225">
            <v>44340</v>
          </cell>
          <cell r="L225">
            <v>44575</v>
          </cell>
          <cell r="M225" t="str">
            <v>2611</v>
          </cell>
          <cell r="N225" t="str">
            <v xml:space="preserve">Muebles de oficina y estantería                                                                                                                       </v>
          </cell>
          <cell r="O225" t="str">
            <v>56112102</v>
          </cell>
          <cell r="P225" t="str">
            <v>Sillas para grupos de trabajo</v>
          </cell>
          <cell r="Q225" t="str">
            <v>10 Años</v>
          </cell>
          <cell r="R225" t="str">
            <v>SILLA PARA GRUPO DE TRABAJO SIN BRAZO</v>
          </cell>
          <cell r="S225" t="str">
            <v/>
          </cell>
          <cell r="T225" t="str">
            <v>B1500000002</v>
          </cell>
          <cell r="U225">
            <v>44340</v>
          </cell>
          <cell r="V225">
            <v>870</v>
          </cell>
          <cell r="W225">
            <v>14160</v>
          </cell>
          <cell r="X225">
            <v>4365.6891999999998</v>
          </cell>
          <cell r="Y225">
            <v>9794.3107999999993</v>
          </cell>
          <cell r="Z225">
            <v>0</v>
          </cell>
          <cell r="AA225">
            <v>1</v>
          </cell>
          <cell r="AB225">
            <v>707.94960000000003</v>
          </cell>
          <cell r="AC225">
            <v>117.99160000000001</v>
          </cell>
          <cell r="AD225">
            <v>1415.9</v>
          </cell>
          <cell r="AE225" t="str">
            <v>11</v>
          </cell>
          <cell r="AF225" t="str">
            <v>00</v>
          </cell>
          <cell r="AG225" t="str">
            <v>00</v>
          </cell>
          <cell r="AH225" t="str">
            <v>0001</v>
          </cell>
          <cell r="AI225" t="str">
            <v>30</v>
          </cell>
          <cell r="AJ225" t="str">
            <v>0102</v>
          </cell>
          <cell r="AK225" t="str">
            <v>102</v>
          </cell>
          <cell r="AL225" t="str">
            <v>10010001</v>
          </cell>
          <cell r="AM225" t="str">
            <v>SANTO DOMINGO DE GUZMAN</v>
          </cell>
          <cell r="AN225" t="str">
            <v>132189592</v>
          </cell>
          <cell r="AO225" t="str">
            <v>LUSEM CONSULTING, SR</v>
          </cell>
          <cell r="AP225" t="str">
            <v>SECCION DE SERVICIOS GENERALES</v>
          </cell>
          <cell r="AQ225"/>
          <cell r="AR225" t="str">
            <v>Activo</v>
          </cell>
          <cell r="AS225" t="str">
            <v xml:space="preserve">Compras                       </v>
          </cell>
          <cell r="AT225" t="str">
            <v/>
          </cell>
          <cell r="AU225" t="str">
            <v/>
          </cell>
          <cell r="AV225" t="str">
            <v/>
          </cell>
          <cell r="AW225" t="str">
            <v/>
          </cell>
          <cell r="AX225">
            <v>1</v>
          </cell>
          <cell r="AY225" t="str">
            <v/>
          </cell>
          <cell r="AZ225" t="str">
            <v/>
          </cell>
        </row>
        <row r="226">
          <cell r="H226" t="str">
            <v>0263</v>
          </cell>
          <cell r="I226" t="str">
            <v/>
          </cell>
          <cell r="J226">
            <v>2021</v>
          </cell>
          <cell r="K226">
            <v>44340</v>
          </cell>
          <cell r="L226">
            <v>44575</v>
          </cell>
          <cell r="M226" t="str">
            <v>2611</v>
          </cell>
          <cell r="N226" t="str">
            <v xml:space="preserve">Muebles de oficina y estantería                                                                                                                       </v>
          </cell>
          <cell r="O226" t="str">
            <v>56112102</v>
          </cell>
          <cell r="P226" t="str">
            <v>Sillas para grupos de trabajo</v>
          </cell>
          <cell r="Q226" t="str">
            <v>10 Años</v>
          </cell>
          <cell r="R226" t="str">
            <v>SILLA PARA GRUPO DE TRABAJO SIN BRAZO</v>
          </cell>
          <cell r="S226" t="str">
            <v/>
          </cell>
          <cell r="T226" t="str">
            <v>B1500000002</v>
          </cell>
          <cell r="U226">
            <v>44340</v>
          </cell>
          <cell r="V226">
            <v>870</v>
          </cell>
          <cell r="W226">
            <v>14160</v>
          </cell>
          <cell r="X226">
            <v>4365.6891999999998</v>
          </cell>
          <cell r="Y226">
            <v>9794.3107999999993</v>
          </cell>
          <cell r="Z226">
            <v>0</v>
          </cell>
          <cell r="AA226">
            <v>1</v>
          </cell>
          <cell r="AB226">
            <v>707.94960000000003</v>
          </cell>
          <cell r="AC226">
            <v>117.99160000000001</v>
          </cell>
          <cell r="AD226">
            <v>1415.9</v>
          </cell>
          <cell r="AE226" t="str">
            <v>11</v>
          </cell>
          <cell r="AF226" t="str">
            <v>00</v>
          </cell>
          <cell r="AG226" t="str">
            <v>00</v>
          </cell>
          <cell r="AH226" t="str">
            <v>0001</v>
          </cell>
          <cell r="AI226" t="str">
            <v>30</v>
          </cell>
          <cell r="AJ226" t="str">
            <v>0102</v>
          </cell>
          <cell r="AK226" t="str">
            <v>102</v>
          </cell>
          <cell r="AL226" t="str">
            <v>10010001</v>
          </cell>
          <cell r="AM226" t="str">
            <v>SANTO DOMINGO DE GUZMAN</v>
          </cell>
          <cell r="AN226" t="str">
            <v>132189592</v>
          </cell>
          <cell r="AO226" t="str">
            <v>LUSEM CONSULTING, SR</v>
          </cell>
          <cell r="AP226" t="str">
            <v>SECCION DE SERVICIOS GENERALES</v>
          </cell>
          <cell r="AQ226"/>
          <cell r="AR226" t="str">
            <v>Activo</v>
          </cell>
          <cell r="AS226" t="str">
            <v xml:space="preserve">Compras                       </v>
          </cell>
          <cell r="AT226" t="str">
            <v/>
          </cell>
          <cell r="AU226" t="str">
            <v/>
          </cell>
          <cell r="AV226" t="str">
            <v/>
          </cell>
          <cell r="AW226" t="str">
            <v/>
          </cell>
          <cell r="AX226">
            <v>1</v>
          </cell>
          <cell r="AY226" t="str">
            <v/>
          </cell>
          <cell r="AZ226" t="str">
            <v/>
          </cell>
        </row>
        <row r="227">
          <cell r="H227" t="str">
            <v>0264</v>
          </cell>
          <cell r="I227" t="str">
            <v/>
          </cell>
          <cell r="J227">
            <v>2021</v>
          </cell>
          <cell r="K227">
            <v>44340</v>
          </cell>
          <cell r="L227">
            <v>44575</v>
          </cell>
          <cell r="M227" t="str">
            <v>2611</v>
          </cell>
          <cell r="N227" t="str">
            <v xml:space="preserve">Muebles de oficina y estantería                                                                                                                       </v>
          </cell>
          <cell r="O227" t="str">
            <v>56112102</v>
          </cell>
          <cell r="P227" t="str">
            <v>Sillas para grupos de trabajo</v>
          </cell>
          <cell r="Q227" t="str">
            <v>10 Años</v>
          </cell>
          <cell r="R227" t="str">
            <v>SILLA PARA GRUPO DE TRABAJO SIN BRAZO</v>
          </cell>
          <cell r="S227" t="str">
            <v/>
          </cell>
          <cell r="T227" t="str">
            <v>B1500000002</v>
          </cell>
          <cell r="U227">
            <v>44340</v>
          </cell>
          <cell r="V227">
            <v>870</v>
          </cell>
          <cell r="W227">
            <v>14160</v>
          </cell>
          <cell r="X227">
            <v>4365.6891999999998</v>
          </cell>
          <cell r="Y227">
            <v>9794.3107999999993</v>
          </cell>
          <cell r="Z227">
            <v>0</v>
          </cell>
          <cell r="AA227">
            <v>1</v>
          </cell>
          <cell r="AB227">
            <v>707.94960000000003</v>
          </cell>
          <cell r="AC227">
            <v>117.99160000000001</v>
          </cell>
          <cell r="AD227">
            <v>1415.9</v>
          </cell>
          <cell r="AE227" t="str">
            <v>11</v>
          </cell>
          <cell r="AF227" t="str">
            <v>00</v>
          </cell>
          <cell r="AG227" t="str">
            <v>00</v>
          </cell>
          <cell r="AH227" t="str">
            <v>0001</v>
          </cell>
          <cell r="AI227" t="str">
            <v>30</v>
          </cell>
          <cell r="AJ227" t="str">
            <v>0102</v>
          </cell>
          <cell r="AK227" t="str">
            <v>102</v>
          </cell>
          <cell r="AL227" t="str">
            <v>10010001</v>
          </cell>
          <cell r="AM227" t="str">
            <v>SANTO DOMINGO DE GUZMAN</v>
          </cell>
          <cell r="AN227" t="str">
            <v>132189592</v>
          </cell>
          <cell r="AO227" t="str">
            <v>LUSEM CONSULTING, SR</v>
          </cell>
          <cell r="AP227" t="str">
            <v>SECCION DE SERVICIOS GENERALES</v>
          </cell>
          <cell r="AQ227"/>
          <cell r="AR227" t="str">
            <v>Activo</v>
          </cell>
          <cell r="AS227" t="str">
            <v xml:space="preserve">Compras                       </v>
          </cell>
          <cell r="AT227" t="str">
            <v/>
          </cell>
          <cell r="AU227" t="str">
            <v/>
          </cell>
          <cell r="AV227" t="str">
            <v/>
          </cell>
          <cell r="AW227" t="str">
            <v/>
          </cell>
          <cell r="AX227">
            <v>1</v>
          </cell>
          <cell r="AY227" t="str">
            <v/>
          </cell>
          <cell r="AZ227" t="str">
            <v/>
          </cell>
        </row>
        <row r="228">
          <cell r="H228" t="str">
            <v>0265</v>
          </cell>
          <cell r="I228" t="str">
            <v/>
          </cell>
          <cell r="J228">
            <v>2021</v>
          </cell>
          <cell r="K228">
            <v>44340</v>
          </cell>
          <cell r="L228">
            <v>44575</v>
          </cell>
          <cell r="M228" t="str">
            <v>2611</v>
          </cell>
          <cell r="N228" t="str">
            <v xml:space="preserve">Muebles de oficina y estantería                                                                                                                       </v>
          </cell>
          <cell r="O228" t="str">
            <v>56112102</v>
          </cell>
          <cell r="P228" t="str">
            <v>Sillas para grupos de trabajo</v>
          </cell>
          <cell r="Q228" t="str">
            <v>10 Años</v>
          </cell>
          <cell r="R228" t="str">
            <v>SILLA PARA GRUPO DE TRABAJO SIN BRAZO</v>
          </cell>
          <cell r="S228" t="str">
            <v/>
          </cell>
          <cell r="T228" t="str">
            <v>B1500000002</v>
          </cell>
          <cell r="U228">
            <v>44340</v>
          </cell>
          <cell r="V228">
            <v>870</v>
          </cell>
          <cell r="W228">
            <v>14160</v>
          </cell>
          <cell r="X228">
            <v>4365.6891999999998</v>
          </cell>
          <cell r="Y228">
            <v>9794.3107999999993</v>
          </cell>
          <cell r="Z228">
            <v>0</v>
          </cell>
          <cell r="AA228">
            <v>1</v>
          </cell>
          <cell r="AB228">
            <v>707.94960000000003</v>
          </cell>
          <cell r="AC228">
            <v>117.99160000000001</v>
          </cell>
          <cell r="AD228">
            <v>1415.9</v>
          </cell>
          <cell r="AE228" t="str">
            <v>11</v>
          </cell>
          <cell r="AF228" t="str">
            <v>00</v>
          </cell>
          <cell r="AG228" t="str">
            <v>00</v>
          </cell>
          <cell r="AH228" t="str">
            <v>0001</v>
          </cell>
          <cell r="AI228" t="str">
            <v>30</v>
          </cell>
          <cell r="AJ228" t="str">
            <v>0102</v>
          </cell>
          <cell r="AK228" t="str">
            <v>102</v>
          </cell>
          <cell r="AL228" t="str">
            <v>10010001</v>
          </cell>
          <cell r="AM228" t="str">
            <v>SANTO DOMINGO DE GUZMAN</v>
          </cell>
          <cell r="AN228" t="str">
            <v>132189592</v>
          </cell>
          <cell r="AO228" t="str">
            <v>LUSEM CONSULTING, SR</v>
          </cell>
          <cell r="AP228" t="str">
            <v>SECCION DE SERVICIOS GENERALES</v>
          </cell>
          <cell r="AQ228"/>
          <cell r="AR228" t="str">
            <v>Activo</v>
          </cell>
          <cell r="AS228" t="str">
            <v xml:space="preserve">Compras                       </v>
          </cell>
          <cell r="AT228" t="str">
            <v/>
          </cell>
          <cell r="AU228" t="str">
            <v/>
          </cell>
          <cell r="AV228" t="str">
            <v/>
          </cell>
          <cell r="AW228" t="str">
            <v/>
          </cell>
          <cell r="AX228">
            <v>1</v>
          </cell>
          <cell r="AY228" t="str">
            <v/>
          </cell>
          <cell r="AZ228" t="str">
            <v/>
          </cell>
        </row>
        <row r="229">
          <cell r="H229" t="str">
            <v>0266</v>
          </cell>
          <cell r="I229" t="str">
            <v/>
          </cell>
          <cell r="J229">
            <v>2021</v>
          </cell>
          <cell r="K229">
            <v>44340</v>
          </cell>
          <cell r="L229">
            <v>44575</v>
          </cell>
          <cell r="M229" t="str">
            <v>2611</v>
          </cell>
          <cell r="N229" t="str">
            <v xml:space="preserve">Muebles de oficina y estantería                                                                                                                       </v>
          </cell>
          <cell r="O229" t="str">
            <v>56112102</v>
          </cell>
          <cell r="P229" t="str">
            <v>Sillas para grupos de trabajo</v>
          </cell>
          <cell r="Q229" t="str">
            <v>10 Años</v>
          </cell>
          <cell r="R229" t="str">
            <v>SILLA PARA GRUPO DE TRABAJO SIN BRAZO</v>
          </cell>
          <cell r="S229" t="str">
            <v/>
          </cell>
          <cell r="T229" t="str">
            <v>B1500000002</v>
          </cell>
          <cell r="U229">
            <v>44340</v>
          </cell>
          <cell r="V229">
            <v>870</v>
          </cell>
          <cell r="W229">
            <v>14160</v>
          </cell>
          <cell r="X229">
            <v>4365.6891999999998</v>
          </cell>
          <cell r="Y229">
            <v>9794.3107999999993</v>
          </cell>
          <cell r="Z229">
            <v>0</v>
          </cell>
          <cell r="AA229">
            <v>1</v>
          </cell>
          <cell r="AB229">
            <v>707.94960000000003</v>
          </cell>
          <cell r="AC229">
            <v>117.99160000000001</v>
          </cell>
          <cell r="AD229">
            <v>1415.9</v>
          </cell>
          <cell r="AE229" t="str">
            <v>11</v>
          </cell>
          <cell r="AF229" t="str">
            <v>00</v>
          </cell>
          <cell r="AG229" t="str">
            <v>00</v>
          </cell>
          <cell r="AH229" t="str">
            <v>0001</v>
          </cell>
          <cell r="AI229" t="str">
            <v>30</v>
          </cell>
          <cell r="AJ229" t="str">
            <v>0102</v>
          </cell>
          <cell r="AK229" t="str">
            <v>102</v>
          </cell>
          <cell r="AL229" t="str">
            <v>10010001</v>
          </cell>
          <cell r="AM229" t="str">
            <v>SANTO DOMINGO DE GUZMAN</v>
          </cell>
          <cell r="AN229" t="str">
            <v>132189592</v>
          </cell>
          <cell r="AO229" t="str">
            <v>LUSEM CONSULTING, SR</v>
          </cell>
          <cell r="AP229" t="str">
            <v>SECCION DE SERVICIOS GENERALES</v>
          </cell>
          <cell r="AQ229"/>
          <cell r="AR229" t="str">
            <v>Activo</v>
          </cell>
          <cell r="AS229" t="str">
            <v xml:space="preserve">Compras                       </v>
          </cell>
          <cell r="AT229" t="str">
            <v/>
          </cell>
          <cell r="AU229" t="str">
            <v/>
          </cell>
          <cell r="AV229" t="str">
            <v/>
          </cell>
          <cell r="AW229" t="str">
            <v/>
          </cell>
          <cell r="AX229">
            <v>1</v>
          </cell>
          <cell r="AY229" t="str">
            <v/>
          </cell>
          <cell r="AZ229" t="str">
            <v/>
          </cell>
        </row>
        <row r="230">
          <cell r="H230" t="str">
            <v>0284</v>
          </cell>
          <cell r="I230" t="str">
            <v/>
          </cell>
          <cell r="J230">
            <v>2021</v>
          </cell>
          <cell r="K230">
            <v>44473</v>
          </cell>
          <cell r="L230">
            <v>44578</v>
          </cell>
          <cell r="M230" t="str">
            <v>2655</v>
          </cell>
          <cell r="N230" t="str">
            <v xml:space="preserve">Equipo de comunicación, telecomunicaciones y señalamiento                                                                                             </v>
          </cell>
          <cell r="O230" t="str">
            <v>43191504</v>
          </cell>
          <cell r="P230" t="str">
            <v>Teléfonos fijos</v>
          </cell>
          <cell r="Q230" t="str">
            <v>3 Años</v>
          </cell>
          <cell r="R230" t="str">
            <v xml:space="preserve">TELEFONO IP </v>
          </cell>
          <cell r="S230" t="str">
            <v/>
          </cell>
          <cell r="T230" t="str">
            <v>B1500000022</v>
          </cell>
          <cell r="U230">
            <v>44473</v>
          </cell>
          <cell r="V230">
            <v>1373</v>
          </cell>
          <cell r="W230">
            <v>11280.8</v>
          </cell>
          <cell r="X230">
            <v>10339.8141</v>
          </cell>
          <cell r="Y230">
            <v>940.98590000000002</v>
          </cell>
          <cell r="Z230">
            <v>0</v>
          </cell>
          <cell r="AA230">
            <v>1</v>
          </cell>
          <cell r="AB230">
            <v>1879.9662000000001</v>
          </cell>
          <cell r="AC230">
            <v>313.32769999999999</v>
          </cell>
          <cell r="AD230">
            <v>3759.9333000000001</v>
          </cell>
          <cell r="AE230" t="str">
            <v>11</v>
          </cell>
          <cell r="AF230" t="str">
            <v>00</v>
          </cell>
          <cell r="AG230" t="str">
            <v>00</v>
          </cell>
          <cell r="AH230" t="str">
            <v>0001</v>
          </cell>
          <cell r="AI230" t="str">
            <v>30</v>
          </cell>
          <cell r="AJ230" t="str">
            <v>0102</v>
          </cell>
          <cell r="AK230" t="str">
            <v>102</v>
          </cell>
          <cell r="AL230" t="str">
            <v>10010001</v>
          </cell>
          <cell r="AM230" t="str">
            <v>SANTO DOMINGO DE GUZMAN</v>
          </cell>
          <cell r="AN230" t="str">
            <v>131215701</v>
          </cell>
          <cell r="AO230"/>
          <cell r="AP230" t="str">
            <v>DIVISION DE TECNOLOGIA DE LA INFORMACION</v>
          </cell>
          <cell r="AQ230"/>
          <cell r="AR230" t="str">
            <v>Activo</v>
          </cell>
          <cell r="AS230" t="str">
            <v xml:space="preserve">Compras                       </v>
          </cell>
          <cell r="AT230" t="str">
            <v/>
          </cell>
          <cell r="AU230" t="str">
            <v/>
          </cell>
          <cell r="AV230" t="str">
            <v/>
          </cell>
          <cell r="AW230" t="str">
            <v/>
          </cell>
          <cell r="AX230">
            <v>1</v>
          </cell>
          <cell r="AY230" t="str">
            <v/>
          </cell>
          <cell r="AZ230" t="str">
            <v/>
          </cell>
        </row>
        <row r="231">
          <cell r="H231" t="str">
            <v>0285</v>
          </cell>
          <cell r="I231" t="str">
            <v/>
          </cell>
          <cell r="J231">
            <v>2021</v>
          </cell>
          <cell r="K231">
            <v>44473</v>
          </cell>
          <cell r="L231">
            <v>44578</v>
          </cell>
          <cell r="M231" t="str">
            <v>2655</v>
          </cell>
          <cell r="N231" t="str">
            <v xml:space="preserve">Equipo de comunicación, telecomunicaciones y señalamiento                                                                                             </v>
          </cell>
          <cell r="O231" t="str">
            <v>43191504</v>
          </cell>
          <cell r="P231" t="str">
            <v>Teléfonos fijos</v>
          </cell>
          <cell r="Q231" t="str">
            <v>3 Años</v>
          </cell>
          <cell r="R231" t="str">
            <v xml:space="preserve">TELEFONO IP </v>
          </cell>
          <cell r="S231" t="str">
            <v/>
          </cell>
          <cell r="T231" t="str">
            <v>B1500000022</v>
          </cell>
          <cell r="U231">
            <v>44473</v>
          </cell>
          <cell r="V231">
            <v>1373</v>
          </cell>
          <cell r="W231">
            <v>11280.8</v>
          </cell>
          <cell r="X231">
            <v>10339.8141</v>
          </cell>
          <cell r="Y231">
            <v>940.98590000000002</v>
          </cell>
          <cell r="Z231">
            <v>0</v>
          </cell>
          <cell r="AA231">
            <v>1</v>
          </cell>
          <cell r="AB231">
            <v>1879.9662000000001</v>
          </cell>
          <cell r="AC231">
            <v>313.32769999999999</v>
          </cell>
          <cell r="AD231">
            <v>3759.9333000000001</v>
          </cell>
          <cell r="AE231" t="str">
            <v>11</v>
          </cell>
          <cell r="AF231" t="str">
            <v>00</v>
          </cell>
          <cell r="AG231" t="str">
            <v>00</v>
          </cell>
          <cell r="AH231" t="str">
            <v>0001</v>
          </cell>
          <cell r="AI231" t="str">
            <v>30</v>
          </cell>
          <cell r="AJ231" t="str">
            <v>0102</v>
          </cell>
          <cell r="AK231" t="str">
            <v>102</v>
          </cell>
          <cell r="AL231" t="str">
            <v>10010001</v>
          </cell>
          <cell r="AM231" t="str">
            <v>SANTO DOMINGO DE GUZMAN</v>
          </cell>
          <cell r="AN231" t="str">
            <v>131215701</v>
          </cell>
          <cell r="AO231"/>
          <cell r="AP231" t="str">
            <v>DIVISION DE TECNOLOGIA DE LA INFORMACION</v>
          </cell>
          <cell r="AQ231"/>
          <cell r="AR231" t="str">
            <v>Activo</v>
          </cell>
          <cell r="AS231" t="str">
            <v xml:space="preserve">Compras                       </v>
          </cell>
          <cell r="AT231" t="str">
            <v/>
          </cell>
          <cell r="AU231" t="str">
            <v/>
          </cell>
          <cell r="AV231" t="str">
            <v/>
          </cell>
          <cell r="AW231" t="str">
            <v/>
          </cell>
          <cell r="AX231">
            <v>1</v>
          </cell>
          <cell r="AY231" t="str">
            <v/>
          </cell>
          <cell r="AZ231" t="str">
            <v/>
          </cell>
        </row>
        <row r="232">
          <cell r="H232" t="str">
            <v>0286</v>
          </cell>
          <cell r="I232" t="str">
            <v/>
          </cell>
          <cell r="J232">
            <v>2021</v>
          </cell>
          <cell r="K232">
            <v>44473</v>
          </cell>
          <cell r="L232">
            <v>44578</v>
          </cell>
          <cell r="M232" t="str">
            <v>2655</v>
          </cell>
          <cell r="N232" t="str">
            <v xml:space="preserve">Equipo de comunicación, telecomunicaciones y señalamiento                                                                                             </v>
          </cell>
          <cell r="O232" t="str">
            <v>43191504</v>
          </cell>
          <cell r="P232" t="str">
            <v>Teléfonos fijos</v>
          </cell>
          <cell r="Q232" t="str">
            <v>3 Años</v>
          </cell>
          <cell r="R232" t="str">
            <v xml:space="preserve">TELEFONO IP </v>
          </cell>
          <cell r="S232" t="str">
            <v/>
          </cell>
          <cell r="T232" t="str">
            <v>B1500000022</v>
          </cell>
          <cell r="U232">
            <v>44473</v>
          </cell>
          <cell r="V232">
            <v>1373</v>
          </cell>
          <cell r="W232">
            <v>11280.8</v>
          </cell>
          <cell r="X232">
            <v>10339.8141</v>
          </cell>
          <cell r="Y232">
            <v>940.98590000000002</v>
          </cell>
          <cell r="Z232">
            <v>0</v>
          </cell>
          <cell r="AA232">
            <v>1</v>
          </cell>
          <cell r="AB232">
            <v>1879.9662000000001</v>
          </cell>
          <cell r="AC232">
            <v>313.32769999999999</v>
          </cell>
          <cell r="AD232">
            <v>3759.9333000000001</v>
          </cell>
          <cell r="AE232" t="str">
            <v>11</v>
          </cell>
          <cell r="AF232" t="str">
            <v>00</v>
          </cell>
          <cell r="AG232" t="str">
            <v>00</v>
          </cell>
          <cell r="AH232" t="str">
            <v>0001</v>
          </cell>
          <cell r="AI232" t="str">
            <v>30</v>
          </cell>
          <cell r="AJ232" t="str">
            <v>0102</v>
          </cell>
          <cell r="AK232" t="str">
            <v>102</v>
          </cell>
          <cell r="AL232" t="str">
            <v>10010001</v>
          </cell>
          <cell r="AM232" t="str">
            <v>SANTO DOMINGO DE GUZMAN</v>
          </cell>
          <cell r="AN232" t="str">
            <v>131215701</v>
          </cell>
          <cell r="AO232"/>
          <cell r="AP232" t="str">
            <v>DIVISION DE TECNOLOGIA DE LA INFORMACION</v>
          </cell>
          <cell r="AQ232"/>
          <cell r="AR232" t="str">
            <v>Activo</v>
          </cell>
          <cell r="AS232" t="str">
            <v xml:space="preserve">Compras                       </v>
          </cell>
          <cell r="AT232" t="str">
            <v/>
          </cell>
          <cell r="AU232" t="str">
            <v/>
          </cell>
          <cell r="AV232" t="str">
            <v/>
          </cell>
          <cell r="AW232" t="str">
            <v/>
          </cell>
          <cell r="AX232">
            <v>1</v>
          </cell>
          <cell r="AY232" t="str">
            <v/>
          </cell>
          <cell r="AZ232" t="str">
            <v/>
          </cell>
        </row>
        <row r="233">
          <cell r="H233" t="str">
            <v>0287</v>
          </cell>
          <cell r="I233" t="str">
            <v/>
          </cell>
          <cell r="J233">
            <v>2021</v>
          </cell>
          <cell r="K233">
            <v>44473</v>
          </cell>
          <cell r="L233">
            <v>44578</v>
          </cell>
          <cell r="M233" t="str">
            <v>2655</v>
          </cell>
          <cell r="N233" t="str">
            <v xml:space="preserve">Equipo de comunicación, telecomunicaciones y señalamiento                                                                                             </v>
          </cell>
          <cell r="O233" t="str">
            <v>43191504</v>
          </cell>
          <cell r="P233" t="str">
            <v>Teléfonos fijos</v>
          </cell>
          <cell r="Q233" t="str">
            <v>3 Años</v>
          </cell>
          <cell r="R233" t="str">
            <v xml:space="preserve">TELEFONO IP </v>
          </cell>
          <cell r="S233" t="str">
            <v/>
          </cell>
          <cell r="T233" t="str">
            <v>B1500000022</v>
          </cell>
          <cell r="U233">
            <v>44473</v>
          </cell>
          <cell r="V233">
            <v>1373</v>
          </cell>
          <cell r="W233">
            <v>11280.8</v>
          </cell>
          <cell r="X233">
            <v>10339.8141</v>
          </cell>
          <cell r="Y233">
            <v>940.98590000000002</v>
          </cell>
          <cell r="Z233">
            <v>0</v>
          </cell>
          <cell r="AA233">
            <v>1</v>
          </cell>
          <cell r="AB233">
            <v>1879.9662000000001</v>
          </cell>
          <cell r="AC233">
            <v>313.32769999999999</v>
          </cell>
          <cell r="AD233">
            <v>3759.9333000000001</v>
          </cell>
          <cell r="AE233" t="str">
            <v>11</v>
          </cell>
          <cell r="AF233" t="str">
            <v>00</v>
          </cell>
          <cell r="AG233" t="str">
            <v>00</v>
          </cell>
          <cell r="AH233" t="str">
            <v>0001</v>
          </cell>
          <cell r="AI233" t="str">
            <v>30</v>
          </cell>
          <cell r="AJ233" t="str">
            <v>0102</v>
          </cell>
          <cell r="AK233" t="str">
            <v>102</v>
          </cell>
          <cell r="AL233" t="str">
            <v>10010001</v>
          </cell>
          <cell r="AM233" t="str">
            <v>SANTO DOMINGO DE GUZMAN</v>
          </cell>
          <cell r="AN233" t="str">
            <v>131215701</v>
          </cell>
          <cell r="AO233"/>
          <cell r="AP233" t="str">
            <v>DIVISION DE TECNOLOGIA DE LA INFORMACION</v>
          </cell>
          <cell r="AQ233"/>
          <cell r="AR233" t="str">
            <v>Activo</v>
          </cell>
          <cell r="AS233" t="str">
            <v xml:space="preserve">Compras                       </v>
          </cell>
          <cell r="AT233" t="str">
            <v/>
          </cell>
          <cell r="AU233" t="str">
            <v/>
          </cell>
          <cell r="AV233" t="str">
            <v/>
          </cell>
          <cell r="AW233" t="str">
            <v/>
          </cell>
          <cell r="AX233">
            <v>1</v>
          </cell>
          <cell r="AY233" t="str">
            <v/>
          </cell>
          <cell r="AZ233" t="str">
            <v/>
          </cell>
        </row>
        <row r="234">
          <cell r="H234" t="str">
            <v>0288</v>
          </cell>
          <cell r="I234" t="str">
            <v/>
          </cell>
          <cell r="J234">
            <v>2021</v>
          </cell>
          <cell r="K234">
            <v>44473</v>
          </cell>
          <cell r="L234">
            <v>44578</v>
          </cell>
          <cell r="M234" t="str">
            <v>2655</v>
          </cell>
          <cell r="N234" t="str">
            <v xml:space="preserve">Equipo de comunicación, telecomunicaciones y señalamiento                                                                                             </v>
          </cell>
          <cell r="O234" t="str">
            <v>43191504</v>
          </cell>
          <cell r="P234" t="str">
            <v>Teléfonos fijos</v>
          </cell>
          <cell r="Q234" t="str">
            <v>3 Años</v>
          </cell>
          <cell r="R234" t="str">
            <v xml:space="preserve">TELEFONO IP </v>
          </cell>
          <cell r="S234" t="str">
            <v/>
          </cell>
          <cell r="T234" t="str">
            <v>B1500000022</v>
          </cell>
          <cell r="U234">
            <v>44473</v>
          </cell>
          <cell r="V234">
            <v>1373</v>
          </cell>
          <cell r="W234">
            <v>11280.8</v>
          </cell>
          <cell r="X234">
            <v>10339.8141</v>
          </cell>
          <cell r="Y234">
            <v>940.98590000000002</v>
          </cell>
          <cell r="Z234">
            <v>0</v>
          </cell>
          <cell r="AA234">
            <v>1</v>
          </cell>
          <cell r="AB234">
            <v>1879.9662000000001</v>
          </cell>
          <cell r="AC234">
            <v>313.32769999999999</v>
          </cell>
          <cell r="AD234">
            <v>3759.9333000000001</v>
          </cell>
          <cell r="AE234" t="str">
            <v>11</v>
          </cell>
          <cell r="AF234" t="str">
            <v>00</v>
          </cell>
          <cell r="AG234" t="str">
            <v>00</v>
          </cell>
          <cell r="AH234" t="str">
            <v>0001</v>
          </cell>
          <cell r="AI234" t="str">
            <v>30</v>
          </cell>
          <cell r="AJ234" t="str">
            <v>0102</v>
          </cell>
          <cell r="AK234" t="str">
            <v>102</v>
          </cell>
          <cell r="AL234" t="str">
            <v>10010001</v>
          </cell>
          <cell r="AM234" t="str">
            <v>SANTO DOMINGO DE GUZMAN</v>
          </cell>
          <cell r="AN234" t="str">
            <v>131215701</v>
          </cell>
          <cell r="AO234"/>
          <cell r="AP234" t="str">
            <v>DIVISION DE TECNOLOGIA DE LA INFORMACION</v>
          </cell>
          <cell r="AQ234"/>
          <cell r="AR234" t="str">
            <v>Activo</v>
          </cell>
          <cell r="AS234" t="str">
            <v xml:space="preserve">Compras                       </v>
          </cell>
          <cell r="AT234" t="str">
            <v/>
          </cell>
          <cell r="AU234" t="str">
            <v/>
          </cell>
          <cell r="AV234" t="str">
            <v/>
          </cell>
          <cell r="AW234" t="str">
            <v/>
          </cell>
          <cell r="AX234">
            <v>1</v>
          </cell>
          <cell r="AY234" t="str">
            <v/>
          </cell>
          <cell r="AZ234" t="str">
            <v/>
          </cell>
        </row>
        <row r="235">
          <cell r="H235" t="str">
            <v>0289</v>
          </cell>
          <cell r="I235" t="str">
            <v/>
          </cell>
          <cell r="J235">
            <v>2021</v>
          </cell>
          <cell r="K235">
            <v>44473</v>
          </cell>
          <cell r="L235">
            <v>44578</v>
          </cell>
          <cell r="M235" t="str">
            <v>2655</v>
          </cell>
          <cell r="N235" t="str">
            <v xml:space="preserve">Equipo de comunicación, telecomunicaciones y señalamiento                                                                                             </v>
          </cell>
          <cell r="O235" t="str">
            <v>43191504</v>
          </cell>
          <cell r="P235" t="str">
            <v>Teléfonos fijos</v>
          </cell>
          <cell r="Q235" t="str">
            <v>3 Años</v>
          </cell>
          <cell r="R235" t="str">
            <v xml:space="preserve">TELEFONO IP </v>
          </cell>
          <cell r="S235" t="str">
            <v/>
          </cell>
          <cell r="T235" t="str">
            <v>B1500000022</v>
          </cell>
          <cell r="U235">
            <v>44473</v>
          </cell>
          <cell r="V235">
            <v>1373</v>
          </cell>
          <cell r="W235">
            <v>11280.8</v>
          </cell>
          <cell r="X235">
            <v>10339.8141</v>
          </cell>
          <cell r="Y235">
            <v>940.98590000000002</v>
          </cell>
          <cell r="Z235">
            <v>0</v>
          </cell>
          <cell r="AA235">
            <v>1</v>
          </cell>
          <cell r="AB235">
            <v>1879.9662000000001</v>
          </cell>
          <cell r="AC235">
            <v>313.32769999999999</v>
          </cell>
          <cell r="AD235">
            <v>3759.9333000000001</v>
          </cell>
          <cell r="AE235" t="str">
            <v>11</v>
          </cell>
          <cell r="AF235" t="str">
            <v>00</v>
          </cell>
          <cell r="AG235" t="str">
            <v>00</v>
          </cell>
          <cell r="AH235" t="str">
            <v>0001</v>
          </cell>
          <cell r="AI235" t="str">
            <v>30</v>
          </cell>
          <cell r="AJ235" t="str">
            <v>0102</v>
          </cell>
          <cell r="AK235" t="str">
            <v>102</v>
          </cell>
          <cell r="AL235" t="str">
            <v>10010001</v>
          </cell>
          <cell r="AM235" t="str">
            <v>SANTO DOMINGO DE GUZMAN</v>
          </cell>
          <cell r="AN235" t="str">
            <v>131215701</v>
          </cell>
          <cell r="AO235"/>
          <cell r="AP235" t="str">
            <v>DIVISION DE TECNOLOGIA DE LA INFORMACION</v>
          </cell>
          <cell r="AQ235"/>
          <cell r="AR235" t="str">
            <v>Activo</v>
          </cell>
          <cell r="AS235" t="str">
            <v xml:space="preserve">Compras                       </v>
          </cell>
          <cell r="AT235" t="str">
            <v/>
          </cell>
          <cell r="AU235" t="str">
            <v/>
          </cell>
          <cell r="AV235" t="str">
            <v/>
          </cell>
          <cell r="AW235" t="str">
            <v/>
          </cell>
          <cell r="AX235">
            <v>1</v>
          </cell>
          <cell r="AY235" t="str">
            <v/>
          </cell>
          <cell r="AZ235" t="str">
            <v/>
          </cell>
        </row>
        <row r="236">
          <cell r="H236" t="str">
            <v>0290</v>
          </cell>
          <cell r="I236" t="str">
            <v/>
          </cell>
          <cell r="J236">
            <v>2021</v>
          </cell>
          <cell r="K236">
            <v>44473</v>
          </cell>
          <cell r="L236">
            <v>44578</v>
          </cell>
          <cell r="M236" t="str">
            <v>2655</v>
          </cell>
          <cell r="N236" t="str">
            <v xml:space="preserve">Equipo de comunicación, telecomunicaciones y señalamiento                                                                                             </v>
          </cell>
          <cell r="O236" t="str">
            <v>43191504</v>
          </cell>
          <cell r="P236" t="str">
            <v>Teléfonos fijos</v>
          </cell>
          <cell r="Q236" t="str">
            <v>3 Años</v>
          </cell>
          <cell r="R236" t="str">
            <v xml:space="preserve">TELEFONO IP </v>
          </cell>
          <cell r="S236" t="str">
            <v/>
          </cell>
          <cell r="T236" t="str">
            <v>B1500000022</v>
          </cell>
          <cell r="U236">
            <v>44473</v>
          </cell>
          <cell r="V236">
            <v>1373</v>
          </cell>
          <cell r="W236">
            <v>11280.8</v>
          </cell>
          <cell r="X236">
            <v>10339.8141</v>
          </cell>
          <cell r="Y236">
            <v>940.98590000000002</v>
          </cell>
          <cell r="Z236">
            <v>0</v>
          </cell>
          <cell r="AA236">
            <v>1</v>
          </cell>
          <cell r="AB236">
            <v>1879.9662000000001</v>
          </cell>
          <cell r="AC236">
            <v>313.32769999999999</v>
          </cell>
          <cell r="AD236">
            <v>3759.9333000000001</v>
          </cell>
          <cell r="AE236" t="str">
            <v>11</v>
          </cell>
          <cell r="AF236" t="str">
            <v>00</v>
          </cell>
          <cell r="AG236" t="str">
            <v>00</v>
          </cell>
          <cell r="AH236" t="str">
            <v>0001</v>
          </cell>
          <cell r="AI236" t="str">
            <v>30</v>
          </cell>
          <cell r="AJ236" t="str">
            <v>0102</v>
          </cell>
          <cell r="AK236" t="str">
            <v>102</v>
          </cell>
          <cell r="AL236" t="str">
            <v>10010001</v>
          </cell>
          <cell r="AM236" t="str">
            <v>SANTO DOMINGO DE GUZMAN</v>
          </cell>
          <cell r="AN236" t="str">
            <v>131215701</v>
          </cell>
          <cell r="AO236"/>
          <cell r="AP236" t="str">
            <v>DIVISION DE TECNOLOGIA DE LA INFORMACION</v>
          </cell>
          <cell r="AQ236"/>
          <cell r="AR236" t="str">
            <v>Activo</v>
          </cell>
          <cell r="AS236" t="str">
            <v xml:space="preserve">Compras                       </v>
          </cell>
          <cell r="AT236" t="str">
            <v/>
          </cell>
          <cell r="AU236" t="str">
            <v/>
          </cell>
          <cell r="AV236" t="str">
            <v/>
          </cell>
          <cell r="AW236" t="str">
            <v/>
          </cell>
          <cell r="AX236">
            <v>1</v>
          </cell>
          <cell r="AY236" t="str">
            <v/>
          </cell>
          <cell r="AZ236" t="str">
            <v/>
          </cell>
        </row>
        <row r="237">
          <cell r="H237" t="str">
            <v>0291</v>
          </cell>
          <cell r="I237" t="str">
            <v/>
          </cell>
          <cell r="J237">
            <v>2021</v>
          </cell>
          <cell r="K237">
            <v>44473</v>
          </cell>
          <cell r="L237">
            <v>44578</v>
          </cell>
          <cell r="M237" t="str">
            <v>2655</v>
          </cell>
          <cell r="N237" t="str">
            <v xml:space="preserve">Equipo de comunicación, telecomunicaciones y señalamiento                                                                                             </v>
          </cell>
          <cell r="O237" t="str">
            <v>43191504</v>
          </cell>
          <cell r="P237" t="str">
            <v>Teléfonos fijos</v>
          </cell>
          <cell r="Q237" t="str">
            <v>3 Años</v>
          </cell>
          <cell r="R237" t="str">
            <v xml:space="preserve">TELEFONO IP </v>
          </cell>
          <cell r="S237" t="str">
            <v/>
          </cell>
          <cell r="T237" t="str">
            <v>B1500000022</v>
          </cell>
          <cell r="U237">
            <v>44473</v>
          </cell>
          <cell r="V237">
            <v>1373</v>
          </cell>
          <cell r="W237">
            <v>11280.8</v>
          </cell>
          <cell r="X237">
            <v>10339.8141</v>
          </cell>
          <cell r="Y237">
            <v>940.98590000000002</v>
          </cell>
          <cell r="Z237">
            <v>0</v>
          </cell>
          <cell r="AA237">
            <v>1</v>
          </cell>
          <cell r="AB237">
            <v>1879.9662000000001</v>
          </cell>
          <cell r="AC237">
            <v>313.32769999999999</v>
          </cell>
          <cell r="AD237">
            <v>3759.9333000000001</v>
          </cell>
          <cell r="AE237" t="str">
            <v>11</v>
          </cell>
          <cell r="AF237" t="str">
            <v>00</v>
          </cell>
          <cell r="AG237" t="str">
            <v>00</v>
          </cell>
          <cell r="AH237" t="str">
            <v>0001</v>
          </cell>
          <cell r="AI237" t="str">
            <v>30</v>
          </cell>
          <cell r="AJ237" t="str">
            <v>0102</v>
          </cell>
          <cell r="AK237" t="str">
            <v>102</v>
          </cell>
          <cell r="AL237" t="str">
            <v>10010001</v>
          </cell>
          <cell r="AM237" t="str">
            <v>SANTO DOMINGO DE GUZMAN</v>
          </cell>
          <cell r="AN237" t="str">
            <v>131215701</v>
          </cell>
          <cell r="AO237"/>
          <cell r="AP237" t="str">
            <v>DIVISION DE TECNOLOGIA DE LA INFORMACION</v>
          </cell>
          <cell r="AQ237"/>
          <cell r="AR237" t="str">
            <v>Activo</v>
          </cell>
          <cell r="AS237" t="str">
            <v xml:space="preserve">Compras                       </v>
          </cell>
          <cell r="AT237" t="str">
            <v/>
          </cell>
          <cell r="AU237" t="str">
            <v/>
          </cell>
          <cell r="AV237" t="str">
            <v/>
          </cell>
          <cell r="AW237" t="str">
            <v/>
          </cell>
          <cell r="AX237">
            <v>1</v>
          </cell>
          <cell r="AY237" t="str">
            <v/>
          </cell>
          <cell r="AZ237" t="str">
            <v/>
          </cell>
        </row>
        <row r="238">
          <cell r="H238" t="str">
            <v>0292</v>
          </cell>
          <cell r="I238" t="str">
            <v/>
          </cell>
          <cell r="J238">
            <v>2021</v>
          </cell>
          <cell r="K238">
            <v>44473</v>
          </cell>
          <cell r="L238">
            <v>44578</v>
          </cell>
          <cell r="M238" t="str">
            <v>2655</v>
          </cell>
          <cell r="N238" t="str">
            <v xml:space="preserve">Equipo de comunicación, telecomunicaciones y señalamiento                                                                                             </v>
          </cell>
          <cell r="O238" t="str">
            <v>43191504</v>
          </cell>
          <cell r="P238" t="str">
            <v>Teléfonos fijos</v>
          </cell>
          <cell r="Q238" t="str">
            <v>3 Años</v>
          </cell>
          <cell r="R238" t="str">
            <v xml:space="preserve">TELEFONO IP </v>
          </cell>
          <cell r="S238" t="str">
            <v/>
          </cell>
          <cell r="T238" t="str">
            <v>B1500000022</v>
          </cell>
          <cell r="U238">
            <v>44473</v>
          </cell>
          <cell r="V238">
            <v>1373</v>
          </cell>
          <cell r="W238">
            <v>11280.8</v>
          </cell>
          <cell r="X238">
            <v>10339.8141</v>
          </cell>
          <cell r="Y238">
            <v>940.98590000000002</v>
          </cell>
          <cell r="Z238">
            <v>0</v>
          </cell>
          <cell r="AA238">
            <v>1</v>
          </cell>
          <cell r="AB238">
            <v>1879.9662000000001</v>
          </cell>
          <cell r="AC238">
            <v>313.32769999999999</v>
          </cell>
          <cell r="AD238">
            <v>3759.9333000000001</v>
          </cell>
          <cell r="AE238" t="str">
            <v>11</v>
          </cell>
          <cell r="AF238" t="str">
            <v>00</v>
          </cell>
          <cell r="AG238" t="str">
            <v>00</v>
          </cell>
          <cell r="AH238" t="str">
            <v>0001</v>
          </cell>
          <cell r="AI238" t="str">
            <v>30</v>
          </cell>
          <cell r="AJ238" t="str">
            <v>0102</v>
          </cell>
          <cell r="AK238" t="str">
            <v>102</v>
          </cell>
          <cell r="AL238" t="str">
            <v>10010001</v>
          </cell>
          <cell r="AM238" t="str">
            <v>SANTO DOMINGO DE GUZMAN</v>
          </cell>
          <cell r="AN238" t="str">
            <v>131215701</v>
          </cell>
          <cell r="AO238"/>
          <cell r="AP238" t="str">
            <v>DIVISION DE TECNOLOGIA DE LA INFORMACION</v>
          </cell>
          <cell r="AQ238"/>
          <cell r="AR238" t="str">
            <v>Activo</v>
          </cell>
          <cell r="AS238" t="str">
            <v xml:space="preserve">Compras                       </v>
          </cell>
          <cell r="AT238" t="str">
            <v/>
          </cell>
          <cell r="AU238" t="str">
            <v/>
          </cell>
          <cell r="AV238" t="str">
            <v/>
          </cell>
          <cell r="AW238" t="str">
            <v/>
          </cell>
          <cell r="AX238">
            <v>1</v>
          </cell>
          <cell r="AY238" t="str">
            <v/>
          </cell>
          <cell r="AZ238" t="str">
            <v/>
          </cell>
        </row>
        <row r="239">
          <cell r="H239" t="str">
            <v>0293</v>
          </cell>
          <cell r="I239" t="str">
            <v/>
          </cell>
          <cell r="J239">
            <v>2021</v>
          </cell>
          <cell r="K239">
            <v>44473</v>
          </cell>
          <cell r="L239">
            <v>44578</v>
          </cell>
          <cell r="M239" t="str">
            <v>2655</v>
          </cell>
          <cell r="N239" t="str">
            <v xml:space="preserve">Equipo de comunicación, telecomunicaciones y señalamiento                                                                                             </v>
          </cell>
          <cell r="O239" t="str">
            <v>43191504</v>
          </cell>
          <cell r="P239" t="str">
            <v>Teléfonos fijos</v>
          </cell>
          <cell r="Q239" t="str">
            <v>3 Años</v>
          </cell>
          <cell r="R239" t="str">
            <v xml:space="preserve">TELEFONO IP </v>
          </cell>
          <cell r="S239" t="str">
            <v/>
          </cell>
          <cell r="T239" t="str">
            <v>B1500000022</v>
          </cell>
          <cell r="U239">
            <v>44473</v>
          </cell>
          <cell r="V239">
            <v>1373</v>
          </cell>
          <cell r="W239">
            <v>11280.8</v>
          </cell>
          <cell r="X239">
            <v>10339.8141</v>
          </cell>
          <cell r="Y239">
            <v>940.98590000000002</v>
          </cell>
          <cell r="Z239">
            <v>0</v>
          </cell>
          <cell r="AA239">
            <v>1</v>
          </cell>
          <cell r="AB239">
            <v>1879.9662000000001</v>
          </cell>
          <cell r="AC239">
            <v>313.32769999999999</v>
          </cell>
          <cell r="AD239">
            <v>3759.9333000000001</v>
          </cell>
          <cell r="AE239" t="str">
            <v>11</v>
          </cell>
          <cell r="AF239" t="str">
            <v>00</v>
          </cell>
          <cell r="AG239" t="str">
            <v>00</v>
          </cell>
          <cell r="AH239" t="str">
            <v>0001</v>
          </cell>
          <cell r="AI239" t="str">
            <v>30</v>
          </cell>
          <cell r="AJ239" t="str">
            <v>0102</v>
          </cell>
          <cell r="AK239" t="str">
            <v>102</v>
          </cell>
          <cell r="AL239" t="str">
            <v>10010001</v>
          </cell>
          <cell r="AM239" t="str">
            <v>SANTO DOMINGO DE GUZMAN</v>
          </cell>
          <cell r="AN239" t="str">
            <v>131215701</v>
          </cell>
          <cell r="AO239"/>
          <cell r="AP239" t="str">
            <v>DIVISION DE TECNOLOGIA DE LA INFORMACION</v>
          </cell>
          <cell r="AQ239"/>
          <cell r="AR239" t="str">
            <v>Activo</v>
          </cell>
          <cell r="AS239" t="str">
            <v xml:space="preserve">Compras                       </v>
          </cell>
          <cell r="AT239" t="str">
            <v/>
          </cell>
          <cell r="AU239" t="str">
            <v/>
          </cell>
          <cell r="AV239" t="str">
            <v/>
          </cell>
          <cell r="AW239" t="str">
            <v/>
          </cell>
          <cell r="AX239">
            <v>1</v>
          </cell>
          <cell r="AY239" t="str">
            <v/>
          </cell>
          <cell r="AZ239" t="str">
            <v/>
          </cell>
        </row>
        <row r="240">
          <cell r="H240" t="str">
            <v>0294</v>
          </cell>
          <cell r="I240" t="str">
            <v/>
          </cell>
          <cell r="J240">
            <v>2021</v>
          </cell>
          <cell r="K240">
            <v>44473</v>
          </cell>
          <cell r="L240">
            <v>44578</v>
          </cell>
          <cell r="M240" t="str">
            <v>2655</v>
          </cell>
          <cell r="N240" t="str">
            <v xml:space="preserve">Equipo de comunicación, telecomunicaciones y señalamiento                                                                                             </v>
          </cell>
          <cell r="O240" t="str">
            <v>43191504</v>
          </cell>
          <cell r="P240" t="str">
            <v>Teléfonos fijos</v>
          </cell>
          <cell r="Q240" t="str">
            <v>3 Años</v>
          </cell>
          <cell r="R240" t="str">
            <v xml:space="preserve">TELEFONO IP </v>
          </cell>
          <cell r="S240" t="str">
            <v/>
          </cell>
          <cell r="T240" t="str">
            <v>B1500000022</v>
          </cell>
          <cell r="U240">
            <v>44473</v>
          </cell>
          <cell r="V240">
            <v>1373</v>
          </cell>
          <cell r="W240">
            <v>18054</v>
          </cell>
          <cell r="X240">
            <v>16548.582600000002</v>
          </cell>
          <cell r="Y240">
            <v>1505.4174</v>
          </cell>
          <cell r="Z240">
            <v>0</v>
          </cell>
          <cell r="AA240">
            <v>1</v>
          </cell>
          <cell r="AB240">
            <v>3008.8332</v>
          </cell>
          <cell r="AC240">
            <v>501.47219999999999</v>
          </cell>
          <cell r="AD240">
            <v>6017.6665999999996</v>
          </cell>
          <cell r="AE240" t="str">
            <v>11</v>
          </cell>
          <cell r="AF240" t="str">
            <v>00</v>
          </cell>
          <cell r="AG240" t="str">
            <v>00</v>
          </cell>
          <cell r="AH240" t="str">
            <v>0001</v>
          </cell>
          <cell r="AI240" t="str">
            <v>30</v>
          </cell>
          <cell r="AJ240" t="str">
            <v>0102</v>
          </cell>
          <cell r="AK240" t="str">
            <v>102</v>
          </cell>
          <cell r="AL240" t="str">
            <v>10010001</v>
          </cell>
          <cell r="AM240" t="str">
            <v>SANTO DOMINGO DE GUZMAN</v>
          </cell>
          <cell r="AN240" t="str">
            <v>131215701</v>
          </cell>
          <cell r="AO240"/>
          <cell r="AP240" t="str">
            <v>DIVISION DE TECNOLOGIA DE LA INFORMACION</v>
          </cell>
          <cell r="AQ240"/>
          <cell r="AR240" t="str">
            <v>Activo</v>
          </cell>
          <cell r="AS240" t="str">
            <v xml:space="preserve">Compras                       </v>
          </cell>
          <cell r="AT240" t="str">
            <v/>
          </cell>
          <cell r="AU240" t="str">
            <v/>
          </cell>
          <cell r="AV240" t="str">
            <v/>
          </cell>
          <cell r="AW240" t="str">
            <v/>
          </cell>
          <cell r="AX240">
            <v>1</v>
          </cell>
          <cell r="AY240" t="str">
            <v/>
          </cell>
          <cell r="AZ240" t="str">
            <v/>
          </cell>
        </row>
        <row r="241">
          <cell r="H241" t="str">
            <v>0295</v>
          </cell>
          <cell r="I241" t="str">
            <v/>
          </cell>
          <cell r="J241">
            <v>2021</v>
          </cell>
          <cell r="K241">
            <v>44553</v>
          </cell>
          <cell r="L241">
            <v>44578</v>
          </cell>
          <cell r="M241" t="str">
            <v>2613</v>
          </cell>
          <cell r="N241" t="str">
            <v xml:space="preserve">Equipos de cómputo                                                                                                                                    </v>
          </cell>
          <cell r="O241" t="str">
            <v>43211507</v>
          </cell>
          <cell r="P241" t="str">
            <v>Computadores de escritorio</v>
          </cell>
          <cell r="Q241" t="str">
            <v>3 Años</v>
          </cell>
          <cell r="R241" t="str">
            <v>COMPUTADORA DE ESCRITORIO</v>
          </cell>
          <cell r="S241" t="str">
            <v/>
          </cell>
          <cell r="T241" t="str">
            <v>B1500000009</v>
          </cell>
          <cell r="U241">
            <v>44553</v>
          </cell>
          <cell r="V241">
            <v>0</v>
          </cell>
          <cell r="W241">
            <v>93786.4</v>
          </cell>
          <cell r="X241">
            <v>78154.5</v>
          </cell>
          <cell r="Y241">
            <v>15631.9</v>
          </cell>
          <cell r="Z241">
            <v>0</v>
          </cell>
          <cell r="AA241">
            <v>1</v>
          </cell>
          <cell r="AB241">
            <v>15630.9</v>
          </cell>
          <cell r="AC241">
            <v>2605.15</v>
          </cell>
          <cell r="AD241">
            <v>31261.8</v>
          </cell>
          <cell r="AE241" t="str">
            <v>11</v>
          </cell>
          <cell r="AF241" t="str">
            <v>00</v>
          </cell>
          <cell r="AG241" t="str">
            <v>00</v>
          </cell>
          <cell r="AH241" t="str">
            <v>0001</v>
          </cell>
          <cell r="AI241" t="str">
            <v>10</v>
          </cell>
          <cell r="AJ241" t="str">
            <v>0100</v>
          </cell>
          <cell r="AK241" t="str">
            <v>100</v>
          </cell>
          <cell r="AL241" t="str">
            <v>06160001</v>
          </cell>
          <cell r="AM241" t="str">
            <v>PEDERNALES</v>
          </cell>
          <cell r="AN241" t="str">
            <v>131691579</v>
          </cell>
          <cell r="AO241" t="str">
            <v xml:space="preserve">QUALITIC SOLUTIONS, </v>
          </cell>
          <cell r="AP241" t="str">
            <v>ESTACION PESQUERA PEDERNALES</v>
          </cell>
          <cell r="AQ241"/>
          <cell r="AR241" t="str">
            <v>Activo</v>
          </cell>
          <cell r="AS241" t="str">
            <v xml:space="preserve">Compras                       </v>
          </cell>
          <cell r="AT241" t="str">
            <v/>
          </cell>
          <cell r="AU241" t="str">
            <v/>
          </cell>
          <cell r="AV241" t="str">
            <v/>
          </cell>
          <cell r="AW241" t="str">
            <v/>
          </cell>
          <cell r="AX241">
            <v>1</v>
          </cell>
          <cell r="AY241" t="str">
            <v/>
          </cell>
          <cell r="AZ241" t="str">
            <v/>
          </cell>
        </row>
        <row r="242">
          <cell r="H242" t="str">
            <v>0296</v>
          </cell>
          <cell r="I242" t="str">
            <v/>
          </cell>
          <cell r="J242">
            <v>2021</v>
          </cell>
          <cell r="K242">
            <v>44553</v>
          </cell>
          <cell r="L242">
            <v>44578</v>
          </cell>
          <cell r="M242" t="str">
            <v>2613</v>
          </cell>
          <cell r="N242" t="str">
            <v xml:space="preserve">Equipos de cómputo                                                                                                                                    </v>
          </cell>
          <cell r="O242" t="str">
            <v>43212110</v>
          </cell>
          <cell r="P242" t="str">
            <v>Impresoras de múltiples funciones</v>
          </cell>
          <cell r="Q242" t="str">
            <v>3 Años</v>
          </cell>
          <cell r="R242" t="str">
            <v>IMPRESORA MULTIFUNCIONAL</v>
          </cell>
          <cell r="S242" t="str">
            <v/>
          </cell>
          <cell r="T242" t="str">
            <v>B1500000009</v>
          </cell>
          <cell r="U242">
            <v>44553</v>
          </cell>
          <cell r="V242">
            <v>2027</v>
          </cell>
          <cell r="W242">
            <v>21982.46</v>
          </cell>
          <cell r="X242">
            <v>18317.883000000002</v>
          </cell>
          <cell r="Y242">
            <v>3664.5770000000002</v>
          </cell>
          <cell r="Z242">
            <v>0</v>
          </cell>
          <cell r="AA242">
            <v>1</v>
          </cell>
          <cell r="AB242">
            <v>3663.5765999999999</v>
          </cell>
          <cell r="AC242">
            <v>610.59609999999998</v>
          </cell>
          <cell r="AD242">
            <v>7327.1532999999999</v>
          </cell>
          <cell r="AE242" t="str">
            <v>11</v>
          </cell>
          <cell r="AF242" t="str">
            <v>00</v>
          </cell>
          <cell r="AG242" t="str">
            <v>00</v>
          </cell>
          <cell r="AH242" t="str">
            <v>0001</v>
          </cell>
          <cell r="AI242" t="str">
            <v>10</v>
          </cell>
          <cell r="AJ242" t="str">
            <v>0100</v>
          </cell>
          <cell r="AK242" t="str">
            <v>100</v>
          </cell>
          <cell r="AL242" t="str">
            <v>06160001</v>
          </cell>
          <cell r="AM242" t="str">
            <v>PEDERNALES</v>
          </cell>
          <cell r="AN242" t="str">
            <v>131691579</v>
          </cell>
          <cell r="AO242" t="str">
            <v xml:space="preserve">QUALITIC SOLUTIONS, </v>
          </cell>
          <cell r="AP242" t="str">
            <v>ESTACION PESQUERA PEDERNALES</v>
          </cell>
          <cell r="AQ242"/>
          <cell r="AR242" t="str">
            <v>Activo</v>
          </cell>
          <cell r="AS242" t="str">
            <v xml:space="preserve">Compras                       </v>
          </cell>
          <cell r="AT242" t="str">
            <v/>
          </cell>
          <cell r="AU242" t="str">
            <v/>
          </cell>
          <cell r="AV242" t="str">
            <v/>
          </cell>
          <cell r="AW242" t="str">
            <v/>
          </cell>
          <cell r="AX242">
            <v>1</v>
          </cell>
          <cell r="AY242" t="str">
            <v/>
          </cell>
          <cell r="AZ242" t="str">
            <v/>
          </cell>
        </row>
        <row r="243">
          <cell r="H243" t="str">
            <v>0297</v>
          </cell>
          <cell r="I243" t="str">
            <v/>
          </cell>
          <cell r="J243">
            <v>2021</v>
          </cell>
          <cell r="K243">
            <v>44553</v>
          </cell>
          <cell r="L243">
            <v>44578</v>
          </cell>
          <cell r="M243" t="str">
            <v>2613</v>
          </cell>
          <cell r="N243" t="str">
            <v xml:space="preserve">Equipos de cómputo                                                                                                                                    </v>
          </cell>
          <cell r="O243" t="str">
            <v>43211508</v>
          </cell>
          <cell r="P243" t="str">
            <v>Computadores personales</v>
          </cell>
          <cell r="Q243" t="str">
            <v>3 Años</v>
          </cell>
          <cell r="R243" t="str">
            <v xml:space="preserve">LAPTOP </v>
          </cell>
          <cell r="S243" t="str">
            <v>CAPACITACION</v>
          </cell>
          <cell r="T243" t="str">
            <v>B1500000009</v>
          </cell>
          <cell r="U243">
            <v>44553</v>
          </cell>
          <cell r="V243">
            <v>2027</v>
          </cell>
          <cell r="W243">
            <v>75756</v>
          </cell>
          <cell r="X243">
            <v>63129.165000000001</v>
          </cell>
          <cell r="Y243">
            <v>12626.834999999999</v>
          </cell>
          <cell r="Z243">
            <v>0</v>
          </cell>
          <cell r="AA243">
            <v>1</v>
          </cell>
          <cell r="AB243">
            <v>12625.833000000001</v>
          </cell>
          <cell r="AC243">
            <v>2104.3054999999999</v>
          </cell>
          <cell r="AD243">
            <v>25251.6666</v>
          </cell>
          <cell r="AE243" t="str">
            <v>11</v>
          </cell>
          <cell r="AF243" t="str">
            <v>00</v>
          </cell>
          <cell r="AG243" t="str">
            <v>00</v>
          </cell>
          <cell r="AH243" t="str">
            <v>0001</v>
          </cell>
          <cell r="AI243" t="str">
            <v>10</v>
          </cell>
          <cell r="AJ243" t="str">
            <v>0100</v>
          </cell>
          <cell r="AK243" t="str">
            <v>100</v>
          </cell>
          <cell r="AL243" t="str">
            <v>10010001</v>
          </cell>
          <cell r="AM243" t="str">
            <v>SANTO DOMINGO DE GUZMAN</v>
          </cell>
          <cell r="AN243" t="str">
            <v>131691579</v>
          </cell>
          <cell r="AO243" t="str">
            <v xml:space="preserve">QUALITIC SOLUTIONS, </v>
          </cell>
          <cell r="AP243" t="str">
            <v>DEPARTAMENTO DE REGULACION PESQUERA</v>
          </cell>
          <cell r="AQ243"/>
          <cell r="AR243" t="str">
            <v>Activo</v>
          </cell>
          <cell r="AS243" t="str">
            <v xml:space="preserve">Compras                       </v>
          </cell>
          <cell r="AT243" t="str">
            <v/>
          </cell>
          <cell r="AU243" t="str">
            <v/>
          </cell>
          <cell r="AV243" t="str">
            <v/>
          </cell>
          <cell r="AW243" t="str">
            <v/>
          </cell>
          <cell r="AX243">
            <v>1</v>
          </cell>
          <cell r="AY243" t="str">
            <v/>
          </cell>
          <cell r="AZ243" t="str">
            <v/>
          </cell>
        </row>
        <row r="244">
          <cell r="H244" t="str">
            <v>0298</v>
          </cell>
          <cell r="I244" t="str">
            <v/>
          </cell>
          <cell r="J244">
            <v>2021</v>
          </cell>
          <cell r="K244">
            <v>44553</v>
          </cell>
          <cell r="L244">
            <v>44578</v>
          </cell>
          <cell r="M244" t="str">
            <v>2613</v>
          </cell>
          <cell r="N244" t="str">
            <v xml:space="preserve">Equipos de cómputo                                                                                                                                    </v>
          </cell>
          <cell r="O244" t="str">
            <v>43211508</v>
          </cell>
          <cell r="P244" t="str">
            <v>Computadores personales</v>
          </cell>
          <cell r="Q244" t="str">
            <v>3 Años</v>
          </cell>
          <cell r="R244" t="str">
            <v xml:space="preserve">LAPTOP </v>
          </cell>
          <cell r="S244" t="str">
            <v>CAPACITACION</v>
          </cell>
          <cell r="T244" t="str">
            <v>B1500000009</v>
          </cell>
          <cell r="U244">
            <v>44553</v>
          </cell>
          <cell r="V244">
            <v>2027</v>
          </cell>
          <cell r="W244">
            <v>75756</v>
          </cell>
          <cell r="X244">
            <v>63129.165000000001</v>
          </cell>
          <cell r="Y244">
            <v>12626.834999999999</v>
          </cell>
          <cell r="Z244">
            <v>0</v>
          </cell>
          <cell r="AA244">
            <v>1</v>
          </cell>
          <cell r="AB244">
            <v>12625.833000000001</v>
          </cell>
          <cell r="AC244">
            <v>2104.3054999999999</v>
          </cell>
          <cell r="AD244">
            <v>25251.6666</v>
          </cell>
          <cell r="AE244" t="str">
            <v>11</v>
          </cell>
          <cell r="AF244" t="str">
            <v>00</v>
          </cell>
          <cell r="AG244" t="str">
            <v>00</v>
          </cell>
          <cell r="AH244" t="str">
            <v>0001</v>
          </cell>
          <cell r="AI244" t="str">
            <v>10</v>
          </cell>
          <cell r="AJ244" t="str">
            <v>0100</v>
          </cell>
          <cell r="AK244" t="str">
            <v>100</v>
          </cell>
          <cell r="AL244" t="str">
            <v>10010001</v>
          </cell>
          <cell r="AM244" t="str">
            <v>SANTO DOMINGO DE GUZMAN</v>
          </cell>
          <cell r="AN244" t="str">
            <v>131691579</v>
          </cell>
          <cell r="AO244" t="str">
            <v xml:space="preserve">QUALITIC SOLUTIONS, </v>
          </cell>
          <cell r="AP244" t="str">
            <v>DEPARTAMENTO DE REGULACION PESQUERA</v>
          </cell>
          <cell r="AQ244"/>
          <cell r="AR244" t="str">
            <v>Activo</v>
          </cell>
          <cell r="AS244" t="str">
            <v xml:space="preserve">Compras                       </v>
          </cell>
          <cell r="AT244" t="str">
            <v/>
          </cell>
          <cell r="AU244" t="str">
            <v/>
          </cell>
          <cell r="AV244" t="str">
            <v/>
          </cell>
          <cell r="AW244" t="str">
            <v/>
          </cell>
          <cell r="AX244">
            <v>1</v>
          </cell>
          <cell r="AY244" t="str">
            <v/>
          </cell>
          <cell r="AZ244" t="str">
            <v/>
          </cell>
        </row>
        <row r="245">
          <cell r="H245" t="str">
            <v>0299</v>
          </cell>
          <cell r="I245" t="str">
            <v/>
          </cell>
          <cell r="J245">
            <v>2021</v>
          </cell>
          <cell r="K245">
            <v>44553</v>
          </cell>
          <cell r="L245">
            <v>44578</v>
          </cell>
          <cell r="M245" t="str">
            <v>2621</v>
          </cell>
          <cell r="N245" t="str">
            <v xml:space="preserve">Equipos y aparatos audiovisuales                                                                                                                      </v>
          </cell>
          <cell r="O245" t="str">
            <v>52161532</v>
          </cell>
          <cell r="P245" t="str">
            <v>Sistemas de karaoke</v>
          </cell>
          <cell r="Q245" t="str">
            <v>5 Años</v>
          </cell>
          <cell r="R245" t="str">
            <v>MICROFONOS</v>
          </cell>
          <cell r="S245" t="str">
            <v/>
          </cell>
          <cell r="T245" t="str">
            <v>B1500000009</v>
          </cell>
          <cell r="U245">
            <v>44553</v>
          </cell>
          <cell r="V245">
            <v>2027</v>
          </cell>
          <cell r="W245">
            <v>15674.06</v>
          </cell>
          <cell r="X245">
            <v>7836.5280000000002</v>
          </cell>
          <cell r="Y245">
            <v>7837.5320000000002</v>
          </cell>
          <cell r="Z245">
            <v>0</v>
          </cell>
          <cell r="AA245">
            <v>1</v>
          </cell>
          <cell r="AB245">
            <v>1567.3055999999999</v>
          </cell>
          <cell r="AC245">
            <v>261.2176</v>
          </cell>
          <cell r="AD245">
            <v>3134.6120000000001</v>
          </cell>
          <cell r="AE245" t="str">
            <v>11</v>
          </cell>
          <cell r="AF245" t="str">
            <v>00</v>
          </cell>
          <cell r="AG245" t="str">
            <v>00</v>
          </cell>
          <cell r="AH245" t="str">
            <v>0001</v>
          </cell>
          <cell r="AI245" t="str">
            <v>10</v>
          </cell>
          <cell r="AJ245" t="str">
            <v>0100</v>
          </cell>
          <cell r="AK245" t="str">
            <v>100</v>
          </cell>
          <cell r="AL245" t="str">
            <v>06160001</v>
          </cell>
          <cell r="AM245" t="str">
            <v>PEDERNALES</v>
          </cell>
          <cell r="AN245" t="str">
            <v>131691579</v>
          </cell>
          <cell r="AO245" t="str">
            <v xml:space="preserve">QUALITIC SOLUTIONS, </v>
          </cell>
          <cell r="AP245" t="str">
            <v>ESTACION PESQUERA PEDERNALES</v>
          </cell>
          <cell r="AQ245"/>
          <cell r="AR245" t="str">
            <v>Activo</v>
          </cell>
          <cell r="AS245" t="str">
            <v xml:space="preserve">Compras                       </v>
          </cell>
          <cell r="AT245" t="str">
            <v/>
          </cell>
          <cell r="AU245" t="str">
            <v/>
          </cell>
          <cell r="AV245" t="str">
            <v xml:space="preserve">                    </v>
          </cell>
          <cell r="AW245" t="str">
            <v/>
          </cell>
          <cell r="AX245">
            <v>1</v>
          </cell>
          <cell r="AY245" t="str">
            <v/>
          </cell>
          <cell r="AZ245" t="str">
            <v/>
          </cell>
        </row>
        <row r="246">
          <cell r="H246" t="str">
            <v>0300</v>
          </cell>
          <cell r="I246" t="str">
            <v/>
          </cell>
          <cell r="J246">
            <v>2021</v>
          </cell>
          <cell r="K246">
            <v>44553</v>
          </cell>
          <cell r="L246">
            <v>44578</v>
          </cell>
          <cell r="M246" t="str">
            <v>2621</v>
          </cell>
          <cell r="N246" t="str">
            <v xml:space="preserve">Equipos y aparatos audiovisuales                                                                                                                      </v>
          </cell>
          <cell r="O246" t="str">
            <v>52161532</v>
          </cell>
          <cell r="P246" t="str">
            <v>Sistemas de karaoke</v>
          </cell>
          <cell r="Q246" t="str">
            <v>5 Años</v>
          </cell>
          <cell r="R246" t="str">
            <v>MICROFONOS</v>
          </cell>
          <cell r="S246" t="str">
            <v/>
          </cell>
          <cell r="T246" t="str">
            <v>B1500000009</v>
          </cell>
          <cell r="U246">
            <v>44553</v>
          </cell>
          <cell r="V246">
            <v>2027</v>
          </cell>
          <cell r="W246">
            <v>15674.06</v>
          </cell>
          <cell r="X246">
            <v>7836.5280000000002</v>
          </cell>
          <cell r="Y246">
            <v>7837.5320000000002</v>
          </cell>
          <cell r="Z246">
            <v>0</v>
          </cell>
          <cell r="AA246">
            <v>1</v>
          </cell>
          <cell r="AB246">
            <v>1567.3055999999999</v>
          </cell>
          <cell r="AC246">
            <v>261.2176</v>
          </cell>
          <cell r="AD246">
            <v>3134.6120000000001</v>
          </cell>
          <cell r="AE246" t="str">
            <v>11</v>
          </cell>
          <cell r="AF246" t="str">
            <v>00</v>
          </cell>
          <cell r="AG246" t="str">
            <v>00</v>
          </cell>
          <cell r="AH246" t="str">
            <v>0001</v>
          </cell>
          <cell r="AI246" t="str">
            <v>10</v>
          </cell>
          <cell r="AJ246" t="str">
            <v>0100</v>
          </cell>
          <cell r="AK246" t="str">
            <v>100</v>
          </cell>
          <cell r="AL246" t="str">
            <v>06160001</v>
          </cell>
          <cell r="AM246" t="str">
            <v>PEDERNALES</v>
          </cell>
          <cell r="AN246" t="str">
            <v>131691579</v>
          </cell>
          <cell r="AO246" t="str">
            <v xml:space="preserve">QUALITIC SOLUTIONS, </v>
          </cell>
          <cell r="AP246" t="str">
            <v>ESTACION PESQUERA PEDERNALES</v>
          </cell>
          <cell r="AQ246"/>
          <cell r="AR246" t="str">
            <v>Activo</v>
          </cell>
          <cell r="AS246" t="str">
            <v xml:space="preserve">Compras                       </v>
          </cell>
          <cell r="AT246" t="str">
            <v/>
          </cell>
          <cell r="AU246" t="str">
            <v/>
          </cell>
          <cell r="AV246" t="str">
            <v/>
          </cell>
          <cell r="AW246" t="str">
            <v/>
          </cell>
          <cell r="AX246">
            <v>1</v>
          </cell>
          <cell r="AY246" t="str">
            <v/>
          </cell>
          <cell r="AZ246" t="str">
            <v/>
          </cell>
        </row>
        <row r="247">
          <cell r="H247" t="str">
            <v>0301</v>
          </cell>
          <cell r="I247" t="str">
            <v/>
          </cell>
          <cell r="J247">
            <v>2021</v>
          </cell>
          <cell r="K247">
            <v>44553</v>
          </cell>
          <cell r="L247">
            <v>44578</v>
          </cell>
          <cell r="M247" t="str">
            <v>2613</v>
          </cell>
          <cell r="N247" t="str">
            <v xml:space="preserve">Equipos de cómputo                                                                                                                                    </v>
          </cell>
          <cell r="O247" t="str">
            <v>45111609</v>
          </cell>
          <cell r="P247" t="str">
            <v>Proyectores multimedia</v>
          </cell>
          <cell r="Q247" t="str">
            <v>5 Años</v>
          </cell>
          <cell r="R247" t="str">
            <v>PROYECTOR MULTIMEDIA</v>
          </cell>
          <cell r="S247" t="str">
            <v/>
          </cell>
          <cell r="T247" t="str">
            <v>B1500000009</v>
          </cell>
          <cell r="U247">
            <v>44553</v>
          </cell>
          <cell r="V247">
            <v>2027</v>
          </cell>
          <cell r="W247">
            <v>58174</v>
          </cell>
          <cell r="X247">
            <v>29086.5</v>
          </cell>
          <cell r="Y247">
            <v>29087.5</v>
          </cell>
          <cell r="Z247">
            <v>0</v>
          </cell>
          <cell r="AA247">
            <v>1</v>
          </cell>
          <cell r="AB247">
            <v>5817.3</v>
          </cell>
          <cell r="AC247">
            <v>969.55</v>
          </cell>
          <cell r="AD247">
            <v>11634.6</v>
          </cell>
          <cell r="AE247" t="str">
            <v>11</v>
          </cell>
          <cell r="AF247" t="str">
            <v>00</v>
          </cell>
          <cell r="AG247" t="str">
            <v>00</v>
          </cell>
          <cell r="AH247" t="str">
            <v>0001</v>
          </cell>
          <cell r="AI247" t="str">
            <v>10</v>
          </cell>
          <cell r="AJ247" t="str">
            <v>0100</v>
          </cell>
          <cell r="AK247" t="str">
            <v>100</v>
          </cell>
          <cell r="AL247" t="str">
            <v>10010001</v>
          </cell>
          <cell r="AM247" t="str">
            <v>SANTO DOMINGO DE GUZMAN</v>
          </cell>
          <cell r="AN247" t="str">
            <v>131691579</v>
          </cell>
          <cell r="AO247" t="str">
            <v xml:space="preserve">QUALITIC SOLUTIONS, </v>
          </cell>
          <cell r="AP247" t="str">
            <v>DEPARTAMENTO DE REGULACION PESQUERA</v>
          </cell>
          <cell r="AQ247"/>
          <cell r="AR247" t="str">
            <v>Activo</v>
          </cell>
          <cell r="AS247" t="str">
            <v xml:space="preserve">Compras                       </v>
          </cell>
          <cell r="AT247" t="str">
            <v/>
          </cell>
          <cell r="AU247" t="str">
            <v/>
          </cell>
          <cell r="AV247" t="str">
            <v/>
          </cell>
          <cell r="AW247" t="str">
            <v/>
          </cell>
          <cell r="AX247">
            <v>1</v>
          </cell>
          <cell r="AY247" t="str">
            <v/>
          </cell>
          <cell r="AZ247" t="str">
            <v/>
          </cell>
        </row>
        <row r="248">
          <cell r="H248" t="str">
            <v>0302</v>
          </cell>
          <cell r="I248" t="str">
            <v/>
          </cell>
          <cell r="J248">
            <v>2021</v>
          </cell>
          <cell r="K248">
            <v>44553</v>
          </cell>
          <cell r="L248">
            <v>44578</v>
          </cell>
          <cell r="M248" t="str">
            <v>2613</v>
          </cell>
          <cell r="N248" t="str">
            <v xml:space="preserve">Equipos de cómputo                                                                                                                                    </v>
          </cell>
          <cell r="O248" t="str">
            <v>45111609</v>
          </cell>
          <cell r="P248" t="str">
            <v>Proyectores multimedia</v>
          </cell>
          <cell r="Q248" t="str">
            <v>5 Años</v>
          </cell>
          <cell r="R248" t="str">
            <v>PROYECTOR MULTIMEDIA</v>
          </cell>
          <cell r="S248" t="str">
            <v/>
          </cell>
          <cell r="T248" t="str">
            <v>B1500000009</v>
          </cell>
          <cell r="U248">
            <v>44553</v>
          </cell>
          <cell r="V248">
            <v>2027</v>
          </cell>
          <cell r="W248">
            <v>58174</v>
          </cell>
          <cell r="X248">
            <v>29086.5</v>
          </cell>
          <cell r="Y248">
            <v>29087.5</v>
          </cell>
          <cell r="Z248">
            <v>0</v>
          </cell>
          <cell r="AA248">
            <v>1</v>
          </cell>
          <cell r="AB248">
            <v>5817.3</v>
          </cell>
          <cell r="AC248">
            <v>969.55</v>
          </cell>
          <cell r="AD248">
            <v>11634.6</v>
          </cell>
          <cell r="AE248" t="str">
            <v>11</v>
          </cell>
          <cell r="AF248" t="str">
            <v>00</v>
          </cell>
          <cell r="AG248" t="str">
            <v>00</v>
          </cell>
          <cell r="AH248" t="str">
            <v>0001</v>
          </cell>
          <cell r="AI248" t="str">
            <v>10</v>
          </cell>
          <cell r="AJ248" t="str">
            <v>0100</v>
          </cell>
          <cell r="AK248" t="str">
            <v>100</v>
          </cell>
          <cell r="AL248" t="str">
            <v>10010001</v>
          </cell>
          <cell r="AM248" t="str">
            <v>SANTO DOMINGO DE GUZMAN</v>
          </cell>
          <cell r="AN248" t="str">
            <v>131691579</v>
          </cell>
          <cell r="AO248" t="str">
            <v xml:space="preserve">QUALITIC SOLUTIONS, </v>
          </cell>
          <cell r="AP248" t="str">
            <v>DEPARTAMENTO DE PLANIFICACION Y DESARROLLO</v>
          </cell>
          <cell r="AQ248"/>
          <cell r="AR248" t="str">
            <v>Activo</v>
          </cell>
          <cell r="AS248" t="str">
            <v xml:space="preserve">Compras                       </v>
          </cell>
          <cell r="AT248" t="str">
            <v/>
          </cell>
          <cell r="AU248" t="str">
            <v/>
          </cell>
          <cell r="AV248" t="str">
            <v/>
          </cell>
          <cell r="AW248" t="str">
            <v/>
          </cell>
          <cell r="AX248">
            <v>1</v>
          </cell>
          <cell r="AY248" t="str">
            <v/>
          </cell>
          <cell r="AZ248" t="str">
            <v/>
          </cell>
        </row>
        <row r="249">
          <cell r="H249" t="str">
            <v>0303</v>
          </cell>
          <cell r="I249" t="str">
            <v/>
          </cell>
          <cell r="J249">
            <v>2021</v>
          </cell>
          <cell r="K249">
            <v>44553</v>
          </cell>
          <cell r="L249">
            <v>44578</v>
          </cell>
          <cell r="M249" t="str">
            <v>2655</v>
          </cell>
          <cell r="N249" t="str">
            <v xml:space="preserve">Equipo de comunicación, telecomunicaciones y señalamiento                                                                                             </v>
          </cell>
          <cell r="O249" t="str">
            <v>45111603</v>
          </cell>
          <cell r="P249" t="str">
            <v xml:space="preserve">Pantallas de proyección                                                         </v>
          </cell>
          <cell r="Q249" t="str">
            <v>5 Años</v>
          </cell>
          <cell r="R249" t="str">
            <v>PANTALLAS DE PROYECTOR</v>
          </cell>
          <cell r="S249" t="str">
            <v/>
          </cell>
          <cell r="T249" t="str">
            <v>B1500000009</v>
          </cell>
          <cell r="U249">
            <v>44553</v>
          </cell>
          <cell r="V249">
            <v>2027</v>
          </cell>
          <cell r="W249">
            <v>14630.11</v>
          </cell>
          <cell r="X249">
            <v>7314.5550000000003</v>
          </cell>
          <cell r="Y249">
            <v>7315.5550000000003</v>
          </cell>
          <cell r="Z249">
            <v>0</v>
          </cell>
          <cell r="AA249">
            <v>1</v>
          </cell>
          <cell r="AB249">
            <v>1462.9110000000001</v>
          </cell>
          <cell r="AC249">
            <v>243.8185</v>
          </cell>
          <cell r="AD249">
            <v>2925.8220000000001</v>
          </cell>
          <cell r="AE249" t="str">
            <v>11</v>
          </cell>
          <cell r="AF249" t="str">
            <v>00</v>
          </cell>
          <cell r="AG249" t="str">
            <v>00</v>
          </cell>
          <cell r="AH249" t="str">
            <v>0001</v>
          </cell>
          <cell r="AI249" t="str">
            <v>10</v>
          </cell>
          <cell r="AJ249" t="str">
            <v>0100</v>
          </cell>
          <cell r="AK249" t="str">
            <v>100</v>
          </cell>
          <cell r="AL249" t="str">
            <v>10010001</v>
          </cell>
          <cell r="AM249" t="str">
            <v>SANTO DOMINGO DE GUZMAN</v>
          </cell>
          <cell r="AN249" t="str">
            <v>131691579</v>
          </cell>
          <cell r="AO249" t="str">
            <v xml:space="preserve">QUALITIC SOLUTIONS, </v>
          </cell>
          <cell r="AP249" t="str">
            <v>DEPARTAMENTO DE REGULACION PESQUERA</v>
          </cell>
          <cell r="AQ249"/>
          <cell r="AR249" t="str">
            <v>Activo</v>
          </cell>
          <cell r="AS249" t="str">
            <v xml:space="preserve">Compras                       </v>
          </cell>
          <cell r="AT249" t="str">
            <v/>
          </cell>
          <cell r="AU249" t="str">
            <v/>
          </cell>
          <cell r="AV249" t="str">
            <v/>
          </cell>
          <cell r="AW249" t="str">
            <v/>
          </cell>
          <cell r="AX249">
            <v>1</v>
          </cell>
          <cell r="AY249" t="str">
            <v/>
          </cell>
          <cell r="AZ249" t="str">
            <v/>
          </cell>
        </row>
        <row r="250">
          <cell r="H250" t="str">
            <v>0304</v>
          </cell>
          <cell r="I250" t="str">
            <v/>
          </cell>
          <cell r="J250">
            <v>2021</v>
          </cell>
          <cell r="K250">
            <v>44553</v>
          </cell>
          <cell r="L250">
            <v>44578</v>
          </cell>
          <cell r="M250" t="str">
            <v>2655</v>
          </cell>
          <cell r="N250" t="str">
            <v xml:space="preserve">Equipo de comunicación, telecomunicaciones y señalamiento                                                                                             </v>
          </cell>
          <cell r="O250" t="str">
            <v>45111603</v>
          </cell>
          <cell r="P250" t="str">
            <v xml:space="preserve">Pantallas de proyección                                                         </v>
          </cell>
          <cell r="Q250" t="str">
            <v>5 Años</v>
          </cell>
          <cell r="R250" t="str">
            <v>PANTALLAS DE PROYECTOR</v>
          </cell>
          <cell r="S250" t="str">
            <v/>
          </cell>
          <cell r="T250" t="str">
            <v>B1500000009</v>
          </cell>
          <cell r="U250">
            <v>44553</v>
          </cell>
          <cell r="V250">
            <v>2027</v>
          </cell>
          <cell r="W250">
            <v>14630.11</v>
          </cell>
          <cell r="X250">
            <v>7314.5550000000003</v>
          </cell>
          <cell r="Y250">
            <v>7315.5550000000003</v>
          </cell>
          <cell r="Z250">
            <v>0</v>
          </cell>
          <cell r="AA250">
            <v>1</v>
          </cell>
          <cell r="AB250">
            <v>1462.9110000000001</v>
          </cell>
          <cell r="AC250">
            <v>243.8185</v>
          </cell>
          <cell r="AD250">
            <v>2925.8220000000001</v>
          </cell>
          <cell r="AE250" t="str">
            <v>11</v>
          </cell>
          <cell r="AF250" t="str">
            <v>00</v>
          </cell>
          <cell r="AG250" t="str">
            <v>00</v>
          </cell>
          <cell r="AH250" t="str">
            <v>0001</v>
          </cell>
          <cell r="AI250" t="str">
            <v>10</v>
          </cell>
          <cell r="AJ250" t="str">
            <v>0100</v>
          </cell>
          <cell r="AK250" t="str">
            <v>100</v>
          </cell>
          <cell r="AL250" t="str">
            <v>10010001</v>
          </cell>
          <cell r="AM250" t="str">
            <v>SANTO DOMINGO DE GUZMAN</v>
          </cell>
          <cell r="AN250" t="str">
            <v>131691579</v>
          </cell>
          <cell r="AO250" t="str">
            <v xml:space="preserve">QUALITIC SOLUTIONS, </v>
          </cell>
          <cell r="AP250" t="str">
            <v>DEPARTAMENTO DE REGULACION PESQUERA</v>
          </cell>
          <cell r="AQ250"/>
          <cell r="AR250" t="str">
            <v>Activo</v>
          </cell>
          <cell r="AS250" t="str">
            <v xml:space="preserve">Compras                       </v>
          </cell>
          <cell r="AT250" t="str">
            <v/>
          </cell>
          <cell r="AU250" t="str">
            <v/>
          </cell>
          <cell r="AV250" t="str">
            <v/>
          </cell>
          <cell r="AW250" t="str">
            <v/>
          </cell>
          <cell r="AX250">
            <v>1</v>
          </cell>
          <cell r="AY250" t="str">
            <v/>
          </cell>
          <cell r="AZ250" t="str">
            <v/>
          </cell>
        </row>
        <row r="251">
          <cell r="H251" t="str">
            <v>0305</v>
          </cell>
          <cell r="I251" t="str">
            <v/>
          </cell>
          <cell r="J251">
            <v>2021</v>
          </cell>
          <cell r="K251">
            <v>44553</v>
          </cell>
          <cell r="L251">
            <v>44578</v>
          </cell>
          <cell r="M251" t="str">
            <v>2613</v>
          </cell>
          <cell r="N251" t="str">
            <v xml:space="preserve">Equipos de cómputo                                                                                                                                    </v>
          </cell>
          <cell r="O251" t="str">
            <v>43211509</v>
          </cell>
          <cell r="P251" t="str">
            <v>Computadores de tableta</v>
          </cell>
          <cell r="Q251" t="str">
            <v>3 Años</v>
          </cell>
          <cell r="R251" t="str">
            <v xml:space="preserve">TABLET </v>
          </cell>
          <cell r="S251" t="str">
            <v/>
          </cell>
          <cell r="T251" t="str">
            <v>B1500000009</v>
          </cell>
          <cell r="U251">
            <v>44553</v>
          </cell>
          <cell r="V251">
            <v>2027</v>
          </cell>
          <cell r="W251">
            <v>21483.88</v>
          </cell>
          <cell r="X251">
            <v>17902.398000000001</v>
          </cell>
          <cell r="Y251">
            <v>3581.482</v>
          </cell>
          <cell r="Z251">
            <v>0</v>
          </cell>
          <cell r="AA251">
            <v>1</v>
          </cell>
          <cell r="AB251">
            <v>3580.4796000000001</v>
          </cell>
          <cell r="AC251">
            <v>596.74659999999994</v>
          </cell>
          <cell r="AD251">
            <v>7160.96</v>
          </cell>
          <cell r="AE251" t="str">
            <v>11</v>
          </cell>
          <cell r="AF251" t="str">
            <v>00</v>
          </cell>
          <cell r="AG251" t="str">
            <v>00</v>
          </cell>
          <cell r="AH251" t="str">
            <v>0001</v>
          </cell>
          <cell r="AI251" t="str">
            <v>10</v>
          </cell>
          <cell r="AJ251" t="str">
            <v>0100</v>
          </cell>
          <cell r="AK251" t="str">
            <v>100</v>
          </cell>
          <cell r="AL251" t="str">
            <v>06160001</v>
          </cell>
          <cell r="AM251" t="str">
            <v>PEDERNALES</v>
          </cell>
          <cell r="AN251" t="str">
            <v>131691579</v>
          </cell>
          <cell r="AO251" t="str">
            <v xml:space="preserve">QUALITIC SOLUTIONS, </v>
          </cell>
          <cell r="AP251" t="str">
            <v>ESTACION PESQUERA PEDERNALES</v>
          </cell>
          <cell r="AQ251"/>
          <cell r="AR251" t="str">
            <v>Activo</v>
          </cell>
          <cell r="AS251" t="str">
            <v xml:space="preserve">Compras                       </v>
          </cell>
          <cell r="AT251" t="str">
            <v/>
          </cell>
          <cell r="AU251" t="str">
            <v/>
          </cell>
          <cell r="AV251" t="str">
            <v/>
          </cell>
          <cell r="AW251" t="str">
            <v/>
          </cell>
          <cell r="AX251">
            <v>1</v>
          </cell>
          <cell r="AY251" t="str">
            <v/>
          </cell>
          <cell r="AZ251" t="str">
            <v/>
          </cell>
        </row>
        <row r="252">
          <cell r="H252" t="str">
            <v>0306</v>
          </cell>
          <cell r="I252" t="str">
            <v/>
          </cell>
          <cell r="J252">
            <v>2021</v>
          </cell>
          <cell r="K252">
            <v>44553</v>
          </cell>
          <cell r="L252">
            <v>44578</v>
          </cell>
          <cell r="M252" t="str">
            <v>2613</v>
          </cell>
          <cell r="N252" t="str">
            <v xml:space="preserve">Equipos de cómputo                                                                                                                                    </v>
          </cell>
          <cell r="O252" t="str">
            <v>43211509</v>
          </cell>
          <cell r="P252" t="str">
            <v>Computadores de tableta</v>
          </cell>
          <cell r="Q252" t="str">
            <v>3 Años</v>
          </cell>
          <cell r="R252" t="str">
            <v xml:space="preserve">TABLET </v>
          </cell>
          <cell r="S252" t="str">
            <v/>
          </cell>
          <cell r="T252" t="str">
            <v>B1500000009</v>
          </cell>
          <cell r="U252">
            <v>44553</v>
          </cell>
          <cell r="V252">
            <v>2027</v>
          </cell>
          <cell r="W252">
            <v>21483.88</v>
          </cell>
          <cell r="X252">
            <v>17902.398000000001</v>
          </cell>
          <cell r="Y252">
            <v>3581.482</v>
          </cell>
          <cell r="Z252">
            <v>0</v>
          </cell>
          <cell r="AA252">
            <v>1</v>
          </cell>
          <cell r="AB252">
            <v>3580.4796000000001</v>
          </cell>
          <cell r="AC252">
            <v>596.74659999999994</v>
          </cell>
          <cell r="AD252">
            <v>7160.96</v>
          </cell>
          <cell r="AE252" t="str">
            <v>11</v>
          </cell>
          <cell r="AF252" t="str">
            <v>00</v>
          </cell>
          <cell r="AG252" t="str">
            <v>00</v>
          </cell>
          <cell r="AH252" t="str">
            <v>0001</v>
          </cell>
          <cell r="AI252" t="str">
            <v>10</v>
          </cell>
          <cell r="AJ252" t="str">
            <v>0100</v>
          </cell>
          <cell r="AK252" t="str">
            <v>100</v>
          </cell>
          <cell r="AL252" t="str">
            <v>06160001</v>
          </cell>
          <cell r="AM252" t="str">
            <v>PEDERNALES</v>
          </cell>
          <cell r="AN252" t="str">
            <v>131691579</v>
          </cell>
          <cell r="AO252" t="str">
            <v xml:space="preserve">QUALITIC SOLUTIONS, </v>
          </cell>
          <cell r="AP252" t="str">
            <v>ESTACION PESQUERA PEDERNALES</v>
          </cell>
          <cell r="AQ252"/>
          <cell r="AR252" t="str">
            <v>Activo</v>
          </cell>
          <cell r="AS252" t="str">
            <v xml:space="preserve">Compras                       </v>
          </cell>
          <cell r="AT252" t="str">
            <v/>
          </cell>
          <cell r="AU252" t="str">
            <v/>
          </cell>
          <cell r="AV252" t="str">
            <v/>
          </cell>
          <cell r="AW252" t="str">
            <v/>
          </cell>
          <cell r="AX252">
            <v>1</v>
          </cell>
          <cell r="AY252" t="str">
            <v/>
          </cell>
          <cell r="AZ252" t="str">
            <v/>
          </cell>
        </row>
        <row r="253">
          <cell r="H253" t="str">
            <v>0307</v>
          </cell>
          <cell r="I253" t="str">
            <v/>
          </cell>
          <cell r="J253">
            <v>2021</v>
          </cell>
          <cell r="K253">
            <v>44553</v>
          </cell>
          <cell r="L253">
            <v>44578</v>
          </cell>
          <cell r="M253" t="str">
            <v>2613</v>
          </cell>
          <cell r="N253" t="str">
            <v xml:space="preserve">Equipos de cómputo                                                                                                                                    </v>
          </cell>
          <cell r="O253" t="str">
            <v>43211509</v>
          </cell>
          <cell r="P253" t="str">
            <v>Computadores de tableta</v>
          </cell>
          <cell r="Q253" t="str">
            <v>3 Años</v>
          </cell>
          <cell r="R253" t="str">
            <v xml:space="preserve">TABLET </v>
          </cell>
          <cell r="S253" t="str">
            <v/>
          </cell>
          <cell r="T253" t="str">
            <v>B1500000009</v>
          </cell>
          <cell r="U253">
            <v>44553</v>
          </cell>
          <cell r="V253">
            <v>2027</v>
          </cell>
          <cell r="W253">
            <v>21483.88</v>
          </cell>
          <cell r="X253">
            <v>17902.398000000001</v>
          </cell>
          <cell r="Y253">
            <v>3581.482</v>
          </cell>
          <cell r="Z253">
            <v>0</v>
          </cell>
          <cell r="AA253">
            <v>1</v>
          </cell>
          <cell r="AB253">
            <v>3580.4796000000001</v>
          </cell>
          <cell r="AC253">
            <v>596.74659999999994</v>
          </cell>
          <cell r="AD253">
            <v>7160.96</v>
          </cell>
          <cell r="AE253" t="str">
            <v>11</v>
          </cell>
          <cell r="AF253" t="str">
            <v>00</v>
          </cell>
          <cell r="AG253" t="str">
            <v>00</v>
          </cell>
          <cell r="AH253" t="str">
            <v>0001</v>
          </cell>
          <cell r="AI253" t="str">
            <v>10</v>
          </cell>
          <cell r="AJ253" t="str">
            <v>0100</v>
          </cell>
          <cell r="AK253" t="str">
            <v>100</v>
          </cell>
          <cell r="AL253" t="str">
            <v>06160001</v>
          </cell>
          <cell r="AM253" t="str">
            <v>PEDERNALES</v>
          </cell>
          <cell r="AN253" t="str">
            <v>131691579</v>
          </cell>
          <cell r="AO253" t="str">
            <v xml:space="preserve">QUALITIC SOLUTIONS, </v>
          </cell>
          <cell r="AP253" t="str">
            <v>ESTACION PESQUERA PEDERNALES</v>
          </cell>
          <cell r="AQ253"/>
          <cell r="AR253" t="str">
            <v>Activo</v>
          </cell>
          <cell r="AS253" t="str">
            <v xml:space="preserve">Compras                       </v>
          </cell>
          <cell r="AT253" t="str">
            <v/>
          </cell>
          <cell r="AU253" t="str">
            <v/>
          </cell>
          <cell r="AV253" t="str">
            <v/>
          </cell>
          <cell r="AW253" t="str">
            <v/>
          </cell>
          <cell r="AX253">
            <v>1</v>
          </cell>
          <cell r="AY253" t="str">
            <v/>
          </cell>
          <cell r="AZ253" t="str">
            <v/>
          </cell>
        </row>
        <row r="254">
          <cell r="H254" t="str">
            <v>0308</v>
          </cell>
          <cell r="I254" t="str">
            <v/>
          </cell>
          <cell r="J254">
            <v>2021</v>
          </cell>
          <cell r="K254">
            <v>44553</v>
          </cell>
          <cell r="L254">
            <v>44578</v>
          </cell>
          <cell r="M254" t="str">
            <v>2613</v>
          </cell>
          <cell r="N254" t="str">
            <v xml:space="preserve">Equipos de cómputo                                                                                                                                    </v>
          </cell>
          <cell r="O254" t="str">
            <v>43211509</v>
          </cell>
          <cell r="P254" t="str">
            <v>Computadores de tableta</v>
          </cell>
          <cell r="Q254" t="str">
            <v>3 Años</v>
          </cell>
          <cell r="R254" t="str">
            <v xml:space="preserve">TABLET </v>
          </cell>
          <cell r="S254" t="str">
            <v/>
          </cell>
          <cell r="T254" t="str">
            <v>B1500000009</v>
          </cell>
          <cell r="U254">
            <v>44553</v>
          </cell>
          <cell r="V254">
            <v>2027</v>
          </cell>
          <cell r="W254">
            <v>21483.88</v>
          </cell>
          <cell r="X254">
            <v>17902.398000000001</v>
          </cell>
          <cell r="Y254">
            <v>3581.482</v>
          </cell>
          <cell r="Z254">
            <v>0</v>
          </cell>
          <cell r="AA254">
            <v>1</v>
          </cell>
          <cell r="AB254">
            <v>3580.4796000000001</v>
          </cell>
          <cell r="AC254">
            <v>596.74659999999994</v>
          </cell>
          <cell r="AD254">
            <v>7160.96</v>
          </cell>
          <cell r="AE254" t="str">
            <v>11</v>
          </cell>
          <cell r="AF254" t="str">
            <v>00</v>
          </cell>
          <cell r="AG254" t="str">
            <v>00</v>
          </cell>
          <cell r="AH254" t="str">
            <v>0001</v>
          </cell>
          <cell r="AI254" t="str">
            <v>10</v>
          </cell>
          <cell r="AJ254" t="str">
            <v>0100</v>
          </cell>
          <cell r="AK254" t="str">
            <v>100</v>
          </cell>
          <cell r="AL254" t="str">
            <v>06160001</v>
          </cell>
          <cell r="AM254" t="str">
            <v>PEDERNALES</v>
          </cell>
          <cell r="AN254" t="str">
            <v>131691579</v>
          </cell>
          <cell r="AO254" t="str">
            <v xml:space="preserve">QUALITIC SOLUTIONS, </v>
          </cell>
          <cell r="AP254" t="str">
            <v>ESTACION PESQUERA PEDERNALES</v>
          </cell>
          <cell r="AQ254"/>
          <cell r="AR254" t="str">
            <v>Activo</v>
          </cell>
          <cell r="AS254" t="str">
            <v xml:space="preserve">Compras                       </v>
          </cell>
          <cell r="AT254" t="str">
            <v/>
          </cell>
          <cell r="AU254" t="str">
            <v/>
          </cell>
          <cell r="AV254" t="str">
            <v/>
          </cell>
          <cell r="AW254" t="str">
            <v/>
          </cell>
          <cell r="AX254">
            <v>1</v>
          </cell>
          <cell r="AY254" t="str">
            <v/>
          </cell>
          <cell r="AZ254" t="str">
            <v/>
          </cell>
        </row>
        <row r="255">
          <cell r="H255" t="str">
            <v>0309</v>
          </cell>
          <cell r="I255" t="str">
            <v/>
          </cell>
          <cell r="J255">
            <v>2021</v>
          </cell>
          <cell r="K255">
            <v>44553</v>
          </cell>
          <cell r="L255">
            <v>44578</v>
          </cell>
          <cell r="M255" t="str">
            <v>2655</v>
          </cell>
          <cell r="N255" t="str">
            <v xml:space="preserve">Equipo de comunicación, telecomunicaciones y señalamiento                                                                                             </v>
          </cell>
          <cell r="O255" t="str">
            <v>43221503</v>
          </cell>
          <cell r="P255" t="str">
            <v>Alto parlantes para telecomunicaciones</v>
          </cell>
          <cell r="Q255" t="str">
            <v>3 Años</v>
          </cell>
          <cell r="R255" t="str">
            <v>BOCINA PORTATILES</v>
          </cell>
          <cell r="S255" t="str">
            <v/>
          </cell>
          <cell r="T255" t="str">
            <v>B1500000009</v>
          </cell>
          <cell r="U255">
            <v>44553</v>
          </cell>
          <cell r="V255">
            <v>2027</v>
          </cell>
          <cell r="W255">
            <v>16496.54</v>
          </cell>
          <cell r="X255">
            <v>13746.281999999999</v>
          </cell>
          <cell r="Y255">
            <v>2750.2579999999998</v>
          </cell>
          <cell r="Z255">
            <v>0</v>
          </cell>
          <cell r="AA255">
            <v>1</v>
          </cell>
          <cell r="AB255">
            <v>2749.2564000000002</v>
          </cell>
          <cell r="AC255">
            <v>458.20940000000002</v>
          </cell>
          <cell r="AD255">
            <v>5498.5132999999996</v>
          </cell>
          <cell r="AE255" t="str">
            <v>11</v>
          </cell>
          <cell r="AF255" t="str">
            <v>00</v>
          </cell>
          <cell r="AG255" t="str">
            <v>00</v>
          </cell>
          <cell r="AH255" t="str">
            <v>0001</v>
          </cell>
          <cell r="AI255" t="str">
            <v>10</v>
          </cell>
          <cell r="AJ255" t="str">
            <v>0100</v>
          </cell>
          <cell r="AK255" t="str">
            <v>100</v>
          </cell>
          <cell r="AL255" t="str">
            <v>06160001</v>
          </cell>
          <cell r="AM255" t="str">
            <v>PEDERNALES</v>
          </cell>
          <cell r="AN255" t="str">
            <v>131691579</v>
          </cell>
          <cell r="AO255" t="str">
            <v xml:space="preserve">QUALITIC SOLUTIONS, </v>
          </cell>
          <cell r="AP255" t="str">
            <v>ESTACION PESQUERA PEDERNALES</v>
          </cell>
          <cell r="AQ255"/>
          <cell r="AR255" t="str">
            <v>Activo</v>
          </cell>
          <cell r="AS255" t="str">
            <v xml:space="preserve">Compras                       </v>
          </cell>
          <cell r="AT255" t="str">
            <v/>
          </cell>
          <cell r="AU255" t="str">
            <v/>
          </cell>
          <cell r="AV255" t="str">
            <v/>
          </cell>
          <cell r="AW255" t="str">
            <v/>
          </cell>
          <cell r="AX255">
            <v>1</v>
          </cell>
          <cell r="AY255" t="str">
            <v/>
          </cell>
          <cell r="AZ255" t="str">
            <v/>
          </cell>
        </row>
        <row r="256">
          <cell r="H256" t="str">
            <v>0310</v>
          </cell>
          <cell r="I256" t="str">
            <v/>
          </cell>
          <cell r="J256">
            <v>2021</v>
          </cell>
          <cell r="K256">
            <v>44553</v>
          </cell>
          <cell r="L256">
            <v>44578</v>
          </cell>
          <cell r="M256" t="str">
            <v>2655</v>
          </cell>
          <cell r="N256" t="str">
            <v xml:space="preserve">Equipo de comunicación, telecomunicaciones y señalamiento                                                                                             </v>
          </cell>
          <cell r="O256" t="str">
            <v>43221503</v>
          </cell>
          <cell r="P256" t="str">
            <v>Alto parlantes para telecomunicaciones</v>
          </cell>
          <cell r="Q256" t="str">
            <v>3 Años</v>
          </cell>
          <cell r="R256" t="str">
            <v>BOCINA PORTATILES</v>
          </cell>
          <cell r="S256" t="str">
            <v/>
          </cell>
          <cell r="T256" t="str">
            <v>B1500000009</v>
          </cell>
          <cell r="U256">
            <v>44553</v>
          </cell>
          <cell r="V256">
            <v>2027</v>
          </cell>
          <cell r="W256">
            <v>16496.54</v>
          </cell>
          <cell r="X256">
            <v>13746.281999999999</v>
          </cell>
          <cell r="Y256">
            <v>2750.2579999999998</v>
          </cell>
          <cell r="Z256">
            <v>0</v>
          </cell>
          <cell r="AA256">
            <v>1</v>
          </cell>
          <cell r="AB256">
            <v>2749.2564000000002</v>
          </cell>
          <cell r="AC256">
            <v>458.20940000000002</v>
          </cell>
          <cell r="AD256">
            <v>5498.5132999999996</v>
          </cell>
          <cell r="AE256" t="str">
            <v>11</v>
          </cell>
          <cell r="AF256" t="str">
            <v>00</v>
          </cell>
          <cell r="AG256" t="str">
            <v>00</v>
          </cell>
          <cell r="AH256" t="str">
            <v>0001</v>
          </cell>
          <cell r="AI256" t="str">
            <v>10</v>
          </cell>
          <cell r="AJ256" t="str">
            <v>0100</v>
          </cell>
          <cell r="AK256" t="str">
            <v>100</v>
          </cell>
          <cell r="AL256" t="str">
            <v>06160001</v>
          </cell>
          <cell r="AM256" t="str">
            <v>PEDERNALES</v>
          </cell>
          <cell r="AN256" t="str">
            <v>131691579</v>
          </cell>
          <cell r="AO256" t="str">
            <v xml:space="preserve">QUALITIC SOLUTIONS, </v>
          </cell>
          <cell r="AP256" t="str">
            <v>ESTACION PESQUERA PEDERNALES</v>
          </cell>
          <cell r="AQ256"/>
          <cell r="AR256" t="str">
            <v>Activo</v>
          </cell>
          <cell r="AS256" t="str">
            <v xml:space="preserve">Compras                       </v>
          </cell>
          <cell r="AT256" t="str">
            <v/>
          </cell>
          <cell r="AU256" t="str">
            <v/>
          </cell>
          <cell r="AV256" t="str">
            <v/>
          </cell>
          <cell r="AW256" t="str">
            <v/>
          </cell>
          <cell r="AX256">
            <v>1</v>
          </cell>
          <cell r="AY256" t="str">
            <v/>
          </cell>
          <cell r="AZ256" t="str">
            <v/>
          </cell>
        </row>
        <row r="257">
          <cell r="H257" t="str">
            <v>0267</v>
          </cell>
          <cell r="I257" t="str">
            <v/>
          </cell>
          <cell r="J257">
            <v>2021</v>
          </cell>
          <cell r="K257">
            <v>44340</v>
          </cell>
          <cell r="L257">
            <v>44578</v>
          </cell>
          <cell r="M257" t="str">
            <v>2611</v>
          </cell>
          <cell r="N257" t="str">
            <v xml:space="preserve">Muebles de oficina y estantería                                                                                                                       </v>
          </cell>
          <cell r="O257" t="str">
            <v>24102004</v>
          </cell>
          <cell r="P257" t="str">
            <v>Estanterías para almacenaje</v>
          </cell>
          <cell r="Q257" t="str">
            <v>10 Años</v>
          </cell>
          <cell r="R257" t="str">
            <v>ESTANTE O ANAQUEL</v>
          </cell>
          <cell r="S257" t="str">
            <v/>
          </cell>
          <cell r="T257" t="str">
            <v>B1500000002</v>
          </cell>
          <cell r="U257">
            <v>44340</v>
          </cell>
          <cell r="V257">
            <v>870</v>
          </cell>
          <cell r="W257">
            <v>16520</v>
          </cell>
          <cell r="X257">
            <v>5093.3571000000002</v>
          </cell>
          <cell r="Y257">
            <v>11426.642900000001</v>
          </cell>
          <cell r="Z257">
            <v>0</v>
          </cell>
          <cell r="AA257">
            <v>1</v>
          </cell>
          <cell r="AB257">
            <v>825.94979999999998</v>
          </cell>
          <cell r="AC257">
            <v>137.6583</v>
          </cell>
          <cell r="AD257">
            <v>1651.9</v>
          </cell>
          <cell r="AE257" t="str">
            <v>11</v>
          </cell>
          <cell r="AF257" t="str">
            <v>00</v>
          </cell>
          <cell r="AG257" t="str">
            <v>00</v>
          </cell>
          <cell r="AH257" t="str">
            <v>0001</v>
          </cell>
          <cell r="AI257" t="str">
            <v>30</v>
          </cell>
          <cell r="AJ257" t="str">
            <v>0102</v>
          </cell>
          <cell r="AK257" t="str">
            <v>102</v>
          </cell>
          <cell r="AL257" t="str">
            <v>10010001</v>
          </cell>
          <cell r="AM257" t="str">
            <v>SANTO DOMINGO DE GUZMAN</v>
          </cell>
          <cell r="AN257" t="str">
            <v>132189592</v>
          </cell>
          <cell r="AO257" t="str">
            <v>LUSEM CONSULTING, SR</v>
          </cell>
          <cell r="AP257" t="str">
            <v>SECCION DE SERVICIOS GENERALES</v>
          </cell>
          <cell r="AQ257"/>
          <cell r="AR257" t="str">
            <v>Activo</v>
          </cell>
          <cell r="AS257" t="str">
            <v xml:space="preserve">Compras                       </v>
          </cell>
          <cell r="AT257" t="str">
            <v/>
          </cell>
          <cell r="AU257" t="str">
            <v/>
          </cell>
          <cell r="AV257" t="str">
            <v/>
          </cell>
          <cell r="AW257" t="str">
            <v/>
          </cell>
          <cell r="AX257">
            <v>1</v>
          </cell>
          <cell r="AY257" t="str">
            <v/>
          </cell>
          <cell r="AZ257" t="str">
            <v/>
          </cell>
        </row>
        <row r="258">
          <cell r="H258" t="str">
            <v>0268</v>
          </cell>
          <cell r="I258" t="str">
            <v/>
          </cell>
          <cell r="J258">
            <v>2021</v>
          </cell>
          <cell r="K258">
            <v>44340</v>
          </cell>
          <cell r="L258">
            <v>44578</v>
          </cell>
          <cell r="M258" t="str">
            <v>2611</v>
          </cell>
          <cell r="N258" t="str">
            <v xml:space="preserve">Muebles de oficina y estantería                                                                                                                       </v>
          </cell>
          <cell r="O258" t="str">
            <v>24102004</v>
          </cell>
          <cell r="P258" t="str">
            <v>Estanterías para almacenaje</v>
          </cell>
          <cell r="Q258" t="str">
            <v>10 Años</v>
          </cell>
          <cell r="R258" t="str">
            <v>ESTANTE O ANAQUEL</v>
          </cell>
          <cell r="S258" t="str">
            <v/>
          </cell>
          <cell r="T258" t="str">
            <v>B1500000002</v>
          </cell>
          <cell r="U258">
            <v>44340</v>
          </cell>
          <cell r="V258">
            <v>870</v>
          </cell>
          <cell r="W258">
            <v>16520</v>
          </cell>
          <cell r="X258">
            <v>5093.3571000000002</v>
          </cell>
          <cell r="Y258">
            <v>11426.642900000001</v>
          </cell>
          <cell r="Z258">
            <v>0</v>
          </cell>
          <cell r="AA258">
            <v>1</v>
          </cell>
          <cell r="AB258">
            <v>825.94979999999998</v>
          </cell>
          <cell r="AC258">
            <v>137.6583</v>
          </cell>
          <cell r="AD258">
            <v>1651.9</v>
          </cell>
          <cell r="AE258" t="str">
            <v>11</v>
          </cell>
          <cell r="AF258" t="str">
            <v>00</v>
          </cell>
          <cell r="AG258" t="str">
            <v>00</v>
          </cell>
          <cell r="AH258" t="str">
            <v>0001</v>
          </cell>
          <cell r="AI258" t="str">
            <v>30</v>
          </cell>
          <cell r="AJ258" t="str">
            <v>0102</v>
          </cell>
          <cell r="AK258" t="str">
            <v>102</v>
          </cell>
          <cell r="AL258" t="str">
            <v>10010001</v>
          </cell>
          <cell r="AM258" t="str">
            <v>SANTO DOMINGO DE GUZMAN</v>
          </cell>
          <cell r="AN258" t="str">
            <v>132189592</v>
          </cell>
          <cell r="AO258" t="str">
            <v>LUSEM CONSULTING, SR</v>
          </cell>
          <cell r="AP258" t="str">
            <v>SECCION DE SERVICIOS GENERALES</v>
          </cell>
          <cell r="AQ258"/>
          <cell r="AR258" t="str">
            <v>Activo</v>
          </cell>
          <cell r="AS258" t="str">
            <v xml:space="preserve">Compras                       </v>
          </cell>
          <cell r="AT258" t="str">
            <v/>
          </cell>
          <cell r="AU258" t="str">
            <v/>
          </cell>
          <cell r="AV258" t="str">
            <v/>
          </cell>
          <cell r="AW258" t="str">
            <v/>
          </cell>
          <cell r="AX258">
            <v>1</v>
          </cell>
          <cell r="AY258" t="str">
            <v/>
          </cell>
          <cell r="AZ258" t="str">
            <v/>
          </cell>
        </row>
        <row r="259">
          <cell r="H259" t="str">
            <v>0269</v>
          </cell>
          <cell r="I259" t="str">
            <v/>
          </cell>
          <cell r="J259">
            <v>2021</v>
          </cell>
          <cell r="K259">
            <v>44340</v>
          </cell>
          <cell r="L259">
            <v>44578</v>
          </cell>
          <cell r="M259" t="str">
            <v>2611</v>
          </cell>
          <cell r="N259" t="str">
            <v xml:space="preserve">Muebles de oficina y estantería                                                                                                                       </v>
          </cell>
          <cell r="O259" t="str">
            <v>24102004</v>
          </cell>
          <cell r="P259" t="str">
            <v>Estanterías para almacenaje</v>
          </cell>
          <cell r="Q259" t="str">
            <v>10 Años</v>
          </cell>
          <cell r="R259" t="str">
            <v>ESTANTE O ANAQUEL</v>
          </cell>
          <cell r="S259" t="str">
            <v/>
          </cell>
          <cell r="T259" t="str">
            <v>B1500000002</v>
          </cell>
          <cell r="U259">
            <v>44340</v>
          </cell>
          <cell r="V259">
            <v>870</v>
          </cell>
          <cell r="W259">
            <v>16520</v>
          </cell>
          <cell r="X259">
            <v>5093.3571000000002</v>
          </cell>
          <cell r="Y259">
            <v>11426.642900000001</v>
          </cell>
          <cell r="Z259">
            <v>0</v>
          </cell>
          <cell r="AA259">
            <v>1</v>
          </cell>
          <cell r="AB259">
            <v>825.94979999999998</v>
          </cell>
          <cell r="AC259">
            <v>137.6583</v>
          </cell>
          <cell r="AD259">
            <v>1651.9</v>
          </cell>
          <cell r="AE259" t="str">
            <v>11</v>
          </cell>
          <cell r="AF259" t="str">
            <v>00</v>
          </cell>
          <cell r="AG259" t="str">
            <v>00</v>
          </cell>
          <cell r="AH259" t="str">
            <v>0001</v>
          </cell>
          <cell r="AI259" t="str">
            <v>30</v>
          </cell>
          <cell r="AJ259" t="str">
            <v>0102</v>
          </cell>
          <cell r="AK259" t="str">
            <v>102</v>
          </cell>
          <cell r="AL259" t="str">
            <v>10010001</v>
          </cell>
          <cell r="AM259" t="str">
            <v>SANTO DOMINGO DE GUZMAN</v>
          </cell>
          <cell r="AN259" t="str">
            <v>132189592</v>
          </cell>
          <cell r="AO259" t="str">
            <v>LUSEM CONSULTING, SR</v>
          </cell>
          <cell r="AP259" t="str">
            <v>SECCION DE SERVICIOS GENERALES</v>
          </cell>
          <cell r="AQ259"/>
          <cell r="AR259" t="str">
            <v>Activo</v>
          </cell>
          <cell r="AS259" t="str">
            <v xml:space="preserve">Compras                       </v>
          </cell>
          <cell r="AT259" t="str">
            <v/>
          </cell>
          <cell r="AU259" t="str">
            <v/>
          </cell>
          <cell r="AV259" t="str">
            <v/>
          </cell>
          <cell r="AW259" t="str">
            <v/>
          </cell>
          <cell r="AX259">
            <v>1</v>
          </cell>
          <cell r="AY259" t="str">
            <v/>
          </cell>
          <cell r="AZ259" t="str">
            <v/>
          </cell>
        </row>
        <row r="260">
          <cell r="H260" t="str">
            <v>0270</v>
          </cell>
          <cell r="I260" t="str">
            <v/>
          </cell>
          <cell r="J260">
            <v>2021</v>
          </cell>
          <cell r="K260">
            <v>44340</v>
          </cell>
          <cell r="L260">
            <v>44578</v>
          </cell>
          <cell r="M260" t="str">
            <v>2611</v>
          </cell>
          <cell r="N260" t="str">
            <v xml:space="preserve">Muebles de oficina y estantería                                                                                                                       </v>
          </cell>
          <cell r="O260" t="str">
            <v>56101708</v>
          </cell>
          <cell r="P260" t="str">
            <v>Archivadores móviles</v>
          </cell>
          <cell r="Q260" t="str">
            <v>10 Años</v>
          </cell>
          <cell r="R260" t="str">
            <v>ARCHIVO DE METAL DE 3 GAVETAS</v>
          </cell>
          <cell r="S260" t="str">
            <v/>
          </cell>
          <cell r="T260" t="str">
            <v>B1500000002</v>
          </cell>
          <cell r="U260">
            <v>44340</v>
          </cell>
          <cell r="V260">
            <v>870</v>
          </cell>
          <cell r="W260">
            <v>11800</v>
          </cell>
          <cell r="X260">
            <v>3638.0250000000001</v>
          </cell>
          <cell r="Y260">
            <v>8161.9750000000004</v>
          </cell>
          <cell r="Z260">
            <v>0</v>
          </cell>
          <cell r="AA260">
            <v>1</v>
          </cell>
          <cell r="AB260">
            <v>589.95000000000005</v>
          </cell>
          <cell r="AC260">
            <v>98.325000000000003</v>
          </cell>
          <cell r="AD260">
            <v>1179.9000000000001</v>
          </cell>
          <cell r="AE260" t="str">
            <v>11</v>
          </cell>
          <cell r="AF260" t="str">
            <v>00</v>
          </cell>
          <cell r="AG260" t="str">
            <v>00</v>
          </cell>
          <cell r="AH260" t="str">
            <v>0001</v>
          </cell>
          <cell r="AI260" t="str">
            <v>30</v>
          </cell>
          <cell r="AJ260" t="str">
            <v>0102</v>
          </cell>
          <cell r="AK260" t="str">
            <v>102</v>
          </cell>
          <cell r="AL260" t="str">
            <v>10010001</v>
          </cell>
          <cell r="AM260" t="str">
            <v>SANTO DOMINGO DE GUZMAN</v>
          </cell>
          <cell r="AN260" t="str">
            <v>132189592</v>
          </cell>
          <cell r="AO260" t="str">
            <v>LUSEM CONSULTING, SR</v>
          </cell>
          <cell r="AP260" t="str">
            <v>SECCION DE SERVICIOS GENERALES</v>
          </cell>
          <cell r="AQ260"/>
          <cell r="AR260" t="str">
            <v>Activo</v>
          </cell>
          <cell r="AS260" t="str">
            <v xml:space="preserve">Compras                       </v>
          </cell>
          <cell r="AT260" t="str">
            <v/>
          </cell>
          <cell r="AU260" t="str">
            <v/>
          </cell>
          <cell r="AV260" t="str">
            <v/>
          </cell>
          <cell r="AW260" t="str">
            <v/>
          </cell>
          <cell r="AX260">
            <v>1</v>
          </cell>
          <cell r="AY260" t="str">
            <v/>
          </cell>
          <cell r="AZ260" t="str">
            <v/>
          </cell>
        </row>
        <row r="261">
          <cell r="H261" t="str">
            <v>0271</v>
          </cell>
          <cell r="I261" t="str">
            <v/>
          </cell>
          <cell r="J261">
            <v>2021</v>
          </cell>
          <cell r="K261">
            <v>44340</v>
          </cell>
          <cell r="L261">
            <v>44578</v>
          </cell>
          <cell r="M261" t="str">
            <v>2611</v>
          </cell>
          <cell r="N261" t="str">
            <v xml:space="preserve">Muebles de oficina y estantería                                                                                                                       </v>
          </cell>
          <cell r="O261" t="str">
            <v>56101708</v>
          </cell>
          <cell r="P261" t="str">
            <v>Archivadores móviles</v>
          </cell>
          <cell r="Q261" t="str">
            <v>10 Años</v>
          </cell>
          <cell r="R261" t="str">
            <v>ARCHIVO DE METAL DE 3 GAVETAS</v>
          </cell>
          <cell r="S261" t="str">
            <v/>
          </cell>
          <cell r="T261" t="str">
            <v>B1500000002</v>
          </cell>
          <cell r="U261">
            <v>44340</v>
          </cell>
          <cell r="V261">
            <v>870</v>
          </cell>
          <cell r="W261">
            <v>11800</v>
          </cell>
          <cell r="X261">
            <v>3638.0250000000001</v>
          </cell>
          <cell r="Y261">
            <v>8161.9750000000004</v>
          </cell>
          <cell r="Z261">
            <v>0</v>
          </cell>
          <cell r="AA261">
            <v>1</v>
          </cell>
          <cell r="AB261">
            <v>589.95000000000005</v>
          </cell>
          <cell r="AC261">
            <v>98.325000000000003</v>
          </cell>
          <cell r="AD261">
            <v>1179.9000000000001</v>
          </cell>
          <cell r="AE261" t="str">
            <v>11</v>
          </cell>
          <cell r="AF261" t="str">
            <v>00</v>
          </cell>
          <cell r="AG261" t="str">
            <v>00</v>
          </cell>
          <cell r="AH261" t="str">
            <v>0001</v>
          </cell>
          <cell r="AI261" t="str">
            <v>30</v>
          </cell>
          <cell r="AJ261" t="str">
            <v>0102</v>
          </cell>
          <cell r="AK261" t="str">
            <v>102</v>
          </cell>
          <cell r="AL261" t="str">
            <v>10010001</v>
          </cell>
          <cell r="AM261" t="str">
            <v>SANTO DOMINGO DE GUZMAN</v>
          </cell>
          <cell r="AN261" t="str">
            <v>132189592</v>
          </cell>
          <cell r="AO261" t="str">
            <v>LUSEM CONSULTING, SR</v>
          </cell>
          <cell r="AP261" t="str">
            <v>SECCION DE SERVICIOS GENERALES</v>
          </cell>
          <cell r="AQ261"/>
          <cell r="AR261" t="str">
            <v>Activo</v>
          </cell>
          <cell r="AS261" t="str">
            <v xml:space="preserve">Compras                       </v>
          </cell>
          <cell r="AT261" t="str">
            <v/>
          </cell>
          <cell r="AU261" t="str">
            <v/>
          </cell>
          <cell r="AV261" t="str">
            <v/>
          </cell>
          <cell r="AW261" t="str">
            <v/>
          </cell>
          <cell r="AX261">
            <v>1</v>
          </cell>
          <cell r="AY261" t="str">
            <v/>
          </cell>
          <cell r="AZ261" t="str">
            <v/>
          </cell>
        </row>
        <row r="262">
          <cell r="H262" t="str">
            <v>0272</v>
          </cell>
          <cell r="I262" t="str">
            <v/>
          </cell>
          <cell r="J262">
            <v>2021</v>
          </cell>
          <cell r="K262">
            <v>44340</v>
          </cell>
          <cell r="L262">
            <v>44578</v>
          </cell>
          <cell r="M262" t="str">
            <v>2611</v>
          </cell>
          <cell r="N262" t="str">
            <v xml:space="preserve">Muebles de oficina y estantería                                                                                                                       </v>
          </cell>
          <cell r="O262" t="str">
            <v>56101708</v>
          </cell>
          <cell r="P262" t="str">
            <v>Archivadores móviles</v>
          </cell>
          <cell r="Q262" t="str">
            <v>10 Años</v>
          </cell>
          <cell r="R262" t="str">
            <v>ARCHIVO DE METAL DE 3 GAVETAS</v>
          </cell>
          <cell r="S262" t="str">
            <v/>
          </cell>
          <cell r="T262" t="str">
            <v>B1500000002</v>
          </cell>
          <cell r="U262">
            <v>44340</v>
          </cell>
          <cell r="V262">
            <v>870</v>
          </cell>
          <cell r="W262">
            <v>11800</v>
          </cell>
          <cell r="X262">
            <v>3638.0250000000001</v>
          </cell>
          <cell r="Y262">
            <v>8161.9750000000004</v>
          </cell>
          <cell r="Z262">
            <v>0</v>
          </cell>
          <cell r="AA262">
            <v>1</v>
          </cell>
          <cell r="AB262">
            <v>589.95000000000005</v>
          </cell>
          <cell r="AC262">
            <v>98.325000000000003</v>
          </cell>
          <cell r="AD262">
            <v>1179.9000000000001</v>
          </cell>
          <cell r="AE262" t="str">
            <v>11</v>
          </cell>
          <cell r="AF262" t="str">
            <v>00</v>
          </cell>
          <cell r="AG262" t="str">
            <v>00</v>
          </cell>
          <cell r="AH262" t="str">
            <v>0001</v>
          </cell>
          <cell r="AI262" t="str">
            <v>30</v>
          </cell>
          <cell r="AJ262" t="str">
            <v>0102</v>
          </cell>
          <cell r="AK262" t="str">
            <v>102</v>
          </cell>
          <cell r="AL262" t="str">
            <v>10010001</v>
          </cell>
          <cell r="AM262" t="str">
            <v>SANTO DOMINGO DE GUZMAN</v>
          </cell>
          <cell r="AN262" t="str">
            <v>132189592</v>
          </cell>
          <cell r="AO262" t="str">
            <v>LUSEM CONSULTING, SR</v>
          </cell>
          <cell r="AP262" t="str">
            <v>SECCION DE SERVICIOS GENERALES</v>
          </cell>
          <cell r="AQ262"/>
          <cell r="AR262" t="str">
            <v>Activo</v>
          </cell>
          <cell r="AS262" t="str">
            <v xml:space="preserve">Compras                       </v>
          </cell>
          <cell r="AT262" t="str">
            <v/>
          </cell>
          <cell r="AU262" t="str">
            <v/>
          </cell>
          <cell r="AV262" t="str">
            <v/>
          </cell>
          <cell r="AW262" t="str">
            <v/>
          </cell>
          <cell r="AX262">
            <v>1</v>
          </cell>
          <cell r="AY262" t="str">
            <v/>
          </cell>
          <cell r="AZ262" t="str">
            <v/>
          </cell>
        </row>
        <row r="263">
          <cell r="H263" t="str">
            <v>0273</v>
          </cell>
          <cell r="I263" t="str">
            <v/>
          </cell>
          <cell r="J263">
            <v>2021</v>
          </cell>
          <cell r="K263">
            <v>44340</v>
          </cell>
          <cell r="L263">
            <v>44578</v>
          </cell>
          <cell r="M263" t="str">
            <v>2611</v>
          </cell>
          <cell r="N263" t="str">
            <v xml:space="preserve">Muebles de oficina y estantería                                                                                                                       </v>
          </cell>
          <cell r="O263" t="str">
            <v>56101708</v>
          </cell>
          <cell r="P263" t="str">
            <v>Archivadores móviles</v>
          </cell>
          <cell r="Q263" t="str">
            <v>10 Años</v>
          </cell>
          <cell r="R263" t="str">
            <v>ARCHIVO DE METAL DE 3 GAVETAS</v>
          </cell>
          <cell r="S263" t="str">
            <v/>
          </cell>
          <cell r="T263" t="str">
            <v>B1500000002</v>
          </cell>
          <cell r="U263">
            <v>44340</v>
          </cell>
          <cell r="V263">
            <v>870</v>
          </cell>
          <cell r="W263">
            <v>11800</v>
          </cell>
          <cell r="X263">
            <v>3638.0250000000001</v>
          </cell>
          <cell r="Y263">
            <v>8161.9750000000004</v>
          </cell>
          <cell r="Z263">
            <v>0</v>
          </cell>
          <cell r="AA263">
            <v>1</v>
          </cell>
          <cell r="AB263">
            <v>589.95000000000005</v>
          </cell>
          <cell r="AC263">
            <v>98.325000000000003</v>
          </cell>
          <cell r="AD263">
            <v>1179.9000000000001</v>
          </cell>
          <cell r="AE263" t="str">
            <v>11</v>
          </cell>
          <cell r="AF263" t="str">
            <v>00</v>
          </cell>
          <cell r="AG263" t="str">
            <v>00</v>
          </cell>
          <cell r="AH263" t="str">
            <v>0001</v>
          </cell>
          <cell r="AI263" t="str">
            <v>30</v>
          </cell>
          <cell r="AJ263" t="str">
            <v>0102</v>
          </cell>
          <cell r="AK263" t="str">
            <v>102</v>
          </cell>
          <cell r="AL263" t="str">
            <v>10010001</v>
          </cell>
          <cell r="AM263" t="str">
            <v>SANTO DOMINGO DE GUZMAN</v>
          </cell>
          <cell r="AN263" t="str">
            <v>132189592</v>
          </cell>
          <cell r="AO263" t="str">
            <v>LUSEM CONSULTING, SR</v>
          </cell>
          <cell r="AP263" t="str">
            <v>SECCION DE SERVICIOS GENERALES</v>
          </cell>
          <cell r="AQ263"/>
          <cell r="AR263" t="str">
            <v>Activo</v>
          </cell>
          <cell r="AS263" t="str">
            <v xml:space="preserve">Compras                       </v>
          </cell>
          <cell r="AT263" t="str">
            <v/>
          </cell>
          <cell r="AU263" t="str">
            <v/>
          </cell>
          <cell r="AV263" t="str">
            <v/>
          </cell>
          <cell r="AW263" t="str">
            <v/>
          </cell>
          <cell r="AX263">
            <v>1</v>
          </cell>
          <cell r="AY263" t="str">
            <v/>
          </cell>
          <cell r="AZ263" t="str">
            <v/>
          </cell>
        </row>
        <row r="264">
          <cell r="H264" t="str">
            <v>0274</v>
          </cell>
          <cell r="I264" t="str">
            <v/>
          </cell>
          <cell r="J264">
            <v>2021</v>
          </cell>
          <cell r="K264">
            <v>44340</v>
          </cell>
          <cell r="L264">
            <v>44578</v>
          </cell>
          <cell r="M264" t="str">
            <v>2611</v>
          </cell>
          <cell r="N264" t="str">
            <v xml:space="preserve">Muebles de oficina y estantería                                                                                                                       </v>
          </cell>
          <cell r="O264" t="str">
            <v>56101708</v>
          </cell>
          <cell r="P264" t="str">
            <v>Archivadores móviles</v>
          </cell>
          <cell r="Q264" t="str">
            <v>10 Años</v>
          </cell>
          <cell r="R264" t="str">
            <v>ARCHIVO DE METAL DE 3 GAVETAS</v>
          </cell>
          <cell r="S264" t="str">
            <v/>
          </cell>
          <cell r="T264" t="str">
            <v>B1500000002</v>
          </cell>
          <cell r="U264">
            <v>44340</v>
          </cell>
          <cell r="V264">
            <v>870</v>
          </cell>
          <cell r="W264">
            <v>11800</v>
          </cell>
          <cell r="X264">
            <v>3638.0250000000001</v>
          </cell>
          <cell r="Y264">
            <v>8161.9750000000004</v>
          </cell>
          <cell r="Z264">
            <v>0</v>
          </cell>
          <cell r="AA264">
            <v>1</v>
          </cell>
          <cell r="AB264">
            <v>589.95000000000005</v>
          </cell>
          <cell r="AC264">
            <v>98.325000000000003</v>
          </cell>
          <cell r="AD264">
            <v>1179.9000000000001</v>
          </cell>
          <cell r="AE264" t="str">
            <v>11</v>
          </cell>
          <cell r="AF264" t="str">
            <v>00</v>
          </cell>
          <cell r="AG264" t="str">
            <v>00</v>
          </cell>
          <cell r="AH264" t="str">
            <v>0001</v>
          </cell>
          <cell r="AI264" t="str">
            <v>30</v>
          </cell>
          <cell r="AJ264" t="str">
            <v>0102</v>
          </cell>
          <cell r="AK264" t="str">
            <v>102</v>
          </cell>
          <cell r="AL264" t="str">
            <v>10010001</v>
          </cell>
          <cell r="AM264" t="str">
            <v>SANTO DOMINGO DE GUZMAN</v>
          </cell>
          <cell r="AN264" t="str">
            <v>132189592</v>
          </cell>
          <cell r="AO264" t="str">
            <v>LUSEM CONSULTING, SR</v>
          </cell>
          <cell r="AP264" t="str">
            <v>SECCION DE SERVICIOS GENERALES</v>
          </cell>
          <cell r="AQ264"/>
          <cell r="AR264" t="str">
            <v>Activo</v>
          </cell>
          <cell r="AS264" t="str">
            <v xml:space="preserve">Compras                       </v>
          </cell>
          <cell r="AT264" t="str">
            <v/>
          </cell>
          <cell r="AU264" t="str">
            <v/>
          </cell>
          <cell r="AV264" t="str">
            <v/>
          </cell>
          <cell r="AW264" t="str">
            <v/>
          </cell>
          <cell r="AX264">
            <v>1</v>
          </cell>
          <cell r="AY264" t="str">
            <v/>
          </cell>
          <cell r="AZ264" t="str">
            <v/>
          </cell>
        </row>
        <row r="265">
          <cell r="H265" t="str">
            <v>0275</v>
          </cell>
          <cell r="I265" t="str">
            <v/>
          </cell>
          <cell r="J265">
            <v>2021</v>
          </cell>
          <cell r="K265">
            <v>44340</v>
          </cell>
          <cell r="L265">
            <v>44578</v>
          </cell>
          <cell r="M265" t="str">
            <v>2611</v>
          </cell>
          <cell r="N265" t="str">
            <v xml:space="preserve">Muebles de oficina y estantería                                                                                                                       </v>
          </cell>
          <cell r="O265" t="str">
            <v>56101708</v>
          </cell>
          <cell r="P265" t="str">
            <v>Archivadores móviles</v>
          </cell>
          <cell r="Q265" t="str">
            <v>10 Años</v>
          </cell>
          <cell r="R265" t="str">
            <v>ARCHIVO DE METAL DE 3 GAVETAS</v>
          </cell>
          <cell r="S265" t="str">
            <v/>
          </cell>
          <cell r="T265" t="str">
            <v>B1500000002</v>
          </cell>
          <cell r="U265">
            <v>44340</v>
          </cell>
          <cell r="V265">
            <v>870</v>
          </cell>
          <cell r="W265">
            <v>11800</v>
          </cell>
          <cell r="X265">
            <v>3638.0250000000001</v>
          </cell>
          <cell r="Y265">
            <v>8161.9750000000004</v>
          </cell>
          <cell r="Z265">
            <v>0</v>
          </cell>
          <cell r="AA265">
            <v>1</v>
          </cell>
          <cell r="AB265">
            <v>589.95000000000005</v>
          </cell>
          <cell r="AC265">
            <v>98.325000000000003</v>
          </cell>
          <cell r="AD265">
            <v>1179.9000000000001</v>
          </cell>
          <cell r="AE265" t="str">
            <v>11</v>
          </cell>
          <cell r="AF265" t="str">
            <v>00</v>
          </cell>
          <cell r="AG265" t="str">
            <v>00</v>
          </cell>
          <cell r="AH265" t="str">
            <v>0001</v>
          </cell>
          <cell r="AI265" t="str">
            <v>30</v>
          </cell>
          <cell r="AJ265" t="str">
            <v>0102</v>
          </cell>
          <cell r="AK265" t="str">
            <v>102</v>
          </cell>
          <cell r="AL265" t="str">
            <v>10010001</v>
          </cell>
          <cell r="AM265" t="str">
            <v>SANTO DOMINGO DE GUZMAN</v>
          </cell>
          <cell r="AN265" t="str">
            <v>132189592</v>
          </cell>
          <cell r="AO265" t="str">
            <v>LUSEM CONSULTING, SR</v>
          </cell>
          <cell r="AP265" t="str">
            <v>SECCION DE SERVICIOS GENERALES</v>
          </cell>
          <cell r="AQ265"/>
          <cell r="AR265" t="str">
            <v>Activo</v>
          </cell>
          <cell r="AS265" t="str">
            <v xml:space="preserve">Compras                       </v>
          </cell>
          <cell r="AT265" t="str">
            <v/>
          </cell>
          <cell r="AU265" t="str">
            <v/>
          </cell>
          <cell r="AV265" t="str">
            <v/>
          </cell>
          <cell r="AW265" t="str">
            <v/>
          </cell>
          <cell r="AX265">
            <v>1</v>
          </cell>
          <cell r="AY265" t="str">
            <v/>
          </cell>
          <cell r="AZ265" t="str">
            <v/>
          </cell>
        </row>
        <row r="266">
          <cell r="H266" t="str">
            <v>0276</v>
          </cell>
          <cell r="I266" t="str">
            <v/>
          </cell>
          <cell r="J266">
            <v>2021</v>
          </cell>
          <cell r="K266">
            <v>44340</v>
          </cell>
          <cell r="L266">
            <v>44578</v>
          </cell>
          <cell r="M266" t="str">
            <v>2611</v>
          </cell>
          <cell r="N266" t="str">
            <v xml:space="preserve">Muebles de oficina y estantería                                                                                                                       </v>
          </cell>
          <cell r="O266" t="str">
            <v>56101708</v>
          </cell>
          <cell r="P266" t="str">
            <v>Archivadores móviles</v>
          </cell>
          <cell r="Q266" t="str">
            <v>10 Años</v>
          </cell>
          <cell r="R266" t="str">
            <v>ARCHIVO DE METAL DE 3 GAVETAS</v>
          </cell>
          <cell r="S266" t="str">
            <v/>
          </cell>
          <cell r="T266" t="str">
            <v>B1500000002</v>
          </cell>
          <cell r="U266">
            <v>44340</v>
          </cell>
          <cell r="V266">
            <v>870</v>
          </cell>
          <cell r="W266">
            <v>11800</v>
          </cell>
          <cell r="X266">
            <v>3638.0250000000001</v>
          </cell>
          <cell r="Y266">
            <v>8161.9750000000004</v>
          </cell>
          <cell r="Z266">
            <v>0</v>
          </cell>
          <cell r="AA266">
            <v>1</v>
          </cell>
          <cell r="AB266">
            <v>589.95000000000005</v>
          </cell>
          <cell r="AC266">
            <v>98.325000000000003</v>
          </cell>
          <cell r="AD266">
            <v>1179.9000000000001</v>
          </cell>
          <cell r="AE266" t="str">
            <v>11</v>
          </cell>
          <cell r="AF266" t="str">
            <v>00</v>
          </cell>
          <cell r="AG266" t="str">
            <v>00</v>
          </cell>
          <cell r="AH266" t="str">
            <v>0001</v>
          </cell>
          <cell r="AI266" t="str">
            <v>30</v>
          </cell>
          <cell r="AJ266" t="str">
            <v>0102</v>
          </cell>
          <cell r="AK266" t="str">
            <v>102</v>
          </cell>
          <cell r="AL266" t="str">
            <v>10010001</v>
          </cell>
          <cell r="AM266" t="str">
            <v>SANTO DOMINGO DE GUZMAN</v>
          </cell>
          <cell r="AN266" t="str">
            <v>132189592</v>
          </cell>
          <cell r="AO266" t="str">
            <v>LUSEM CONSULTING, SR</v>
          </cell>
          <cell r="AP266" t="str">
            <v>SECCION DE SERVICIOS GENERALES</v>
          </cell>
          <cell r="AQ266"/>
          <cell r="AR266" t="str">
            <v>Activo</v>
          </cell>
          <cell r="AS266" t="str">
            <v xml:space="preserve">Compras                       </v>
          </cell>
          <cell r="AT266" t="str">
            <v/>
          </cell>
          <cell r="AU266" t="str">
            <v/>
          </cell>
          <cell r="AV266" t="str">
            <v/>
          </cell>
          <cell r="AW266" t="str">
            <v/>
          </cell>
          <cell r="AX266">
            <v>1</v>
          </cell>
          <cell r="AY266" t="str">
            <v/>
          </cell>
          <cell r="AZ266" t="str">
            <v/>
          </cell>
        </row>
        <row r="267">
          <cell r="H267" t="str">
            <v>0277</v>
          </cell>
          <cell r="I267" t="str">
            <v/>
          </cell>
          <cell r="J267">
            <v>2021</v>
          </cell>
          <cell r="K267">
            <v>44340</v>
          </cell>
          <cell r="L267">
            <v>44578</v>
          </cell>
          <cell r="M267" t="str">
            <v>2611</v>
          </cell>
          <cell r="N267" t="str">
            <v xml:space="preserve">Muebles de oficina y estantería                                                                                                                       </v>
          </cell>
          <cell r="O267" t="str">
            <v>56101708</v>
          </cell>
          <cell r="P267" t="str">
            <v>Archivadores móviles</v>
          </cell>
          <cell r="Q267" t="str">
            <v>10 Años</v>
          </cell>
          <cell r="R267" t="str">
            <v>ARCHIVO DE METAL DE 3 GAVETAS</v>
          </cell>
          <cell r="S267" t="str">
            <v/>
          </cell>
          <cell r="T267" t="str">
            <v>B1500000002</v>
          </cell>
          <cell r="U267">
            <v>44340</v>
          </cell>
          <cell r="V267">
            <v>870</v>
          </cell>
          <cell r="W267">
            <v>11800</v>
          </cell>
          <cell r="X267">
            <v>3638.0250000000001</v>
          </cell>
          <cell r="Y267">
            <v>8161.9750000000004</v>
          </cell>
          <cell r="Z267">
            <v>0</v>
          </cell>
          <cell r="AA267">
            <v>1</v>
          </cell>
          <cell r="AB267">
            <v>589.95000000000005</v>
          </cell>
          <cell r="AC267">
            <v>98.325000000000003</v>
          </cell>
          <cell r="AD267">
            <v>1179.9000000000001</v>
          </cell>
          <cell r="AE267" t="str">
            <v>11</v>
          </cell>
          <cell r="AF267" t="str">
            <v>00</v>
          </cell>
          <cell r="AG267" t="str">
            <v>00</v>
          </cell>
          <cell r="AH267" t="str">
            <v>0001</v>
          </cell>
          <cell r="AI267" t="str">
            <v>30</v>
          </cell>
          <cell r="AJ267" t="str">
            <v>0102</v>
          </cell>
          <cell r="AK267" t="str">
            <v>102</v>
          </cell>
          <cell r="AL267" t="str">
            <v>10010001</v>
          </cell>
          <cell r="AM267" t="str">
            <v>SANTO DOMINGO DE GUZMAN</v>
          </cell>
          <cell r="AN267" t="str">
            <v>132189592</v>
          </cell>
          <cell r="AO267" t="str">
            <v>LUSEM CONSULTING, SR</v>
          </cell>
          <cell r="AP267" t="str">
            <v>SECCION DE SERVICIOS GENERALES</v>
          </cell>
          <cell r="AQ267"/>
          <cell r="AR267" t="str">
            <v>Activo</v>
          </cell>
          <cell r="AS267" t="str">
            <v xml:space="preserve">Compras                       </v>
          </cell>
          <cell r="AT267" t="str">
            <v/>
          </cell>
          <cell r="AU267" t="str">
            <v/>
          </cell>
          <cell r="AV267" t="str">
            <v/>
          </cell>
          <cell r="AW267" t="str">
            <v/>
          </cell>
          <cell r="AX267">
            <v>1</v>
          </cell>
          <cell r="AY267" t="str">
            <v/>
          </cell>
          <cell r="AZ267" t="str">
            <v/>
          </cell>
        </row>
        <row r="268">
          <cell r="H268" t="str">
            <v>0278</v>
          </cell>
          <cell r="I268" t="str">
            <v/>
          </cell>
          <cell r="J268">
            <v>2021</v>
          </cell>
          <cell r="K268">
            <v>44340</v>
          </cell>
          <cell r="L268">
            <v>44578</v>
          </cell>
          <cell r="M268" t="str">
            <v>2611</v>
          </cell>
          <cell r="N268" t="str">
            <v xml:space="preserve">Muebles de oficina y estantería                                                                                                                       </v>
          </cell>
          <cell r="O268" t="str">
            <v>56101708</v>
          </cell>
          <cell r="P268" t="str">
            <v>Archivadores móviles</v>
          </cell>
          <cell r="Q268" t="str">
            <v>10 Años</v>
          </cell>
          <cell r="R268" t="str">
            <v>ARCHIVO DE METAL DE 3 GAVETAS</v>
          </cell>
          <cell r="S268" t="str">
            <v/>
          </cell>
          <cell r="T268" t="str">
            <v>B1500000002</v>
          </cell>
          <cell r="U268">
            <v>44340</v>
          </cell>
          <cell r="V268">
            <v>870</v>
          </cell>
          <cell r="W268">
            <v>11800</v>
          </cell>
          <cell r="X268">
            <v>3638.0250000000001</v>
          </cell>
          <cell r="Y268">
            <v>8161.9750000000004</v>
          </cell>
          <cell r="Z268">
            <v>0</v>
          </cell>
          <cell r="AA268">
            <v>1</v>
          </cell>
          <cell r="AB268">
            <v>589.95000000000005</v>
          </cell>
          <cell r="AC268">
            <v>98.325000000000003</v>
          </cell>
          <cell r="AD268">
            <v>1179.9000000000001</v>
          </cell>
          <cell r="AE268" t="str">
            <v>11</v>
          </cell>
          <cell r="AF268" t="str">
            <v>00</v>
          </cell>
          <cell r="AG268" t="str">
            <v>00</v>
          </cell>
          <cell r="AH268" t="str">
            <v>0001</v>
          </cell>
          <cell r="AI268" t="str">
            <v>30</v>
          </cell>
          <cell r="AJ268" t="str">
            <v>0102</v>
          </cell>
          <cell r="AK268" t="str">
            <v>102</v>
          </cell>
          <cell r="AL268" t="str">
            <v>10010001</v>
          </cell>
          <cell r="AM268" t="str">
            <v>SANTO DOMINGO DE GUZMAN</v>
          </cell>
          <cell r="AN268" t="str">
            <v>132189592</v>
          </cell>
          <cell r="AO268" t="str">
            <v>LUSEM CONSULTING, SR</v>
          </cell>
          <cell r="AP268" t="str">
            <v>SECCION DE SERVICIOS GENERALES</v>
          </cell>
          <cell r="AQ268"/>
          <cell r="AR268" t="str">
            <v>Activo</v>
          </cell>
          <cell r="AS268" t="str">
            <v xml:space="preserve">Compras                       </v>
          </cell>
          <cell r="AT268" t="str">
            <v/>
          </cell>
          <cell r="AU268" t="str">
            <v/>
          </cell>
          <cell r="AV268" t="str">
            <v/>
          </cell>
          <cell r="AW268" t="str">
            <v/>
          </cell>
          <cell r="AX268">
            <v>1</v>
          </cell>
          <cell r="AY268" t="str">
            <v/>
          </cell>
          <cell r="AZ268" t="str">
            <v/>
          </cell>
        </row>
        <row r="269">
          <cell r="H269" t="str">
            <v>0279</v>
          </cell>
          <cell r="I269" t="str">
            <v/>
          </cell>
          <cell r="J269">
            <v>2021</v>
          </cell>
          <cell r="K269">
            <v>44340</v>
          </cell>
          <cell r="L269">
            <v>44578</v>
          </cell>
          <cell r="M269" t="str">
            <v>2611</v>
          </cell>
          <cell r="N269" t="str">
            <v xml:space="preserve">Muebles de oficina y estantería                                                                                                                       </v>
          </cell>
          <cell r="O269" t="str">
            <v>56101708</v>
          </cell>
          <cell r="P269" t="str">
            <v>Archivadores móviles</v>
          </cell>
          <cell r="Q269" t="str">
            <v>10 Años</v>
          </cell>
          <cell r="R269" t="str">
            <v>ARCHIVO DE METAL DE 3 GAVETAS</v>
          </cell>
          <cell r="S269" t="str">
            <v/>
          </cell>
          <cell r="T269" t="str">
            <v>B1500000002</v>
          </cell>
          <cell r="U269">
            <v>44340</v>
          </cell>
          <cell r="V269">
            <v>870</v>
          </cell>
          <cell r="W269">
            <v>11800</v>
          </cell>
          <cell r="X269">
            <v>3638.0250000000001</v>
          </cell>
          <cell r="Y269">
            <v>8161.9750000000004</v>
          </cell>
          <cell r="Z269">
            <v>0</v>
          </cell>
          <cell r="AA269">
            <v>1</v>
          </cell>
          <cell r="AB269">
            <v>589.95000000000005</v>
          </cell>
          <cell r="AC269">
            <v>98.325000000000003</v>
          </cell>
          <cell r="AD269">
            <v>1179.9000000000001</v>
          </cell>
          <cell r="AE269" t="str">
            <v>11</v>
          </cell>
          <cell r="AF269" t="str">
            <v>00</v>
          </cell>
          <cell r="AG269" t="str">
            <v>00</v>
          </cell>
          <cell r="AH269" t="str">
            <v>0001</v>
          </cell>
          <cell r="AI269" t="str">
            <v>30</v>
          </cell>
          <cell r="AJ269" t="str">
            <v>0102</v>
          </cell>
          <cell r="AK269" t="str">
            <v>102</v>
          </cell>
          <cell r="AL269" t="str">
            <v>10010001</v>
          </cell>
          <cell r="AM269" t="str">
            <v>SANTO DOMINGO DE GUZMAN</v>
          </cell>
          <cell r="AN269" t="str">
            <v>132189592</v>
          </cell>
          <cell r="AO269" t="str">
            <v>LUSEM CONSULTING, SR</v>
          </cell>
          <cell r="AP269" t="str">
            <v>SECCION DE SERVICIOS GENERALES</v>
          </cell>
          <cell r="AQ269"/>
          <cell r="AR269" t="str">
            <v>Activo</v>
          </cell>
          <cell r="AS269" t="str">
            <v xml:space="preserve">Compras                       </v>
          </cell>
          <cell r="AT269" t="str">
            <v/>
          </cell>
          <cell r="AU269" t="str">
            <v/>
          </cell>
          <cell r="AV269" t="str">
            <v/>
          </cell>
          <cell r="AW269" t="str">
            <v/>
          </cell>
          <cell r="AX269">
            <v>1</v>
          </cell>
          <cell r="AY269" t="str">
            <v/>
          </cell>
          <cell r="AZ269" t="str">
            <v/>
          </cell>
        </row>
        <row r="270">
          <cell r="H270" t="str">
            <v>0311</v>
          </cell>
          <cell r="I270" t="str">
            <v/>
          </cell>
          <cell r="J270">
            <v>2021</v>
          </cell>
          <cell r="K270">
            <v>44340</v>
          </cell>
          <cell r="L270">
            <v>44578</v>
          </cell>
          <cell r="M270" t="str">
            <v>2611</v>
          </cell>
          <cell r="N270" t="str">
            <v xml:space="preserve">Muebles de oficina y estantería                                                                                                                       </v>
          </cell>
          <cell r="O270" t="str">
            <v>56101708</v>
          </cell>
          <cell r="P270" t="str">
            <v>Archivadores móviles</v>
          </cell>
          <cell r="Q270" t="str">
            <v>10 Años</v>
          </cell>
          <cell r="R270" t="str">
            <v>ARCHIVO DE METAL DE 5 GAVETAS</v>
          </cell>
          <cell r="S270" t="str">
            <v/>
          </cell>
          <cell r="T270" t="str">
            <v>B1500000002</v>
          </cell>
          <cell r="U270">
            <v>44340</v>
          </cell>
          <cell r="V270">
            <v>870</v>
          </cell>
          <cell r="W270">
            <v>5900</v>
          </cell>
          <cell r="X270">
            <v>1818.8570999999999</v>
          </cell>
          <cell r="Y270">
            <v>4081.1428999999998</v>
          </cell>
          <cell r="Z270">
            <v>0</v>
          </cell>
          <cell r="AA270">
            <v>1</v>
          </cell>
          <cell r="AB270">
            <v>294.94979999999998</v>
          </cell>
          <cell r="AC270">
            <v>49.158299999999997</v>
          </cell>
          <cell r="AD270">
            <v>589.9</v>
          </cell>
          <cell r="AE270" t="str">
            <v>11</v>
          </cell>
          <cell r="AF270" t="str">
            <v>00</v>
          </cell>
          <cell r="AG270" t="str">
            <v>00</v>
          </cell>
          <cell r="AH270" t="str">
            <v>0001</v>
          </cell>
          <cell r="AI270" t="str">
            <v>30</v>
          </cell>
          <cell r="AJ270" t="str">
            <v>0102</v>
          </cell>
          <cell r="AK270" t="str">
            <v>102</v>
          </cell>
          <cell r="AL270" t="str">
            <v>10010001</v>
          </cell>
          <cell r="AM270" t="str">
            <v>SANTO DOMINGO DE GUZMAN</v>
          </cell>
          <cell r="AN270" t="str">
            <v>132189592</v>
          </cell>
          <cell r="AO270" t="str">
            <v>LUSEM CONSULTING, SR</v>
          </cell>
          <cell r="AP270" t="str">
            <v>SECCION DE SERVICIOS GENERALES</v>
          </cell>
          <cell r="AQ270"/>
          <cell r="AR270" t="str">
            <v>Activo</v>
          </cell>
          <cell r="AS270" t="str">
            <v xml:space="preserve">Compras                       </v>
          </cell>
          <cell r="AT270" t="str">
            <v/>
          </cell>
          <cell r="AU270" t="str">
            <v/>
          </cell>
          <cell r="AV270" t="str">
            <v/>
          </cell>
          <cell r="AW270" t="str">
            <v/>
          </cell>
          <cell r="AX270">
            <v>1</v>
          </cell>
          <cell r="AY270" t="str">
            <v/>
          </cell>
          <cell r="AZ270" t="str">
            <v/>
          </cell>
        </row>
        <row r="271">
          <cell r="H271" t="str">
            <v>0312</v>
          </cell>
          <cell r="I271" t="str">
            <v/>
          </cell>
          <cell r="J271">
            <v>2021</v>
          </cell>
          <cell r="K271">
            <v>44340</v>
          </cell>
          <cell r="L271">
            <v>44578</v>
          </cell>
          <cell r="M271" t="str">
            <v>2611</v>
          </cell>
          <cell r="N271" t="str">
            <v xml:space="preserve">Muebles de oficina y estantería                                                                                                                       </v>
          </cell>
          <cell r="O271" t="str">
            <v>56101708</v>
          </cell>
          <cell r="P271" t="str">
            <v>Archivadores móviles</v>
          </cell>
          <cell r="Q271" t="str">
            <v>10 Años</v>
          </cell>
          <cell r="R271" t="str">
            <v>ARCHIVO DE METAL DE 5 GAVETAS</v>
          </cell>
          <cell r="S271" t="str">
            <v/>
          </cell>
          <cell r="T271" t="str">
            <v>B1500000002</v>
          </cell>
          <cell r="U271">
            <v>44340</v>
          </cell>
          <cell r="V271">
            <v>870</v>
          </cell>
          <cell r="W271">
            <v>5900</v>
          </cell>
          <cell r="X271">
            <v>1818.8570999999999</v>
          </cell>
          <cell r="Y271">
            <v>4081.1428999999998</v>
          </cell>
          <cell r="Z271">
            <v>0</v>
          </cell>
          <cell r="AA271">
            <v>1</v>
          </cell>
          <cell r="AB271">
            <v>294.94979999999998</v>
          </cell>
          <cell r="AC271">
            <v>49.158299999999997</v>
          </cell>
          <cell r="AD271">
            <v>589.9</v>
          </cell>
          <cell r="AE271" t="str">
            <v>11</v>
          </cell>
          <cell r="AF271" t="str">
            <v>00</v>
          </cell>
          <cell r="AG271" t="str">
            <v>00</v>
          </cell>
          <cell r="AH271" t="str">
            <v>0001</v>
          </cell>
          <cell r="AI271" t="str">
            <v>30</v>
          </cell>
          <cell r="AJ271" t="str">
            <v>0102</v>
          </cell>
          <cell r="AK271" t="str">
            <v>102</v>
          </cell>
          <cell r="AL271" t="str">
            <v>10010001</v>
          </cell>
          <cell r="AM271" t="str">
            <v>SANTO DOMINGO DE GUZMAN</v>
          </cell>
          <cell r="AN271" t="str">
            <v>132189592</v>
          </cell>
          <cell r="AO271" t="str">
            <v>LUSEM CONSULTING, SR</v>
          </cell>
          <cell r="AP271" t="str">
            <v>SECCION DE SERVICIOS GENERALES</v>
          </cell>
          <cell r="AQ271"/>
          <cell r="AR271" t="str">
            <v>Activo</v>
          </cell>
          <cell r="AS271" t="str">
            <v xml:space="preserve">Compras                       </v>
          </cell>
          <cell r="AT271" t="str">
            <v/>
          </cell>
          <cell r="AU271" t="str">
            <v/>
          </cell>
          <cell r="AV271" t="str">
            <v/>
          </cell>
          <cell r="AW271" t="str">
            <v/>
          </cell>
          <cell r="AX271">
            <v>1</v>
          </cell>
          <cell r="AY271" t="str">
            <v/>
          </cell>
          <cell r="AZ271" t="str">
            <v/>
          </cell>
        </row>
        <row r="272">
          <cell r="H272" t="str">
            <v>0313</v>
          </cell>
          <cell r="I272" t="str">
            <v/>
          </cell>
          <cell r="J272">
            <v>2021</v>
          </cell>
          <cell r="K272">
            <v>44340</v>
          </cell>
          <cell r="L272">
            <v>44578</v>
          </cell>
          <cell r="M272" t="str">
            <v>2611</v>
          </cell>
          <cell r="N272" t="str">
            <v xml:space="preserve">Muebles de oficina y estantería                                                                                                                       </v>
          </cell>
          <cell r="O272" t="str">
            <v>56112104</v>
          </cell>
          <cell r="P272" t="str">
            <v>Sillas para ejecutivos</v>
          </cell>
          <cell r="Q272" t="str">
            <v>10 Años</v>
          </cell>
          <cell r="R272" t="str">
            <v>SILLA EJECUTIVA</v>
          </cell>
          <cell r="S272" t="str">
            <v/>
          </cell>
          <cell r="T272" t="str">
            <v>B1500000002</v>
          </cell>
          <cell r="U272">
            <v>44340</v>
          </cell>
          <cell r="V272">
            <v>870</v>
          </cell>
          <cell r="W272">
            <v>22420</v>
          </cell>
          <cell r="X272">
            <v>6912.5249999999996</v>
          </cell>
          <cell r="Y272">
            <v>15507.475</v>
          </cell>
          <cell r="Z272">
            <v>0</v>
          </cell>
          <cell r="AA272">
            <v>1</v>
          </cell>
          <cell r="AB272">
            <v>1120.95</v>
          </cell>
          <cell r="AC272">
            <v>186.82499999999999</v>
          </cell>
          <cell r="AD272">
            <v>2241.9</v>
          </cell>
          <cell r="AE272" t="str">
            <v>11</v>
          </cell>
          <cell r="AF272" t="str">
            <v>00</v>
          </cell>
          <cell r="AG272" t="str">
            <v>00</v>
          </cell>
          <cell r="AH272" t="str">
            <v>0001</v>
          </cell>
          <cell r="AI272" t="str">
            <v>30</v>
          </cell>
          <cell r="AJ272" t="str">
            <v>0102</v>
          </cell>
          <cell r="AK272" t="str">
            <v>102</v>
          </cell>
          <cell r="AL272" t="str">
            <v>10010001</v>
          </cell>
          <cell r="AM272" t="str">
            <v>SANTO DOMINGO DE GUZMAN</v>
          </cell>
          <cell r="AN272" t="str">
            <v>132189592</v>
          </cell>
          <cell r="AO272" t="str">
            <v>LUSEM CONSULTING, SR</v>
          </cell>
          <cell r="AP272" t="str">
            <v>SECCION DE SERVICIOS GENERALES</v>
          </cell>
          <cell r="AQ272"/>
          <cell r="AR272" t="str">
            <v>Activo</v>
          </cell>
          <cell r="AS272" t="str">
            <v xml:space="preserve">Compras                       </v>
          </cell>
          <cell r="AT272" t="str">
            <v/>
          </cell>
          <cell r="AU272" t="str">
            <v/>
          </cell>
          <cell r="AV272" t="str">
            <v/>
          </cell>
          <cell r="AW272" t="str">
            <v/>
          </cell>
          <cell r="AX272">
            <v>1</v>
          </cell>
          <cell r="AY272" t="str">
            <v/>
          </cell>
          <cell r="AZ272" t="str">
            <v/>
          </cell>
        </row>
        <row r="273">
          <cell r="H273" t="str">
            <v>0314</v>
          </cell>
          <cell r="I273" t="str">
            <v/>
          </cell>
          <cell r="J273">
            <v>2021</v>
          </cell>
          <cell r="K273">
            <v>44340</v>
          </cell>
          <cell r="L273">
            <v>44578</v>
          </cell>
          <cell r="M273" t="str">
            <v>2611</v>
          </cell>
          <cell r="N273" t="str">
            <v xml:space="preserve">Muebles de oficina y estantería                                                                                                                       </v>
          </cell>
          <cell r="O273" t="str">
            <v>56112104</v>
          </cell>
          <cell r="P273" t="str">
            <v>Sillas para ejecutivos</v>
          </cell>
          <cell r="Q273" t="str">
            <v>10 Años</v>
          </cell>
          <cell r="R273" t="str">
            <v>SILLA EJECUTIVA</v>
          </cell>
          <cell r="S273" t="str">
            <v/>
          </cell>
          <cell r="T273" t="str">
            <v>B1500000002</v>
          </cell>
          <cell r="U273">
            <v>44340</v>
          </cell>
          <cell r="V273">
            <v>870</v>
          </cell>
          <cell r="W273">
            <v>22420</v>
          </cell>
          <cell r="X273">
            <v>6912.5249999999996</v>
          </cell>
          <cell r="Y273">
            <v>15507.475</v>
          </cell>
          <cell r="Z273">
            <v>0</v>
          </cell>
          <cell r="AA273">
            <v>1</v>
          </cell>
          <cell r="AB273">
            <v>1120.95</v>
          </cell>
          <cell r="AC273">
            <v>186.82499999999999</v>
          </cell>
          <cell r="AD273">
            <v>2241.9</v>
          </cell>
          <cell r="AE273" t="str">
            <v>11</v>
          </cell>
          <cell r="AF273" t="str">
            <v>00</v>
          </cell>
          <cell r="AG273" t="str">
            <v>00</v>
          </cell>
          <cell r="AH273" t="str">
            <v>0001</v>
          </cell>
          <cell r="AI273" t="str">
            <v>30</v>
          </cell>
          <cell r="AJ273" t="str">
            <v>0102</v>
          </cell>
          <cell r="AK273" t="str">
            <v>102</v>
          </cell>
          <cell r="AL273" t="str">
            <v>10010001</v>
          </cell>
          <cell r="AM273" t="str">
            <v>SANTO DOMINGO DE GUZMAN</v>
          </cell>
          <cell r="AN273" t="str">
            <v>132189592</v>
          </cell>
          <cell r="AO273" t="str">
            <v>LUSEM CONSULTING, SR</v>
          </cell>
          <cell r="AP273" t="str">
            <v>SECCION DE SERVICIOS GENERALES</v>
          </cell>
          <cell r="AQ273"/>
          <cell r="AR273" t="str">
            <v>Activo</v>
          </cell>
          <cell r="AS273" t="str">
            <v xml:space="preserve">Compras                       </v>
          </cell>
          <cell r="AT273" t="str">
            <v/>
          </cell>
          <cell r="AU273" t="str">
            <v/>
          </cell>
          <cell r="AV273" t="str">
            <v/>
          </cell>
          <cell r="AW273" t="str">
            <v/>
          </cell>
          <cell r="AX273">
            <v>1</v>
          </cell>
          <cell r="AY273" t="str">
            <v/>
          </cell>
          <cell r="AZ273" t="str">
            <v/>
          </cell>
        </row>
        <row r="274">
          <cell r="H274" t="str">
            <v>0315</v>
          </cell>
          <cell r="I274" t="str">
            <v/>
          </cell>
          <cell r="J274">
            <v>2021</v>
          </cell>
          <cell r="K274">
            <v>44340</v>
          </cell>
          <cell r="L274">
            <v>44578</v>
          </cell>
          <cell r="M274" t="str">
            <v>2611</v>
          </cell>
          <cell r="N274" t="str">
            <v xml:space="preserve">Muebles de oficina y estantería                                                                                                                       </v>
          </cell>
          <cell r="O274" t="str">
            <v>56112104</v>
          </cell>
          <cell r="P274" t="str">
            <v>Sillas para ejecutivos</v>
          </cell>
          <cell r="Q274" t="str">
            <v>10 Años</v>
          </cell>
          <cell r="R274" t="str">
            <v>SILLA EJECUTIVA</v>
          </cell>
          <cell r="S274" t="str">
            <v/>
          </cell>
          <cell r="T274" t="str">
            <v>B1500000002</v>
          </cell>
          <cell r="U274">
            <v>44340</v>
          </cell>
          <cell r="V274">
            <v>870</v>
          </cell>
          <cell r="W274">
            <v>22420</v>
          </cell>
          <cell r="X274">
            <v>6912.5249999999996</v>
          </cell>
          <cell r="Y274">
            <v>15507.475</v>
          </cell>
          <cell r="Z274">
            <v>0</v>
          </cell>
          <cell r="AA274">
            <v>1</v>
          </cell>
          <cell r="AB274">
            <v>1120.95</v>
          </cell>
          <cell r="AC274">
            <v>186.82499999999999</v>
          </cell>
          <cell r="AD274">
            <v>2241.9</v>
          </cell>
          <cell r="AE274" t="str">
            <v>11</v>
          </cell>
          <cell r="AF274" t="str">
            <v>00</v>
          </cell>
          <cell r="AG274" t="str">
            <v>00</v>
          </cell>
          <cell r="AH274" t="str">
            <v>0001</v>
          </cell>
          <cell r="AI274" t="str">
            <v>30</v>
          </cell>
          <cell r="AJ274" t="str">
            <v>0102</v>
          </cell>
          <cell r="AK274" t="str">
            <v>102</v>
          </cell>
          <cell r="AL274" t="str">
            <v>10010001</v>
          </cell>
          <cell r="AM274" t="str">
            <v>SANTO DOMINGO DE GUZMAN</v>
          </cell>
          <cell r="AN274" t="str">
            <v>132189592</v>
          </cell>
          <cell r="AO274" t="str">
            <v>LUSEM CONSULTING, SR</v>
          </cell>
          <cell r="AP274" t="str">
            <v>SECCION DE SERVICIOS GENERALES</v>
          </cell>
          <cell r="AQ274"/>
          <cell r="AR274" t="str">
            <v>Activo</v>
          </cell>
          <cell r="AS274" t="str">
            <v xml:space="preserve">Compras                       </v>
          </cell>
          <cell r="AT274" t="str">
            <v/>
          </cell>
          <cell r="AU274" t="str">
            <v/>
          </cell>
          <cell r="AV274" t="str">
            <v/>
          </cell>
          <cell r="AW274" t="str">
            <v/>
          </cell>
          <cell r="AX274">
            <v>1</v>
          </cell>
          <cell r="AY274" t="str">
            <v/>
          </cell>
          <cell r="AZ274" t="str">
            <v/>
          </cell>
        </row>
        <row r="275">
          <cell r="H275" t="str">
            <v>0316</v>
          </cell>
          <cell r="I275" t="str">
            <v/>
          </cell>
          <cell r="J275">
            <v>2021</v>
          </cell>
          <cell r="K275">
            <v>44340</v>
          </cell>
          <cell r="L275">
            <v>44578</v>
          </cell>
          <cell r="M275" t="str">
            <v>2611</v>
          </cell>
          <cell r="N275" t="str">
            <v xml:space="preserve">Muebles de oficina y estantería                                                                                                                       </v>
          </cell>
          <cell r="O275" t="str">
            <v>56112104</v>
          </cell>
          <cell r="P275" t="str">
            <v>Sillas para ejecutivos</v>
          </cell>
          <cell r="Q275" t="str">
            <v>10 Años</v>
          </cell>
          <cell r="R275" t="str">
            <v>SILLA EJECUTIVA</v>
          </cell>
          <cell r="S275" t="str">
            <v/>
          </cell>
          <cell r="T275" t="str">
            <v>B1500000002</v>
          </cell>
          <cell r="U275">
            <v>44340</v>
          </cell>
          <cell r="V275">
            <v>870</v>
          </cell>
          <cell r="W275">
            <v>22420</v>
          </cell>
          <cell r="X275">
            <v>6912.5249999999996</v>
          </cell>
          <cell r="Y275">
            <v>15507.475</v>
          </cell>
          <cell r="Z275">
            <v>0</v>
          </cell>
          <cell r="AA275">
            <v>1</v>
          </cell>
          <cell r="AB275">
            <v>1120.95</v>
          </cell>
          <cell r="AC275">
            <v>186.82499999999999</v>
          </cell>
          <cell r="AD275">
            <v>2241.9</v>
          </cell>
          <cell r="AE275" t="str">
            <v>11</v>
          </cell>
          <cell r="AF275" t="str">
            <v>00</v>
          </cell>
          <cell r="AG275" t="str">
            <v>00</v>
          </cell>
          <cell r="AH275" t="str">
            <v>0001</v>
          </cell>
          <cell r="AI275" t="str">
            <v>30</v>
          </cell>
          <cell r="AJ275" t="str">
            <v>0102</v>
          </cell>
          <cell r="AK275" t="str">
            <v>102</v>
          </cell>
          <cell r="AL275" t="str">
            <v>10010001</v>
          </cell>
          <cell r="AM275" t="str">
            <v>SANTO DOMINGO DE GUZMAN</v>
          </cell>
          <cell r="AN275" t="str">
            <v>132189592</v>
          </cell>
          <cell r="AO275" t="str">
            <v>LUSEM CONSULTING, SR</v>
          </cell>
          <cell r="AP275" t="str">
            <v>SECCION DE SERVICIOS GENERALES</v>
          </cell>
          <cell r="AQ275"/>
          <cell r="AR275" t="str">
            <v>Activo</v>
          </cell>
          <cell r="AS275" t="str">
            <v xml:space="preserve">Compras                       </v>
          </cell>
          <cell r="AT275" t="str">
            <v/>
          </cell>
          <cell r="AU275" t="str">
            <v/>
          </cell>
          <cell r="AV275" t="str">
            <v/>
          </cell>
          <cell r="AW275" t="str">
            <v/>
          </cell>
          <cell r="AX275">
            <v>1</v>
          </cell>
          <cell r="AY275" t="str">
            <v/>
          </cell>
          <cell r="AZ275" t="str">
            <v/>
          </cell>
        </row>
        <row r="276">
          <cell r="H276" t="str">
            <v>0317</v>
          </cell>
          <cell r="I276" t="str">
            <v/>
          </cell>
          <cell r="J276">
            <v>2021</v>
          </cell>
          <cell r="K276">
            <v>44340</v>
          </cell>
          <cell r="L276">
            <v>44578</v>
          </cell>
          <cell r="M276" t="str">
            <v>2611</v>
          </cell>
          <cell r="N276" t="str">
            <v xml:space="preserve">Muebles de oficina y estantería                                                                                                                       </v>
          </cell>
          <cell r="O276" t="str">
            <v>56112104</v>
          </cell>
          <cell r="P276" t="str">
            <v>Sillas para ejecutivos</v>
          </cell>
          <cell r="Q276" t="str">
            <v>10 Años</v>
          </cell>
          <cell r="R276" t="str">
            <v>SILLA EJECUTIVA</v>
          </cell>
          <cell r="S276" t="str">
            <v/>
          </cell>
          <cell r="T276" t="str">
            <v>B1500000002</v>
          </cell>
          <cell r="U276">
            <v>44340</v>
          </cell>
          <cell r="V276">
            <v>870</v>
          </cell>
          <cell r="W276">
            <v>22420</v>
          </cell>
          <cell r="X276">
            <v>6912.5249999999996</v>
          </cell>
          <cell r="Y276">
            <v>15507.475</v>
          </cell>
          <cell r="Z276">
            <v>0</v>
          </cell>
          <cell r="AA276">
            <v>1</v>
          </cell>
          <cell r="AB276">
            <v>1120.95</v>
          </cell>
          <cell r="AC276">
            <v>186.82499999999999</v>
          </cell>
          <cell r="AD276">
            <v>2241.9</v>
          </cell>
          <cell r="AE276" t="str">
            <v>11</v>
          </cell>
          <cell r="AF276" t="str">
            <v>00</v>
          </cell>
          <cell r="AG276" t="str">
            <v>00</v>
          </cell>
          <cell r="AH276" t="str">
            <v>0001</v>
          </cell>
          <cell r="AI276" t="str">
            <v>30</v>
          </cell>
          <cell r="AJ276" t="str">
            <v>0102</v>
          </cell>
          <cell r="AK276" t="str">
            <v>102</v>
          </cell>
          <cell r="AL276" t="str">
            <v>10010001</v>
          </cell>
          <cell r="AM276" t="str">
            <v>SANTO DOMINGO DE GUZMAN</v>
          </cell>
          <cell r="AN276" t="str">
            <v>132189592</v>
          </cell>
          <cell r="AO276" t="str">
            <v>LUSEM CONSULTING, SR</v>
          </cell>
          <cell r="AP276" t="str">
            <v>SECCION DE SERVICIOS GENERALES</v>
          </cell>
          <cell r="AQ276"/>
          <cell r="AR276" t="str">
            <v>Activo</v>
          </cell>
          <cell r="AS276" t="str">
            <v xml:space="preserve">Compras                       </v>
          </cell>
          <cell r="AT276" t="str">
            <v/>
          </cell>
          <cell r="AU276" t="str">
            <v/>
          </cell>
          <cell r="AV276" t="str">
            <v/>
          </cell>
          <cell r="AW276" t="str">
            <v/>
          </cell>
          <cell r="AX276">
            <v>1</v>
          </cell>
          <cell r="AY276" t="str">
            <v/>
          </cell>
          <cell r="AZ276" t="str">
            <v/>
          </cell>
        </row>
        <row r="277">
          <cell r="H277" t="str">
            <v>0318</v>
          </cell>
          <cell r="I277" t="str">
            <v/>
          </cell>
          <cell r="J277">
            <v>2021</v>
          </cell>
          <cell r="K277">
            <v>44340</v>
          </cell>
          <cell r="L277">
            <v>44578</v>
          </cell>
          <cell r="M277" t="str">
            <v>2611</v>
          </cell>
          <cell r="N277" t="str">
            <v xml:space="preserve">Muebles de oficina y estantería                                                                                                                       </v>
          </cell>
          <cell r="O277" t="str">
            <v>56112104</v>
          </cell>
          <cell r="P277" t="str">
            <v>Sillas para ejecutivos</v>
          </cell>
          <cell r="Q277" t="str">
            <v>10 Años</v>
          </cell>
          <cell r="R277" t="str">
            <v>SILLA EJECUTIVA</v>
          </cell>
          <cell r="S277" t="str">
            <v/>
          </cell>
          <cell r="T277" t="str">
            <v>B1500000002</v>
          </cell>
          <cell r="U277">
            <v>44340</v>
          </cell>
          <cell r="V277">
            <v>870</v>
          </cell>
          <cell r="W277">
            <v>22420</v>
          </cell>
          <cell r="X277">
            <v>6912.5249999999996</v>
          </cell>
          <cell r="Y277">
            <v>15507.475</v>
          </cell>
          <cell r="Z277">
            <v>0</v>
          </cell>
          <cell r="AA277">
            <v>1</v>
          </cell>
          <cell r="AB277">
            <v>1120.95</v>
          </cell>
          <cell r="AC277">
            <v>186.82499999999999</v>
          </cell>
          <cell r="AD277">
            <v>2241.9</v>
          </cell>
          <cell r="AE277" t="str">
            <v>11</v>
          </cell>
          <cell r="AF277" t="str">
            <v>00</v>
          </cell>
          <cell r="AG277" t="str">
            <v>00</v>
          </cell>
          <cell r="AH277" t="str">
            <v>0001</v>
          </cell>
          <cell r="AI277" t="str">
            <v>30</v>
          </cell>
          <cell r="AJ277" t="str">
            <v>0102</v>
          </cell>
          <cell r="AK277" t="str">
            <v>102</v>
          </cell>
          <cell r="AL277" t="str">
            <v>10010001</v>
          </cell>
          <cell r="AM277" t="str">
            <v>SANTO DOMINGO DE GUZMAN</v>
          </cell>
          <cell r="AN277" t="str">
            <v>132189592</v>
          </cell>
          <cell r="AO277" t="str">
            <v>LUSEM CONSULTING, SR</v>
          </cell>
          <cell r="AP277" t="str">
            <v>SECCION DE SERVICIOS GENERALES</v>
          </cell>
          <cell r="AQ277"/>
          <cell r="AR277" t="str">
            <v>Activo</v>
          </cell>
          <cell r="AS277" t="str">
            <v xml:space="preserve">Compras                       </v>
          </cell>
          <cell r="AT277" t="str">
            <v/>
          </cell>
          <cell r="AU277" t="str">
            <v/>
          </cell>
          <cell r="AV277" t="str">
            <v/>
          </cell>
          <cell r="AW277" t="str">
            <v/>
          </cell>
          <cell r="AX277">
            <v>1</v>
          </cell>
          <cell r="AY277" t="str">
            <v/>
          </cell>
          <cell r="AZ277" t="str">
            <v/>
          </cell>
        </row>
        <row r="278">
          <cell r="H278" t="str">
            <v>0319</v>
          </cell>
          <cell r="I278" t="str">
            <v/>
          </cell>
          <cell r="J278">
            <v>2021</v>
          </cell>
          <cell r="K278">
            <v>44340</v>
          </cell>
          <cell r="L278">
            <v>44578</v>
          </cell>
          <cell r="M278" t="str">
            <v>2611</v>
          </cell>
          <cell r="N278" t="str">
            <v xml:space="preserve">Muebles de oficina y estantería                                                                                                                       </v>
          </cell>
          <cell r="O278" t="str">
            <v>56101703</v>
          </cell>
          <cell r="P278" t="str">
            <v>Escritorios</v>
          </cell>
          <cell r="Q278" t="str">
            <v>10 Años</v>
          </cell>
          <cell r="R278" t="str">
            <v>ESCRITORIO 28*48</v>
          </cell>
          <cell r="S278" t="str">
            <v/>
          </cell>
          <cell r="T278" t="str">
            <v>B1500000002</v>
          </cell>
          <cell r="U278">
            <v>44340</v>
          </cell>
          <cell r="V278">
            <v>870</v>
          </cell>
          <cell r="W278">
            <v>16520</v>
          </cell>
          <cell r="X278">
            <v>5093.3571000000002</v>
          </cell>
          <cell r="Y278">
            <v>11426.642900000001</v>
          </cell>
          <cell r="Z278">
            <v>0</v>
          </cell>
          <cell r="AA278">
            <v>1</v>
          </cell>
          <cell r="AB278">
            <v>825.94979999999998</v>
          </cell>
          <cell r="AC278">
            <v>137.6583</v>
          </cell>
          <cell r="AD278">
            <v>1651.9</v>
          </cell>
          <cell r="AE278" t="str">
            <v>11</v>
          </cell>
          <cell r="AF278" t="str">
            <v>00</v>
          </cell>
          <cell r="AG278" t="str">
            <v>00</v>
          </cell>
          <cell r="AH278" t="str">
            <v>0001</v>
          </cell>
          <cell r="AI278" t="str">
            <v>30</v>
          </cell>
          <cell r="AJ278" t="str">
            <v>0102</v>
          </cell>
          <cell r="AK278" t="str">
            <v>870</v>
          </cell>
          <cell r="AL278" t="str">
            <v>10010001</v>
          </cell>
          <cell r="AM278" t="str">
            <v>SANTO DOMINGO DE GUZMAN</v>
          </cell>
          <cell r="AN278" t="str">
            <v>132189592</v>
          </cell>
          <cell r="AO278" t="str">
            <v>LUSEM CONSULTING, SR</v>
          </cell>
          <cell r="AP278" t="str">
            <v>SECCION DE SERVICIOS GENERALES</v>
          </cell>
          <cell r="AQ278"/>
          <cell r="AR278" t="str">
            <v>Activo</v>
          </cell>
          <cell r="AS278" t="str">
            <v xml:space="preserve">Compras                       </v>
          </cell>
          <cell r="AT278" t="str">
            <v/>
          </cell>
          <cell r="AU278" t="str">
            <v/>
          </cell>
          <cell r="AV278" t="str">
            <v/>
          </cell>
          <cell r="AW278" t="str">
            <v/>
          </cell>
          <cell r="AX278">
            <v>1</v>
          </cell>
          <cell r="AY278" t="str">
            <v/>
          </cell>
          <cell r="AZ278" t="str">
            <v/>
          </cell>
        </row>
        <row r="279">
          <cell r="H279" t="str">
            <v>0320</v>
          </cell>
          <cell r="I279" t="str">
            <v/>
          </cell>
          <cell r="J279">
            <v>2021</v>
          </cell>
          <cell r="K279">
            <v>44340</v>
          </cell>
          <cell r="L279">
            <v>44578</v>
          </cell>
          <cell r="M279" t="str">
            <v>2611</v>
          </cell>
          <cell r="N279" t="str">
            <v xml:space="preserve">Muebles de oficina y estantería                                                                                                                       </v>
          </cell>
          <cell r="O279" t="str">
            <v>56101703</v>
          </cell>
          <cell r="P279" t="str">
            <v>Escritorios</v>
          </cell>
          <cell r="Q279" t="str">
            <v>10 Años</v>
          </cell>
          <cell r="R279" t="str">
            <v>ESCRITORIO 28*48</v>
          </cell>
          <cell r="S279" t="str">
            <v/>
          </cell>
          <cell r="T279" t="str">
            <v>B1500000002</v>
          </cell>
          <cell r="U279">
            <v>44340</v>
          </cell>
          <cell r="V279">
            <v>870</v>
          </cell>
          <cell r="W279">
            <v>16520</v>
          </cell>
          <cell r="X279">
            <v>5093.3571000000002</v>
          </cell>
          <cell r="Y279">
            <v>11426.642900000001</v>
          </cell>
          <cell r="Z279">
            <v>0</v>
          </cell>
          <cell r="AA279">
            <v>1</v>
          </cell>
          <cell r="AB279">
            <v>825.94979999999998</v>
          </cell>
          <cell r="AC279">
            <v>137.6583</v>
          </cell>
          <cell r="AD279">
            <v>1651.9</v>
          </cell>
          <cell r="AE279" t="str">
            <v>11</v>
          </cell>
          <cell r="AF279" t="str">
            <v>00</v>
          </cell>
          <cell r="AG279" t="str">
            <v>00</v>
          </cell>
          <cell r="AH279" t="str">
            <v>0001</v>
          </cell>
          <cell r="AI279" t="str">
            <v>30</v>
          </cell>
          <cell r="AJ279" t="str">
            <v>0102</v>
          </cell>
          <cell r="AK279" t="str">
            <v>870</v>
          </cell>
          <cell r="AL279" t="str">
            <v>10010001</v>
          </cell>
          <cell r="AM279" t="str">
            <v>SANTO DOMINGO DE GUZMAN</v>
          </cell>
          <cell r="AN279" t="str">
            <v>132189592</v>
          </cell>
          <cell r="AO279" t="str">
            <v>LUSEM CONSULTING, SR</v>
          </cell>
          <cell r="AP279" t="str">
            <v>SECCION DE SERVICIOS GENERALES</v>
          </cell>
          <cell r="AQ279"/>
          <cell r="AR279" t="str">
            <v>Activo</v>
          </cell>
          <cell r="AS279" t="str">
            <v xml:space="preserve">Compras                       </v>
          </cell>
          <cell r="AT279" t="str">
            <v/>
          </cell>
          <cell r="AU279" t="str">
            <v/>
          </cell>
          <cell r="AV279" t="str">
            <v/>
          </cell>
          <cell r="AW279" t="str">
            <v/>
          </cell>
          <cell r="AX279">
            <v>1</v>
          </cell>
          <cell r="AY279" t="str">
            <v/>
          </cell>
          <cell r="AZ279" t="str">
            <v/>
          </cell>
        </row>
        <row r="280">
          <cell r="H280" t="str">
            <v>0321</v>
          </cell>
          <cell r="I280" t="str">
            <v/>
          </cell>
          <cell r="J280">
            <v>2021</v>
          </cell>
          <cell r="K280">
            <v>44340</v>
          </cell>
          <cell r="L280">
            <v>44578</v>
          </cell>
          <cell r="M280" t="str">
            <v>2611</v>
          </cell>
          <cell r="N280" t="str">
            <v xml:space="preserve">Muebles de oficina y estantería                                                                                                                       </v>
          </cell>
          <cell r="O280" t="str">
            <v>56101703</v>
          </cell>
          <cell r="P280" t="str">
            <v>Escritorios</v>
          </cell>
          <cell r="Q280" t="str">
            <v>10 Años</v>
          </cell>
          <cell r="R280" t="str">
            <v>ESCRITORIO 28*48</v>
          </cell>
          <cell r="S280" t="str">
            <v/>
          </cell>
          <cell r="T280" t="str">
            <v>B1500000002</v>
          </cell>
          <cell r="U280">
            <v>44340</v>
          </cell>
          <cell r="V280">
            <v>870</v>
          </cell>
          <cell r="W280">
            <v>16520</v>
          </cell>
          <cell r="X280">
            <v>5093.3571000000002</v>
          </cell>
          <cell r="Y280">
            <v>11426.642900000001</v>
          </cell>
          <cell r="Z280">
            <v>0</v>
          </cell>
          <cell r="AA280">
            <v>1</v>
          </cell>
          <cell r="AB280">
            <v>825.94979999999998</v>
          </cell>
          <cell r="AC280">
            <v>137.6583</v>
          </cell>
          <cell r="AD280">
            <v>1651.9</v>
          </cell>
          <cell r="AE280" t="str">
            <v>11</v>
          </cell>
          <cell r="AF280" t="str">
            <v>00</v>
          </cell>
          <cell r="AG280" t="str">
            <v>00</v>
          </cell>
          <cell r="AH280" t="str">
            <v>0001</v>
          </cell>
          <cell r="AI280" t="str">
            <v>30</v>
          </cell>
          <cell r="AJ280" t="str">
            <v>0102</v>
          </cell>
          <cell r="AK280" t="str">
            <v>870</v>
          </cell>
          <cell r="AL280" t="str">
            <v>10010001</v>
          </cell>
          <cell r="AM280" t="str">
            <v>SANTO DOMINGO DE GUZMAN</v>
          </cell>
          <cell r="AN280" t="str">
            <v>132189592</v>
          </cell>
          <cell r="AO280" t="str">
            <v>LUSEM CONSULTING, SR</v>
          </cell>
          <cell r="AP280" t="str">
            <v>SECCION DE SERVICIOS GENERALES</v>
          </cell>
          <cell r="AQ280"/>
          <cell r="AR280" t="str">
            <v>Activo</v>
          </cell>
          <cell r="AS280" t="str">
            <v xml:space="preserve">Compras                       </v>
          </cell>
          <cell r="AT280" t="str">
            <v/>
          </cell>
          <cell r="AU280" t="str">
            <v/>
          </cell>
          <cell r="AV280" t="str">
            <v/>
          </cell>
          <cell r="AW280" t="str">
            <v/>
          </cell>
          <cell r="AX280">
            <v>1</v>
          </cell>
          <cell r="AY280" t="str">
            <v/>
          </cell>
          <cell r="AZ280" t="str">
            <v/>
          </cell>
        </row>
        <row r="281">
          <cell r="H281" t="str">
            <v>0322</v>
          </cell>
          <cell r="I281" t="str">
            <v/>
          </cell>
          <cell r="J281">
            <v>2021</v>
          </cell>
          <cell r="K281">
            <v>44340</v>
          </cell>
          <cell r="L281">
            <v>44578</v>
          </cell>
          <cell r="M281" t="str">
            <v>2611</v>
          </cell>
          <cell r="N281" t="str">
            <v xml:space="preserve">Muebles de oficina y estantería                                                                                                                       </v>
          </cell>
          <cell r="O281" t="str">
            <v>56101703</v>
          </cell>
          <cell r="P281" t="str">
            <v>Escritorios</v>
          </cell>
          <cell r="Q281" t="str">
            <v>10 Años</v>
          </cell>
          <cell r="R281" t="str">
            <v>ESCRITORIO 28*48</v>
          </cell>
          <cell r="S281" t="str">
            <v/>
          </cell>
          <cell r="T281" t="str">
            <v>B1500000002</v>
          </cell>
          <cell r="U281">
            <v>44340</v>
          </cell>
          <cell r="V281">
            <v>870</v>
          </cell>
          <cell r="W281">
            <v>16520</v>
          </cell>
          <cell r="X281">
            <v>5093.3571000000002</v>
          </cell>
          <cell r="Y281">
            <v>11426.642900000001</v>
          </cell>
          <cell r="Z281">
            <v>0</v>
          </cell>
          <cell r="AA281">
            <v>1</v>
          </cell>
          <cell r="AB281">
            <v>825.94979999999998</v>
          </cell>
          <cell r="AC281">
            <v>137.6583</v>
          </cell>
          <cell r="AD281">
            <v>1651.9</v>
          </cell>
          <cell r="AE281" t="str">
            <v>11</v>
          </cell>
          <cell r="AF281" t="str">
            <v>00</v>
          </cell>
          <cell r="AG281" t="str">
            <v>00</v>
          </cell>
          <cell r="AH281" t="str">
            <v>0001</v>
          </cell>
          <cell r="AI281" t="str">
            <v>30</v>
          </cell>
          <cell r="AJ281" t="str">
            <v>0102</v>
          </cell>
          <cell r="AK281" t="str">
            <v>870</v>
          </cell>
          <cell r="AL281" t="str">
            <v>10010001</v>
          </cell>
          <cell r="AM281" t="str">
            <v>SANTO DOMINGO DE GUZMAN</v>
          </cell>
          <cell r="AN281" t="str">
            <v>132189592</v>
          </cell>
          <cell r="AO281" t="str">
            <v>LUSEM CONSULTING, SR</v>
          </cell>
          <cell r="AP281" t="str">
            <v>SECCION DE SERVICIOS GENERALES</v>
          </cell>
          <cell r="AQ281"/>
          <cell r="AR281" t="str">
            <v>Activo</v>
          </cell>
          <cell r="AS281" t="str">
            <v xml:space="preserve">Compras                       </v>
          </cell>
          <cell r="AT281" t="str">
            <v/>
          </cell>
          <cell r="AU281" t="str">
            <v/>
          </cell>
          <cell r="AV281" t="str">
            <v/>
          </cell>
          <cell r="AW281" t="str">
            <v/>
          </cell>
          <cell r="AX281">
            <v>1</v>
          </cell>
          <cell r="AY281" t="str">
            <v/>
          </cell>
          <cell r="AZ281" t="str">
            <v/>
          </cell>
        </row>
        <row r="282">
          <cell r="H282" t="str">
            <v>0323</v>
          </cell>
          <cell r="I282" t="str">
            <v/>
          </cell>
          <cell r="J282">
            <v>2021</v>
          </cell>
          <cell r="K282">
            <v>44340</v>
          </cell>
          <cell r="L282">
            <v>44578</v>
          </cell>
          <cell r="M282" t="str">
            <v>2611</v>
          </cell>
          <cell r="N282" t="str">
            <v xml:space="preserve">Muebles de oficina y estantería                                                                                                                       </v>
          </cell>
          <cell r="O282" t="str">
            <v>56101703</v>
          </cell>
          <cell r="P282" t="str">
            <v>Escritorios</v>
          </cell>
          <cell r="Q282" t="str">
            <v>10 Años</v>
          </cell>
          <cell r="R282" t="str">
            <v>ESCRITORIO 28*48</v>
          </cell>
          <cell r="S282" t="str">
            <v/>
          </cell>
          <cell r="T282" t="str">
            <v>B1500000002</v>
          </cell>
          <cell r="U282">
            <v>44340</v>
          </cell>
          <cell r="V282">
            <v>870</v>
          </cell>
          <cell r="W282">
            <v>16520</v>
          </cell>
          <cell r="X282">
            <v>5093.3571000000002</v>
          </cell>
          <cell r="Y282">
            <v>11426.642900000001</v>
          </cell>
          <cell r="Z282">
            <v>0</v>
          </cell>
          <cell r="AA282">
            <v>1</v>
          </cell>
          <cell r="AB282">
            <v>825.94979999999998</v>
          </cell>
          <cell r="AC282">
            <v>137.6583</v>
          </cell>
          <cell r="AD282">
            <v>1651.9</v>
          </cell>
          <cell r="AE282" t="str">
            <v>11</v>
          </cell>
          <cell r="AF282" t="str">
            <v>00</v>
          </cell>
          <cell r="AG282" t="str">
            <v>00</v>
          </cell>
          <cell r="AH282" t="str">
            <v>0001</v>
          </cell>
          <cell r="AI282" t="str">
            <v>30</v>
          </cell>
          <cell r="AJ282" t="str">
            <v>0102</v>
          </cell>
          <cell r="AK282" t="str">
            <v>870</v>
          </cell>
          <cell r="AL282" t="str">
            <v>10010001</v>
          </cell>
          <cell r="AM282" t="str">
            <v>SANTO DOMINGO DE GUZMAN</v>
          </cell>
          <cell r="AN282" t="str">
            <v>132189592</v>
          </cell>
          <cell r="AO282" t="str">
            <v>LUSEM CONSULTING, SR</v>
          </cell>
          <cell r="AP282" t="str">
            <v>SECCION DE SERVICIOS GENERALES</v>
          </cell>
          <cell r="AQ282"/>
          <cell r="AR282" t="str">
            <v>Activo</v>
          </cell>
          <cell r="AS282" t="str">
            <v xml:space="preserve">Compras                       </v>
          </cell>
          <cell r="AT282" t="str">
            <v/>
          </cell>
          <cell r="AU282" t="str">
            <v/>
          </cell>
          <cell r="AV282" t="str">
            <v/>
          </cell>
          <cell r="AW282" t="str">
            <v/>
          </cell>
          <cell r="AX282">
            <v>1</v>
          </cell>
          <cell r="AY282" t="str">
            <v/>
          </cell>
          <cell r="AZ282" t="str">
            <v/>
          </cell>
        </row>
        <row r="283">
          <cell r="H283" t="str">
            <v>0324</v>
          </cell>
          <cell r="I283" t="str">
            <v/>
          </cell>
          <cell r="J283">
            <v>2021</v>
          </cell>
          <cell r="K283">
            <v>44340</v>
          </cell>
          <cell r="L283">
            <v>44578</v>
          </cell>
          <cell r="M283" t="str">
            <v>2611</v>
          </cell>
          <cell r="N283" t="str">
            <v xml:space="preserve">Muebles de oficina y estantería                                                                                                                       </v>
          </cell>
          <cell r="O283" t="str">
            <v>56101703</v>
          </cell>
          <cell r="P283" t="str">
            <v>Escritorios</v>
          </cell>
          <cell r="Q283" t="str">
            <v>10 Años</v>
          </cell>
          <cell r="R283" t="str">
            <v>ESCRITORIO 28*48</v>
          </cell>
          <cell r="S283" t="str">
            <v/>
          </cell>
          <cell r="T283" t="str">
            <v>B1500000002</v>
          </cell>
          <cell r="U283">
            <v>44340</v>
          </cell>
          <cell r="V283">
            <v>870</v>
          </cell>
          <cell r="W283">
            <v>16520</v>
          </cell>
          <cell r="X283">
            <v>5093.3571000000002</v>
          </cell>
          <cell r="Y283">
            <v>11426.642900000001</v>
          </cell>
          <cell r="Z283">
            <v>0</v>
          </cell>
          <cell r="AA283">
            <v>1</v>
          </cell>
          <cell r="AB283">
            <v>825.94979999999998</v>
          </cell>
          <cell r="AC283">
            <v>137.6583</v>
          </cell>
          <cell r="AD283">
            <v>1651.9</v>
          </cell>
          <cell r="AE283" t="str">
            <v>11</v>
          </cell>
          <cell r="AF283" t="str">
            <v>00</v>
          </cell>
          <cell r="AG283" t="str">
            <v>00</v>
          </cell>
          <cell r="AH283" t="str">
            <v>0001</v>
          </cell>
          <cell r="AI283" t="str">
            <v>30</v>
          </cell>
          <cell r="AJ283" t="str">
            <v>0102</v>
          </cell>
          <cell r="AK283" t="str">
            <v>870</v>
          </cell>
          <cell r="AL283" t="str">
            <v>10010001</v>
          </cell>
          <cell r="AM283" t="str">
            <v>SANTO DOMINGO DE GUZMAN</v>
          </cell>
          <cell r="AN283" t="str">
            <v>132189592</v>
          </cell>
          <cell r="AO283" t="str">
            <v>LUSEM CONSULTING, SR</v>
          </cell>
          <cell r="AP283" t="str">
            <v>SECCION DE SERVICIOS GENERALES</v>
          </cell>
          <cell r="AQ283"/>
          <cell r="AR283" t="str">
            <v>Activo</v>
          </cell>
          <cell r="AS283" t="str">
            <v xml:space="preserve">Compras                       </v>
          </cell>
          <cell r="AT283" t="str">
            <v/>
          </cell>
          <cell r="AU283" t="str">
            <v/>
          </cell>
          <cell r="AV283" t="str">
            <v/>
          </cell>
          <cell r="AW283" t="str">
            <v/>
          </cell>
          <cell r="AX283">
            <v>1</v>
          </cell>
          <cell r="AY283" t="str">
            <v/>
          </cell>
          <cell r="AZ283" t="str">
            <v/>
          </cell>
        </row>
        <row r="284">
          <cell r="H284" t="str">
            <v>0325</v>
          </cell>
          <cell r="I284" t="str">
            <v/>
          </cell>
          <cell r="J284">
            <v>2021</v>
          </cell>
          <cell r="K284">
            <v>44340</v>
          </cell>
          <cell r="L284">
            <v>44578</v>
          </cell>
          <cell r="M284" t="str">
            <v>2611</v>
          </cell>
          <cell r="N284" t="str">
            <v xml:space="preserve">Muebles de oficina y estantería                                                                                                                       </v>
          </cell>
          <cell r="O284" t="str">
            <v>56101703</v>
          </cell>
          <cell r="P284" t="str">
            <v>Escritorios</v>
          </cell>
          <cell r="Q284" t="str">
            <v>10 Años</v>
          </cell>
          <cell r="R284" t="str">
            <v>ESCRITORIO 28*48</v>
          </cell>
          <cell r="S284" t="str">
            <v/>
          </cell>
          <cell r="T284" t="str">
            <v>B1500000002</v>
          </cell>
          <cell r="U284">
            <v>44340</v>
          </cell>
          <cell r="V284">
            <v>870</v>
          </cell>
          <cell r="W284">
            <v>16520</v>
          </cell>
          <cell r="X284">
            <v>5093.3571000000002</v>
          </cell>
          <cell r="Y284">
            <v>11426.642900000001</v>
          </cell>
          <cell r="Z284">
            <v>0</v>
          </cell>
          <cell r="AA284">
            <v>1</v>
          </cell>
          <cell r="AB284">
            <v>825.94979999999998</v>
          </cell>
          <cell r="AC284">
            <v>137.6583</v>
          </cell>
          <cell r="AD284">
            <v>1651.9</v>
          </cell>
          <cell r="AE284" t="str">
            <v>11</v>
          </cell>
          <cell r="AF284" t="str">
            <v>00</v>
          </cell>
          <cell r="AG284" t="str">
            <v>00</v>
          </cell>
          <cell r="AH284" t="str">
            <v>0001</v>
          </cell>
          <cell r="AI284" t="str">
            <v>30</v>
          </cell>
          <cell r="AJ284" t="str">
            <v>0102</v>
          </cell>
          <cell r="AK284" t="str">
            <v>870</v>
          </cell>
          <cell r="AL284" t="str">
            <v>10010001</v>
          </cell>
          <cell r="AM284" t="str">
            <v>SANTO DOMINGO DE GUZMAN</v>
          </cell>
          <cell r="AN284" t="str">
            <v>132189592</v>
          </cell>
          <cell r="AO284" t="str">
            <v>LUSEM CONSULTING, SR</v>
          </cell>
          <cell r="AP284" t="str">
            <v>SECCION DE SERVICIOS GENERALES</v>
          </cell>
          <cell r="AQ284"/>
          <cell r="AR284" t="str">
            <v>Activo</v>
          </cell>
          <cell r="AS284" t="str">
            <v xml:space="preserve">Compras                       </v>
          </cell>
          <cell r="AT284" t="str">
            <v/>
          </cell>
          <cell r="AU284" t="str">
            <v/>
          </cell>
          <cell r="AV284" t="str">
            <v/>
          </cell>
          <cell r="AW284" t="str">
            <v/>
          </cell>
          <cell r="AX284">
            <v>1</v>
          </cell>
          <cell r="AY284" t="str">
            <v/>
          </cell>
          <cell r="AZ284" t="str">
            <v/>
          </cell>
        </row>
        <row r="285">
          <cell r="H285" t="str">
            <v>0326</v>
          </cell>
          <cell r="I285" t="str">
            <v/>
          </cell>
          <cell r="J285">
            <v>2021</v>
          </cell>
          <cell r="K285">
            <v>44340</v>
          </cell>
          <cell r="L285">
            <v>44578</v>
          </cell>
          <cell r="M285" t="str">
            <v>2611</v>
          </cell>
          <cell r="N285" t="str">
            <v xml:space="preserve">Muebles de oficina y estantería                                                                                                                       </v>
          </cell>
          <cell r="O285" t="str">
            <v>56101703</v>
          </cell>
          <cell r="P285" t="str">
            <v>Escritorios</v>
          </cell>
          <cell r="Q285" t="str">
            <v>10 Años</v>
          </cell>
          <cell r="R285" t="str">
            <v>ESCRITORIO 28*48</v>
          </cell>
          <cell r="S285" t="str">
            <v/>
          </cell>
          <cell r="T285" t="str">
            <v>B1500000002</v>
          </cell>
          <cell r="U285">
            <v>44340</v>
          </cell>
          <cell r="V285">
            <v>870</v>
          </cell>
          <cell r="W285">
            <v>16520</v>
          </cell>
          <cell r="X285">
            <v>5093.3571000000002</v>
          </cell>
          <cell r="Y285">
            <v>11426.642900000001</v>
          </cell>
          <cell r="Z285">
            <v>0</v>
          </cell>
          <cell r="AA285">
            <v>1</v>
          </cell>
          <cell r="AB285">
            <v>825.94979999999998</v>
          </cell>
          <cell r="AC285">
            <v>137.6583</v>
          </cell>
          <cell r="AD285">
            <v>1651.9</v>
          </cell>
          <cell r="AE285" t="str">
            <v>11</v>
          </cell>
          <cell r="AF285" t="str">
            <v>00</v>
          </cell>
          <cell r="AG285" t="str">
            <v>00</v>
          </cell>
          <cell r="AH285" t="str">
            <v>0001</v>
          </cell>
          <cell r="AI285" t="str">
            <v>30</v>
          </cell>
          <cell r="AJ285" t="str">
            <v>0102</v>
          </cell>
          <cell r="AK285" t="str">
            <v>870</v>
          </cell>
          <cell r="AL285" t="str">
            <v>10010001</v>
          </cell>
          <cell r="AM285" t="str">
            <v>SANTO DOMINGO DE GUZMAN</v>
          </cell>
          <cell r="AN285" t="str">
            <v>132189592</v>
          </cell>
          <cell r="AO285" t="str">
            <v>LUSEM CONSULTING, SR</v>
          </cell>
          <cell r="AP285" t="str">
            <v>SECCION DE SERVICIOS GENERALES</v>
          </cell>
          <cell r="AQ285"/>
          <cell r="AR285" t="str">
            <v>Activo</v>
          </cell>
          <cell r="AS285" t="str">
            <v xml:space="preserve">Compras                       </v>
          </cell>
          <cell r="AT285" t="str">
            <v/>
          </cell>
          <cell r="AU285" t="str">
            <v/>
          </cell>
          <cell r="AV285" t="str">
            <v/>
          </cell>
          <cell r="AW285" t="str">
            <v/>
          </cell>
          <cell r="AX285">
            <v>1</v>
          </cell>
          <cell r="AY285" t="str">
            <v/>
          </cell>
          <cell r="AZ285" t="str">
            <v/>
          </cell>
        </row>
        <row r="286">
          <cell r="H286" t="str">
            <v>0005</v>
          </cell>
          <cell r="I286" t="str">
            <v/>
          </cell>
          <cell r="J286">
            <v>2021</v>
          </cell>
          <cell r="K286">
            <v>44546</v>
          </cell>
          <cell r="L286">
            <v>44573</v>
          </cell>
          <cell r="M286" t="str">
            <v>2611</v>
          </cell>
          <cell r="N286" t="str">
            <v xml:space="preserve">Muebles de oficina y estantería                                                                                                                       </v>
          </cell>
          <cell r="O286" t="str">
            <v>56101504</v>
          </cell>
          <cell r="P286" t="str">
            <v>Asientos</v>
          </cell>
          <cell r="Q286" t="str">
            <v>10 Años</v>
          </cell>
          <cell r="R286" t="str">
            <v>SILLA PLEGABLE</v>
          </cell>
          <cell r="S286" t="str">
            <v/>
          </cell>
          <cell r="T286" t="str">
            <v>B1500000013</v>
          </cell>
          <cell r="U286">
            <v>44546</v>
          </cell>
          <cell r="V286">
            <v>2030</v>
          </cell>
          <cell r="W286">
            <v>3530.76</v>
          </cell>
          <cell r="X286">
            <v>882.43799999999999</v>
          </cell>
          <cell r="Y286">
            <v>2648.3220000000001</v>
          </cell>
          <cell r="Z286">
            <v>0</v>
          </cell>
          <cell r="AA286">
            <v>1</v>
          </cell>
          <cell r="AB286">
            <v>176.48759999999999</v>
          </cell>
          <cell r="AC286">
            <v>29.4146</v>
          </cell>
          <cell r="AD286">
            <v>352.976</v>
          </cell>
          <cell r="AE286" t="str">
            <v>11</v>
          </cell>
          <cell r="AF286" t="str">
            <v>00</v>
          </cell>
          <cell r="AG286" t="str">
            <v>00</v>
          </cell>
          <cell r="AH286" t="str">
            <v>0001</v>
          </cell>
          <cell r="AI286" t="str">
            <v>30</v>
          </cell>
          <cell r="AJ286" t="str">
            <v>0102</v>
          </cell>
          <cell r="AK286" t="str">
            <v>102</v>
          </cell>
          <cell r="AL286" t="str">
            <v>10010001</v>
          </cell>
          <cell r="AM286" t="str">
            <v>SANTO DOMINGO DE GUZMAN</v>
          </cell>
          <cell r="AN286" t="str">
            <v>130920206</v>
          </cell>
          <cell r="AO286"/>
          <cell r="AP286" t="str">
            <v>SECCION DE SERVICIOS GENERALES</v>
          </cell>
          <cell r="AQ286"/>
          <cell r="AR286" t="str">
            <v>Activo</v>
          </cell>
          <cell r="AS286" t="str">
            <v xml:space="preserve">Compras                       </v>
          </cell>
          <cell r="AT286" t="str">
            <v/>
          </cell>
          <cell r="AU286" t="str">
            <v/>
          </cell>
          <cell r="AV286" t="str">
            <v xml:space="preserve">BLANCO              </v>
          </cell>
          <cell r="AW286" t="str">
            <v/>
          </cell>
          <cell r="AX286">
            <v>1</v>
          </cell>
          <cell r="AY286" t="str">
            <v/>
          </cell>
          <cell r="AZ286" t="str">
            <v/>
          </cell>
        </row>
        <row r="287">
          <cell r="H287" t="str">
            <v>0004</v>
          </cell>
          <cell r="I287" t="str">
            <v/>
          </cell>
          <cell r="J287">
            <v>2021</v>
          </cell>
          <cell r="K287">
            <v>44546</v>
          </cell>
          <cell r="L287">
            <v>44573</v>
          </cell>
          <cell r="M287" t="str">
            <v>2611</v>
          </cell>
          <cell r="N287" t="str">
            <v xml:space="preserve">Muebles de oficina y estantería                                                                                                                       </v>
          </cell>
          <cell r="O287" t="str">
            <v>56101504</v>
          </cell>
          <cell r="P287" t="str">
            <v>Asientos</v>
          </cell>
          <cell r="Q287" t="str">
            <v>10 Años</v>
          </cell>
          <cell r="R287" t="str">
            <v>SILLA PLEGABLE</v>
          </cell>
          <cell r="S287" t="str">
            <v/>
          </cell>
          <cell r="T287" t="str">
            <v>B1500000013</v>
          </cell>
          <cell r="U287">
            <v>44546</v>
          </cell>
          <cell r="V287">
            <v>2030</v>
          </cell>
          <cell r="W287">
            <v>3530.76</v>
          </cell>
          <cell r="X287">
            <v>882.43799999999999</v>
          </cell>
          <cell r="Y287">
            <v>2648.3220000000001</v>
          </cell>
          <cell r="Z287">
            <v>0</v>
          </cell>
          <cell r="AA287">
            <v>1</v>
          </cell>
          <cell r="AB287">
            <v>176.48759999999999</v>
          </cell>
          <cell r="AC287">
            <v>29.4146</v>
          </cell>
          <cell r="AD287">
            <v>352.976</v>
          </cell>
          <cell r="AE287" t="str">
            <v>11</v>
          </cell>
          <cell r="AF287" t="str">
            <v>00</v>
          </cell>
          <cell r="AG287" t="str">
            <v>00</v>
          </cell>
          <cell r="AH287" t="str">
            <v>0001</v>
          </cell>
          <cell r="AI287" t="str">
            <v>30</v>
          </cell>
          <cell r="AJ287" t="str">
            <v>0102</v>
          </cell>
          <cell r="AK287" t="str">
            <v>102</v>
          </cell>
          <cell r="AL287" t="str">
            <v>10010001</v>
          </cell>
          <cell r="AM287" t="str">
            <v>SANTO DOMINGO DE GUZMAN</v>
          </cell>
          <cell r="AN287" t="str">
            <v>130920206</v>
          </cell>
          <cell r="AO287"/>
          <cell r="AP287" t="str">
            <v>SECCION DE SERVICIOS GENERALES</v>
          </cell>
          <cell r="AQ287"/>
          <cell r="AR287" t="str">
            <v>Activo</v>
          </cell>
          <cell r="AS287" t="str">
            <v xml:space="preserve">Compras                       </v>
          </cell>
          <cell r="AT287" t="str">
            <v/>
          </cell>
          <cell r="AU287" t="str">
            <v/>
          </cell>
          <cell r="AV287" t="str">
            <v xml:space="preserve">BLANCO              </v>
          </cell>
          <cell r="AW287" t="str">
            <v/>
          </cell>
          <cell r="AX287">
            <v>1</v>
          </cell>
          <cell r="AY287" t="str">
            <v/>
          </cell>
          <cell r="AZ287" t="str">
            <v/>
          </cell>
        </row>
        <row r="288">
          <cell r="H288" t="str">
            <v>0141</v>
          </cell>
          <cell r="I288" t="str">
            <v/>
          </cell>
          <cell r="J288">
            <v>2021</v>
          </cell>
          <cell r="K288">
            <v>44481</v>
          </cell>
          <cell r="L288">
            <v>44578</v>
          </cell>
          <cell r="M288" t="str">
            <v>2611</v>
          </cell>
          <cell r="N288" t="str">
            <v xml:space="preserve">Muebles de oficina y estantería                                                                                                                       </v>
          </cell>
          <cell r="O288" t="str">
            <v>56101522</v>
          </cell>
          <cell r="P288" t="str">
            <v>Sillas de brazos</v>
          </cell>
          <cell r="Q288" t="str">
            <v>10 Años</v>
          </cell>
          <cell r="R288" t="str">
            <v>SILLA SECRETARIAL CON BRAZO</v>
          </cell>
          <cell r="S288" t="str">
            <v/>
          </cell>
          <cell r="T288" t="str">
            <v>B1500000533</v>
          </cell>
          <cell r="U288">
            <v>44481</v>
          </cell>
          <cell r="V288">
            <v>1466</v>
          </cell>
          <cell r="W288">
            <v>7882.4</v>
          </cell>
          <cell r="X288">
            <v>2167.3838999999998</v>
          </cell>
          <cell r="Y288">
            <v>5715.0160999999998</v>
          </cell>
          <cell r="Z288">
            <v>0</v>
          </cell>
          <cell r="AA288">
            <v>1</v>
          </cell>
          <cell r="AB288">
            <v>394.06979999999999</v>
          </cell>
          <cell r="AC288">
            <v>65.678299999999993</v>
          </cell>
          <cell r="AD288">
            <v>788.14</v>
          </cell>
          <cell r="AE288" t="str">
            <v>11</v>
          </cell>
          <cell r="AF288" t="str">
            <v>00</v>
          </cell>
          <cell r="AG288" t="str">
            <v>00</v>
          </cell>
          <cell r="AH288" t="str">
            <v>0001</v>
          </cell>
          <cell r="AI288" t="str">
            <v>10</v>
          </cell>
          <cell r="AJ288" t="str">
            <v>0100</v>
          </cell>
          <cell r="AK288" t="str">
            <v>100</v>
          </cell>
          <cell r="AL288" t="str">
            <v>01180001</v>
          </cell>
          <cell r="AM288" t="str">
            <v>PUERTO PLATA</v>
          </cell>
          <cell r="AN288" t="str">
            <v/>
          </cell>
          <cell r="AO288" t="str">
            <v/>
          </cell>
          <cell r="AP288" t="str">
            <v>ESTACION PESQUERA DE PUERTO PLATA</v>
          </cell>
          <cell r="AQ288"/>
          <cell r="AR288" t="str">
            <v>Activo</v>
          </cell>
          <cell r="AS288" t="str">
            <v xml:space="preserve">Compras                       </v>
          </cell>
          <cell r="AT288" t="str">
            <v/>
          </cell>
          <cell r="AU288" t="str">
            <v/>
          </cell>
          <cell r="AV288" t="str">
            <v/>
          </cell>
          <cell r="AW288" t="str">
            <v/>
          </cell>
          <cell r="AX288">
            <v>1</v>
          </cell>
          <cell r="AY288" t="str">
            <v/>
          </cell>
          <cell r="AZ288" t="str">
            <v/>
          </cell>
        </row>
        <row r="289">
          <cell r="H289" t="str">
            <v>0327</v>
          </cell>
          <cell r="I289" t="str">
            <v/>
          </cell>
          <cell r="J289">
            <v>2021</v>
          </cell>
          <cell r="K289">
            <v>44340</v>
          </cell>
          <cell r="L289">
            <v>44578</v>
          </cell>
          <cell r="M289" t="str">
            <v>2611</v>
          </cell>
          <cell r="N289" t="str">
            <v xml:space="preserve">Muebles de oficina y estantería                                                                                                                       </v>
          </cell>
          <cell r="O289" t="str">
            <v>56112104</v>
          </cell>
          <cell r="P289" t="str">
            <v>Sillas para ejecutivos</v>
          </cell>
          <cell r="Q289" t="str">
            <v>10 Años</v>
          </cell>
          <cell r="R289" t="str">
            <v>SILLA EJECUTIVA</v>
          </cell>
          <cell r="S289" t="str">
            <v/>
          </cell>
          <cell r="T289" t="str">
            <v>B1500000002</v>
          </cell>
          <cell r="U289">
            <v>44340</v>
          </cell>
          <cell r="V289">
            <v>870</v>
          </cell>
          <cell r="W289">
            <v>22420</v>
          </cell>
          <cell r="X289">
            <v>6912.5249999999996</v>
          </cell>
          <cell r="Y289">
            <v>15507.475</v>
          </cell>
          <cell r="Z289">
            <v>0</v>
          </cell>
          <cell r="AA289">
            <v>1</v>
          </cell>
          <cell r="AB289">
            <v>1120.95</v>
          </cell>
          <cell r="AC289">
            <v>186.82499999999999</v>
          </cell>
          <cell r="AD289">
            <v>2241.9</v>
          </cell>
          <cell r="AE289" t="str">
            <v>11</v>
          </cell>
          <cell r="AF289" t="str">
            <v>00</v>
          </cell>
          <cell r="AG289" t="str">
            <v>00</v>
          </cell>
          <cell r="AH289" t="str">
            <v>0001</v>
          </cell>
          <cell r="AI289" t="str">
            <v>30</v>
          </cell>
          <cell r="AJ289" t="str">
            <v>0102</v>
          </cell>
          <cell r="AK289" t="str">
            <v>102</v>
          </cell>
          <cell r="AL289" t="str">
            <v>10010001</v>
          </cell>
          <cell r="AM289" t="str">
            <v>SANTO DOMINGO DE GUZMAN</v>
          </cell>
          <cell r="AN289" t="str">
            <v>132189592</v>
          </cell>
          <cell r="AO289" t="str">
            <v>LUSEM CONSULTING, SR</v>
          </cell>
          <cell r="AP289" t="str">
            <v>SECCION DE SERVICIOS GENERALES</v>
          </cell>
          <cell r="AQ289"/>
          <cell r="AR289" t="str">
            <v>Activo</v>
          </cell>
          <cell r="AS289" t="str">
            <v xml:space="preserve">Compras                       </v>
          </cell>
          <cell r="AT289" t="str">
            <v/>
          </cell>
          <cell r="AU289" t="str">
            <v/>
          </cell>
          <cell r="AV289" t="str">
            <v/>
          </cell>
          <cell r="AW289" t="str">
            <v/>
          </cell>
          <cell r="AX289">
            <v>1</v>
          </cell>
          <cell r="AY289" t="str">
            <v/>
          </cell>
          <cell r="AZ289" t="str">
            <v/>
          </cell>
        </row>
        <row r="290">
          <cell r="H290" t="str">
            <v>0328</v>
          </cell>
          <cell r="I290" t="str">
            <v/>
          </cell>
          <cell r="J290">
            <v>2021</v>
          </cell>
          <cell r="K290">
            <v>44340</v>
          </cell>
          <cell r="L290">
            <v>44579</v>
          </cell>
          <cell r="M290" t="str">
            <v>2611</v>
          </cell>
          <cell r="N290" t="str">
            <v xml:space="preserve">Muebles de oficina y estantería                                                                                                                       </v>
          </cell>
          <cell r="O290" t="str">
            <v>56101522</v>
          </cell>
          <cell r="P290" t="str">
            <v>Sillas de brazos</v>
          </cell>
          <cell r="Q290" t="str">
            <v>10 Años</v>
          </cell>
          <cell r="R290" t="str">
            <v>SILLA SECRETARIAL CON BRAZO</v>
          </cell>
          <cell r="S290" t="str">
            <v/>
          </cell>
          <cell r="T290" t="str">
            <v>B1500000002</v>
          </cell>
          <cell r="U290">
            <v>44340</v>
          </cell>
          <cell r="V290">
            <v>870</v>
          </cell>
          <cell r="W290">
            <v>17700</v>
          </cell>
          <cell r="X290">
            <v>5457.1891999999998</v>
          </cell>
          <cell r="Y290">
            <v>12242.810799999999</v>
          </cell>
          <cell r="Z290">
            <v>0</v>
          </cell>
          <cell r="AA290">
            <v>1</v>
          </cell>
          <cell r="AB290">
            <v>884.94960000000003</v>
          </cell>
          <cell r="AC290">
            <v>147.49160000000001</v>
          </cell>
          <cell r="AD290">
            <v>1769.9</v>
          </cell>
          <cell r="AE290" t="str">
            <v>11</v>
          </cell>
          <cell r="AF290" t="str">
            <v>00</v>
          </cell>
          <cell r="AG290" t="str">
            <v>00</v>
          </cell>
          <cell r="AH290" t="str">
            <v>0001</v>
          </cell>
          <cell r="AI290" t="str">
            <v>30</v>
          </cell>
          <cell r="AJ290" t="str">
            <v>0102</v>
          </cell>
          <cell r="AK290" t="str">
            <v>102</v>
          </cell>
          <cell r="AL290" t="str">
            <v>10010001</v>
          </cell>
          <cell r="AM290" t="str">
            <v>SANTO DOMINGO DE GUZMAN</v>
          </cell>
          <cell r="AN290" t="str">
            <v>132189592</v>
          </cell>
          <cell r="AO290" t="str">
            <v>LUSEM CONSULTING, SR</v>
          </cell>
          <cell r="AP290" t="str">
            <v>SECCION DE SERVICIOS GENERALES</v>
          </cell>
          <cell r="AQ290"/>
          <cell r="AR290" t="str">
            <v>Activo</v>
          </cell>
          <cell r="AS290" t="str">
            <v xml:space="preserve">Compras                       </v>
          </cell>
          <cell r="AT290" t="str">
            <v/>
          </cell>
          <cell r="AU290" t="str">
            <v/>
          </cell>
          <cell r="AV290" t="str">
            <v/>
          </cell>
          <cell r="AW290" t="str">
            <v/>
          </cell>
          <cell r="AX290">
            <v>1</v>
          </cell>
          <cell r="AY290" t="str">
            <v/>
          </cell>
          <cell r="AZ290" t="str">
            <v/>
          </cell>
        </row>
        <row r="291">
          <cell r="H291" t="str">
            <v>0329</v>
          </cell>
          <cell r="I291" t="str">
            <v/>
          </cell>
          <cell r="J291">
            <v>2021</v>
          </cell>
          <cell r="K291">
            <v>44340</v>
          </cell>
          <cell r="L291">
            <v>44579</v>
          </cell>
          <cell r="M291" t="str">
            <v>2611</v>
          </cell>
          <cell r="N291" t="str">
            <v xml:space="preserve">Muebles de oficina y estantería                                                                                                                       </v>
          </cell>
          <cell r="O291" t="str">
            <v>56101522</v>
          </cell>
          <cell r="P291" t="str">
            <v>Sillas de brazos</v>
          </cell>
          <cell r="Q291" t="str">
            <v>10 Años</v>
          </cell>
          <cell r="R291" t="str">
            <v>SILLA SECRETARIAL CON BRAZO</v>
          </cell>
          <cell r="S291" t="str">
            <v/>
          </cell>
          <cell r="T291" t="str">
            <v>B1500000002</v>
          </cell>
          <cell r="U291">
            <v>44340</v>
          </cell>
          <cell r="V291">
            <v>870</v>
          </cell>
          <cell r="W291">
            <v>17700</v>
          </cell>
          <cell r="X291">
            <v>5457.1891999999998</v>
          </cell>
          <cell r="Y291">
            <v>12242.810799999999</v>
          </cell>
          <cell r="Z291">
            <v>0</v>
          </cell>
          <cell r="AA291">
            <v>1</v>
          </cell>
          <cell r="AB291">
            <v>884.94960000000003</v>
          </cell>
          <cell r="AC291">
            <v>147.49160000000001</v>
          </cell>
          <cell r="AD291">
            <v>1769.9</v>
          </cell>
          <cell r="AE291" t="str">
            <v>11</v>
          </cell>
          <cell r="AF291" t="str">
            <v>00</v>
          </cell>
          <cell r="AG291" t="str">
            <v>00</v>
          </cell>
          <cell r="AH291" t="str">
            <v>0001</v>
          </cell>
          <cell r="AI291" t="str">
            <v>30</v>
          </cell>
          <cell r="AJ291" t="str">
            <v>0102</v>
          </cell>
          <cell r="AK291" t="str">
            <v>102</v>
          </cell>
          <cell r="AL291" t="str">
            <v>10010001</v>
          </cell>
          <cell r="AM291" t="str">
            <v>SANTO DOMINGO DE GUZMAN</v>
          </cell>
          <cell r="AN291" t="str">
            <v>132189592</v>
          </cell>
          <cell r="AO291" t="str">
            <v>LUSEM CONSULTING, SR</v>
          </cell>
          <cell r="AP291" t="str">
            <v>SECCION DE SERVICIOS GENERALES</v>
          </cell>
          <cell r="AQ291"/>
          <cell r="AR291" t="str">
            <v>Activo</v>
          </cell>
          <cell r="AS291" t="str">
            <v xml:space="preserve">Compras                       </v>
          </cell>
          <cell r="AT291" t="str">
            <v/>
          </cell>
          <cell r="AU291" t="str">
            <v/>
          </cell>
          <cell r="AV291" t="str">
            <v/>
          </cell>
          <cell r="AW291" t="str">
            <v/>
          </cell>
          <cell r="AX291">
            <v>1</v>
          </cell>
          <cell r="AY291" t="str">
            <v/>
          </cell>
          <cell r="AZ291" t="str">
            <v/>
          </cell>
        </row>
        <row r="292">
          <cell r="H292" t="str">
            <v>0330</v>
          </cell>
          <cell r="I292" t="str">
            <v/>
          </cell>
          <cell r="J292">
            <v>2022</v>
          </cell>
          <cell r="K292">
            <v>44746</v>
          </cell>
          <cell r="L292">
            <v>44832</v>
          </cell>
          <cell r="M292" t="str">
            <v>2613</v>
          </cell>
          <cell r="N292" t="str">
            <v xml:space="preserve">Equipos de cómputo                                                                                                                                    </v>
          </cell>
          <cell r="O292" t="str">
            <v>43211507</v>
          </cell>
          <cell r="P292" t="str">
            <v>Computadores de escritorio</v>
          </cell>
          <cell r="Q292" t="str">
            <v>3 Años</v>
          </cell>
          <cell r="R292" t="str">
            <v xml:space="preserve">Computadora de Escritorio </v>
          </cell>
          <cell r="S292" t="str">
            <v/>
          </cell>
          <cell r="T292" t="str">
            <v>B1500000361</v>
          </cell>
          <cell r="U292">
            <v>44746</v>
          </cell>
          <cell r="V292">
            <v>920</v>
          </cell>
          <cell r="W292">
            <v>65633.960000000006</v>
          </cell>
          <cell r="X292">
            <v>43755.304799999998</v>
          </cell>
          <cell r="Y292">
            <v>21878.655200000001</v>
          </cell>
          <cell r="Z292">
            <v>0</v>
          </cell>
          <cell r="AA292">
            <v>1</v>
          </cell>
          <cell r="AB292">
            <v>10938.8262</v>
          </cell>
          <cell r="AC292">
            <v>1823.1377</v>
          </cell>
          <cell r="AD292">
            <v>21877.653300000002</v>
          </cell>
          <cell r="AE292" t="str">
            <v>11</v>
          </cell>
          <cell r="AF292" t="str">
            <v>00</v>
          </cell>
          <cell r="AG292" t="str">
            <v>00</v>
          </cell>
          <cell r="AH292" t="str">
            <v>0001</v>
          </cell>
          <cell r="AI292" t="str">
            <v>10</v>
          </cell>
          <cell r="AJ292" t="str">
            <v>0100</v>
          </cell>
          <cell r="AK292" t="str">
            <v>100</v>
          </cell>
          <cell r="AL292" t="str">
            <v>10010001</v>
          </cell>
          <cell r="AM292" t="str">
            <v>SANTO DOMINGO DE GUZMAN</v>
          </cell>
          <cell r="AN292" t="str">
            <v>132380061</v>
          </cell>
          <cell r="AO292"/>
          <cell r="AP292" t="str">
            <v>DEPARTAMENTOS DE INGRESOS</v>
          </cell>
          <cell r="AQ292"/>
          <cell r="AR292" t="str">
            <v>Activo</v>
          </cell>
          <cell r="AS292" t="str">
            <v xml:space="preserve">Compras                       </v>
          </cell>
          <cell r="AT292" t="str">
            <v>DELL OPTIPLEX</v>
          </cell>
          <cell r="AU292" t="str">
            <v>3040</v>
          </cell>
          <cell r="AV292" t="str">
            <v xml:space="preserve">NEGRO               </v>
          </cell>
          <cell r="AW292" t="str">
            <v>8KMBLM3</v>
          </cell>
          <cell r="AX292">
            <v>1</v>
          </cell>
          <cell r="AY292" t="str">
            <v/>
          </cell>
          <cell r="AZ292" t="str">
            <v/>
          </cell>
        </row>
        <row r="293">
          <cell r="H293" t="str">
            <v>0331</v>
          </cell>
          <cell r="I293" t="str">
            <v/>
          </cell>
          <cell r="J293">
            <v>2022</v>
          </cell>
          <cell r="K293">
            <v>44746</v>
          </cell>
          <cell r="L293">
            <v>44832</v>
          </cell>
          <cell r="M293" t="str">
            <v>2613</v>
          </cell>
          <cell r="N293" t="str">
            <v xml:space="preserve">Equipos de cómputo                                                                                                                                    </v>
          </cell>
          <cell r="O293" t="str">
            <v>43211507</v>
          </cell>
          <cell r="P293" t="str">
            <v>Computadores de escritorio</v>
          </cell>
          <cell r="Q293" t="str">
            <v>3 Años</v>
          </cell>
          <cell r="R293" t="str">
            <v xml:space="preserve">Computadora de Escritorio </v>
          </cell>
          <cell r="S293" t="str">
            <v/>
          </cell>
          <cell r="T293" t="str">
            <v>B1500000361</v>
          </cell>
          <cell r="U293">
            <v>44746</v>
          </cell>
          <cell r="V293">
            <v>920</v>
          </cell>
          <cell r="W293">
            <v>65633.960000000006</v>
          </cell>
          <cell r="X293">
            <v>43755.304799999998</v>
          </cell>
          <cell r="Y293">
            <v>21878.655200000001</v>
          </cell>
          <cell r="Z293">
            <v>0</v>
          </cell>
          <cell r="AA293">
            <v>1</v>
          </cell>
          <cell r="AB293">
            <v>10938.8262</v>
          </cell>
          <cell r="AC293">
            <v>1823.1377</v>
          </cell>
          <cell r="AD293">
            <v>21877.653300000002</v>
          </cell>
          <cell r="AE293" t="str">
            <v>11</v>
          </cell>
          <cell r="AF293" t="str">
            <v>00</v>
          </cell>
          <cell r="AG293" t="str">
            <v>00</v>
          </cell>
          <cell r="AH293" t="str">
            <v>0001</v>
          </cell>
          <cell r="AI293" t="str">
            <v>10</v>
          </cell>
          <cell r="AJ293" t="str">
            <v>0100</v>
          </cell>
          <cell r="AK293" t="str">
            <v>100</v>
          </cell>
          <cell r="AL293" t="str">
            <v>10010001</v>
          </cell>
          <cell r="AM293" t="str">
            <v>SANTO DOMINGO DE GUZMAN</v>
          </cell>
          <cell r="AN293" t="str">
            <v>132380061</v>
          </cell>
          <cell r="AO293"/>
          <cell r="AP293" t="str">
            <v>DEPARTAMENTO DE RECURSOS HUMANOS</v>
          </cell>
          <cell r="AQ293"/>
          <cell r="AR293" t="str">
            <v>Activo</v>
          </cell>
          <cell r="AS293" t="str">
            <v xml:space="preserve">Compras                       </v>
          </cell>
          <cell r="AT293" t="str">
            <v>DELL OPTIPLEX</v>
          </cell>
          <cell r="AU293" t="str">
            <v>OPTIPLEX 3090</v>
          </cell>
          <cell r="AV293" t="str">
            <v xml:space="preserve">NEGRO               </v>
          </cell>
          <cell r="AW293" t="str">
            <v>8LBJ3L3</v>
          </cell>
          <cell r="AX293">
            <v>1</v>
          </cell>
          <cell r="AY293" t="str">
            <v/>
          </cell>
          <cell r="AZ293" t="str">
            <v/>
          </cell>
        </row>
        <row r="294">
          <cell r="H294" t="str">
            <v>0333</v>
          </cell>
          <cell r="I294" t="str">
            <v/>
          </cell>
          <cell r="J294">
            <v>2022</v>
          </cell>
          <cell r="K294">
            <v>44746</v>
          </cell>
          <cell r="L294">
            <v>44832</v>
          </cell>
          <cell r="M294" t="str">
            <v>2613</v>
          </cell>
          <cell r="N294" t="str">
            <v xml:space="preserve">Equipos de cómputo                                                                                                                                    </v>
          </cell>
          <cell r="O294" t="str">
            <v>43211507</v>
          </cell>
          <cell r="P294" t="str">
            <v>Computadores de escritorio</v>
          </cell>
          <cell r="Q294" t="str">
            <v>3 Años</v>
          </cell>
          <cell r="R294" t="str">
            <v xml:space="preserve">Computadora de Escritorio </v>
          </cell>
          <cell r="S294" t="str">
            <v/>
          </cell>
          <cell r="T294" t="str">
            <v>B1500000361</v>
          </cell>
          <cell r="U294">
            <v>44746</v>
          </cell>
          <cell r="V294">
            <v>920</v>
          </cell>
          <cell r="W294">
            <v>65633.960000000006</v>
          </cell>
          <cell r="X294">
            <v>43755.304799999998</v>
          </cell>
          <cell r="Y294">
            <v>21878.655200000001</v>
          </cell>
          <cell r="Z294">
            <v>0</v>
          </cell>
          <cell r="AA294">
            <v>1</v>
          </cell>
          <cell r="AB294">
            <v>10938.8262</v>
          </cell>
          <cell r="AC294">
            <v>1823.1377</v>
          </cell>
          <cell r="AD294">
            <v>21877.653300000002</v>
          </cell>
          <cell r="AE294" t="str">
            <v>11</v>
          </cell>
          <cell r="AF294" t="str">
            <v>00</v>
          </cell>
          <cell r="AG294" t="str">
            <v>00</v>
          </cell>
          <cell r="AH294" t="str">
            <v>0001</v>
          </cell>
          <cell r="AI294" t="str">
            <v>10</v>
          </cell>
          <cell r="AJ294" t="str">
            <v>0100</v>
          </cell>
          <cell r="AK294" t="str">
            <v>100</v>
          </cell>
          <cell r="AL294" t="str">
            <v>10010001</v>
          </cell>
          <cell r="AM294" t="str">
            <v>SANTO DOMINGO DE GUZMAN</v>
          </cell>
          <cell r="AN294" t="str">
            <v>132380061</v>
          </cell>
          <cell r="AO294"/>
          <cell r="AP294" t="str">
            <v>DEPARTAMENTO DE EDUCACION, CAPACITACION, Y EXT.</v>
          </cell>
          <cell r="AQ294"/>
          <cell r="AR294" t="str">
            <v>Activo</v>
          </cell>
          <cell r="AS294" t="str">
            <v xml:space="preserve">Compras                       </v>
          </cell>
          <cell r="AT294" t="str">
            <v>DELL OPTIPLEX</v>
          </cell>
          <cell r="AU294" t="str">
            <v>OPTIPLEX 3090</v>
          </cell>
          <cell r="AV294" t="str">
            <v xml:space="preserve">NEGRO               </v>
          </cell>
          <cell r="AW294" t="str">
            <v>6HJBLM3</v>
          </cell>
          <cell r="AX294">
            <v>1</v>
          </cell>
          <cell r="AY294" t="str">
            <v/>
          </cell>
          <cell r="AZ294" t="str">
            <v/>
          </cell>
        </row>
        <row r="295">
          <cell r="H295" t="str">
            <v>0334</v>
          </cell>
          <cell r="I295" t="str">
            <v/>
          </cell>
          <cell r="J295">
            <v>2022</v>
          </cell>
          <cell r="K295">
            <v>44746</v>
          </cell>
          <cell r="L295">
            <v>44832</v>
          </cell>
          <cell r="M295" t="str">
            <v>2613</v>
          </cell>
          <cell r="N295" t="str">
            <v xml:space="preserve">Equipos de cómputo                                                                                                                                    </v>
          </cell>
          <cell r="O295" t="str">
            <v>43211507</v>
          </cell>
          <cell r="P295" t="str">
            <v>Computadores de escritorio</v>
          </cell>
          <cell r="Q295" t="str">
            <v>3 Años</v>
          </cell>
          <cell r="R295" t="str">
            <v xml:space="preserve">Computadora de Escritorio </v>
          </cell>
          <cell r="S295" t="str">
            <v/>
          </cell>
          <cell r="T295" t="str">
            <v>B1500000361</v>
          </cell>
          <cell r="U295">
            <v>44746</v>
          </cell>
          <cell r="V295">
            <v>920</v>
          </cell>
          <cell r="W295">
            <v>65633.960000000006</v>
          </cell>
          <cell r="X295">
            <v>43755.304799999998</v>
          </cell>
          <cell r="Y295">
            <v>21878.655200000001</v>
          </cell>
          <cell r="Z295">
            <v>0</v>
          </cell>
          <cell r="AA295">
            <v>1</v>
          </cell>
          <cell r="AB295">
            <v>10938.8262</v>
          </cell>
          <cell r="AC295">
            <v>1823.1377</v>
          </cell>
          <cell r="AD295">
            <v>21877.653300000002</v>
          </cell>
          <cell r="AE295" t="str">
            <v>11</v>
          </cell>
          <cell r="AF295" t="str">
            <v>00</v>
          </cell>
          <cell r="AG295" t="str">
            <v>00</v>
          </cell>
          <cell r="AH295" t="str">
            <v>0001</v>
          </cell>
          <cell r="AI295" t="str">
            <v>10</v>
          </cell>
          <cell r="AJ295" t="str">
            <v>0100</v>
          </cell>
          <cell r="AK295" t="str">
            <v>100</v>
          </cell>
          <cell r="AL295" t="str">
            <v>10010001</v>
          </cell>
          <cell r="AM295" t="str">
            <v>SANTO DOMINGO DE GUZMAN</v>
          </cell>
          <cell r="AN295" t="str">
            <v>132380061</v>
          </cell>
          <cell r="AO295"/>
          <cell r="AP295" t="str">
            <v>DEPARTAMENTO DE EDUCACION, CAPACITACION, Y EXT.</v>
          </cell>
          <cell r="AQ295"/>
          <cell r="AR295" t="str">
            <v>Activo</v>
          </cell>
          <cell r="AS295" t="str">
            <v xml:space="preserve">Compras                       </v>
          </cell>
          <cell r="AT295" t="str">
            <v>DELL OPTIPLEX</v>
          </cell>
          <cell r="AU295" t="str">
            <v>OPTIPLEX 3090</v>
          </cell>
          <cell r="AV295" t="str">
            <v xml:space="preserve">NEGRO               </v>
          </cell>
          <cell r="AW295" t="str">
            <v>6GJBLM3</v>
          </cell>
          <cell r="AX295">
            <v>1</v>
          </cell>
          <cell r="AY295" t="str">
            <v/>
          </cell>
          <cell r="AZ295" t="str">
            <v/>
          </cell>
        </row>
        <row r="296">
          <cell r="H296" t="str">
            <v>0332</v>
          </cell>
          <cell r="I296" t="str">
            <v/>
          </cell>
          <cell r="J296">
            <v>2022</v>
          </cell>
          <cell r="K296">
            <v>44746</v>
          </cell>
          <cell r="L296">
            <v>44832</v>
          </cell>
          <cell r="M296" t="str">
            <v>2613</v>
          </cell>
          <cell r="N296" t="str">
            <v xml:space="preserve">Equipos de cómputo                                                                                                                                    </v>
          </cell>
          <cell r="O296" t="str">
            <v>43211507</v>
          </cell>
          <cell r="P296" t="str">
            <v>Computadores de escritorio</v>
          </cell>
          <cell r="Q296" t="str">
            <v>3 Años</v>
          </cell>
          <cell r="R296" t="str">
            <v xml:space="preserve">Computadora de Escritorio </v>
          </cell>
          <cell r="S296" t="str">
            <v/>
          </cell>
          <cell r="T296" t="str">
            <v>B1500000361</v>
          </cell>
          <cell r="U296">
            <v>44746</v>
          </cell>
          <cell r="V296">
            <v>920</v>
          </cell>
          <cell r="W296">
            <v>65633.960000000006</v>
          </cell>
          <cell r="X296">
            <v>43755.304799999998</v>
          </cell>
          <cell r="Y296">
            <v>21878.655200000001</v>
          </cell>
          <cell r="Z296">
            <v>0</v>
          </cell>
          <cell r="AA296">
            <v>1</v>
          </cell>
          <cell r="AB296">
            <v>10938.8262</v>
          </cell>
          <cell r="AC296">
            <v>1823.1377</v>
          </cell>
          <cell r="AD296">
            <v>21877.653300000002</v>
          </cell>
          <cell r="AE296" t="str">
            <v>11</v>
          </cell>
          <cell r="AF296" t="str">
            <v>00</v>
          </cell>
          <cell r="AG296" t="str">
            <v>00</v>
          </cell>
          <cell r="AH296" t="str">
            <v>0001</v>
          </cell>
          <cell r="AI296" t="str">
            <v>10</v>
          </cell>
          <cell r="AJ296" t="str">
            <v>0100</v>
          </cell>
          <cell r="AK296" t="str">
            <v>100</v>
          </cell>
          <cell r="AL296" t="str">
            <v>10010001</v>
          </cell>
          <cell r="AM296" t="str">
            <v>SANTO DOMINGO DE GUZMAN</v>
          </cell>
          <cell r="AN296" t="str">
            <v>132380061</v>
          </cell>
          <cell r="AO296"/>
          <cell r="AP296" t="str">
            <v>DEPARTAMENTO DE EDUCACION, CAPACITACION, Y EXT.</v>
          </cell>
          <cell r="AQ296"/>
          <cell r="AR296" t="str">
            <v>Activo</v>
          </cell>
          <cell r="AS296" t="str">
            <v xml:space="preserve">Compras                       </v>
          </cell>
          <cell r="AT296" t="str">
            <v>DELL OPTIPLEX</v>
          </cell>
          <cell r="AU296" t="str">
            <v>OPTIPLEX 3090</v>
          </cell>
          <cell r="AV296" t="str">
            <v xml:space="preserve">NEGRO               </v>
          </cell>
          <cell r="AW296" t="str">
            <v>DHJBLM3</v>
          </cell>
          <cell r="AX296">
            <v>1</v>
          </cell>
          <cell r="AY296" t="str">
            <v/>
          </cell>
          <cell r="AZ296" t="str">
            <v/>
          </cell>
        </row>
        <row r="297">
          <cell r="H297" t="str">
            <v>0335</v>
          </cell>
          <cell r="I297" t="str">
            <v/>
          </cell>
          <cell r="J297">
            <v>2022</v>
          </cell>
          <cell r="K297">
            <v>44746</v>
          </cell>
          <cell r="L297">
            <v>44832</v>
          </cell>
          <cell r="M297" t="str">
            <v>2613</v>
          </cell>
          <cell r="N297" t="str">
            <v xml:space="preserve">Equipos de cómputo                                                                                                                                    </v>
          </cell>
          <cell r="O297" t="str">
            <v>43211507</v>
          </cell>
          <cell r="P297" t="str">
            <v>Computadores de escritorio</v>
          </cell>
          <cell r="Q297" t="str">
            <v>3 Años</v>
          </cell>
          <cell r="R297" t="str">
            <v xml:space="preserve">Computadora de Escritorio </v>
          </cell>
          <cell r="S297" t="str">
            <v/>
          </cell>
          <cell r="T297" t="str">
            <v>B1500000361</v>
          </cell>
          <cell r="U297">
            <v>44746</v>
          </cell>
          <cell r="V297">
            <v>920</v>
          </cell>
          <cell r="W297">
            <v>65633.960000000006</v>
          </cell>
          <cell r="X297">
            <v>43755.304799999998</v>
          </cell>
          <cell r="Y297">
            <v>21878.655200000001</v>
          </cell>
          <cell r="Z297">
            <v>0</v>
          </cell>
          <cell r="AA297">
            <v>1</v>
          </cell>
          <cell r="AB297">
            <v>10938.8262</v>
          </cell>
          <cell r="AC297">
            <v>1823.1377</v>
          </cell>
          <cell r="AD297">
            <v>21877.653300000002</v>
          </cell>
          <cell r="AE297" t="str">
            <v>11</v>
          </cell>
          <cell r="AF297" t="str">
            <v>00</v>
          </cell>
          <cell r="AG297" t="str">
            <v>00</v>
          </cell>
          <cell r="AH297" t="str">
            <v>0001</v>
          </cell>
          <cell r="AI297" t="str">
            <v>10</v>
          </cell>
          <cell r="AJ297" t="str">
            <v>0100</v>
          </cell>
          <cell r="AK297" t="str">
            <v>100</v>
          </cell>
          <cell r="AL297" t="str">
            <v>10010001</v>
          </cell>
          <cell r="AM297" t="str">
            <v>SANTO DOMINGO DE GUZMAN</v>
          </cell>
          <cell r="AN297" t="str">
            <v>132380061</v>
          </cell>
          <cell r="AO297"/>
          <cell r="AP297" t="str">
            <v>DEPARTAMENTO DE ACUICULTURA</v>
          </cell>
          <cell r="AQ297"/>
          <cell r="AR297" t="str">
            <v>Activo</v>
          </cell>
          <cell r="AS297" t="str">
            <v xml:space="preserve">Compras                       </v>
          </cell>
          <cell r="AT297" t="str">
            <v>DELL OPTIPLEX</v>
          </cell>
          <cell r="AU297" t="str">
            <v>OPTIPLEX 3090</v>
          </cell>
          <cell r="AV297" t="str">
            <v xml:space="preserve">NEGRO               </v>
          </cell>
          <cell r="AW297" t="str">
            <v>3TQBLM3</v>
          </cell>
          <cell r="AX297">
            <v>1</v>
          </cell>
          <cell r="AY297" t="str">
            <v/>
          </cell>
          <cell r="AZ297" t="str">
            <v/>
          </cell>
        </row>
        <row r="298">
          <cell r="H298" t="str">
            <v>0337</v>
          </cell>
          <cell r="I298" t="str">
            <v/>
          </cell>
          <cell r="J298">
            <v>2022</v>
          </cell>
          <cell r="K298">
            <v>44746</v>
          </cell>
          <cell r="L298">
            <v>44832</v>
          </cell>
          <cell r="M298" t="str">
            <v>2613</v>
          </cell>
          <cell r="N298" t="str">
            <v xml:space="preserve">Equipos de cómputo                                                                                                                                    </v>
          </cell>
          <cell r="O298" t="str">
            <v>43211508</v>
          </cell>
          <cell r="P298" t="str">
            <v>Computadores personales</v>
          </cell>
          <cell r="Q298" t="str">
            <v>3 Años</v>
          </cell>
          <cell r="R298" t="str">
            <v>Laptop</v>
          </cell>
          <cell r="S298" t="str">
            <v/>
          </cell>
          <cell r="T298" t="str">
            <v>B1500000361</v>
          </cell>
          <cell r="U298">
            <v>44746</v>
          </cell>
          <cell r="V298">
            <v>920</v>
          </cell>
          <cell r="W298">
            <v>58839.3</v>
          </cell>
          <cell r="X298">
            <v>39225.532800000001</v>
          </cell>
          <cell r="Y298">
            <v>19613.767199999998</v>
          </cell>
          <cell r="Z298">
            <v>0</v>
          </cell>
          <cell r="AA298">
            <v>1</v>
          </cell>
          <cell r="AB298">
            <v>9806.3832000000002</v>
          </cell>
          <cell r="AC298">
            <v>1634.3972000000001</v>
          </cell>
          <cell r="AD298">
            <v>19612.766599999999</v>
          </cell>
          <cell r="AE298" t="str">
            <v>11</v>
          </cell>
          <cell r="AF298" t="str">
            <v>00</v>
          </cell>
          <cell r="AG298" t="str">
            <v>00</v>
          </cell>
          <cell r="AH298" t="str">
            <v>0001</v>
          </cell>
          <cell r="AI298" t="str">
            <v>10</v>
          </cell>
          <cell r="AJ298" t="str">
            <v>0100</v>
          </cell>
          <cell r="AK298" t="str">
            <v>100</v>
          </cell>
          <cell r="AL298" t="str">
            <v>10010001</v>
          </cell>
          <cell r="AM298" t="str">
            <v>SANTO DOMINGO DE GUZMAN</v>
          </cell>
          <cell r="AN298" t="str">
            <v>132380061</v>
          </cell>
          <cell r="AO298"/>
          <cell r="AP298" t="str">
            <v>DEPARTAMENTO DE COMUNICACIONES</v>
          </cell>
          <cell r="AQ298"/>
          <cell r="AR298" t="str">
            <v>Activo</v>
          </cell>
          <cell r="AS298" t="str">
            <v xml:space="preserve">Compras                       </v>
          </cell>
          <cell r="AT298" t="str">
            <v>DELL LATITUDE</v>
          </cell>
          <cell r="AU298" t="str">
            <v>LATITUDE 3420</v>
          </cell>
          <cell r="AV298" t="str">
            <v xml:space="preserve">NEGRO               </v>
          </cell>
          <cell r="AW298" t="str">
            <v>9G525B3</v>
          </cell>
          <cell r="AX298">
            <v>1</v>
          </cell>
          <cell r="AY298" t="str">
            <v/>
          </cell>
          <cell r="AZ298" t="str">
            <v/>
          </cell>
        </row>
        <row r="299">
          <cell r="H299" t="str">
            <v>0336</v>
          </cell>
          <cell r="I299" t="str">
            <v/>
          </cell>
          <cell r="J299">
            <v>2022</v>
          </cell>
          <cell r="K299">
            <v>44746</v>
          </cell>
          <cell r="L299">
            <v>44832</v>
          </cell>
          <cell r="M299" t="str">
            <v>2613</v>
          </cell>
          <cell r="N299" t="str">
            <v xml:space="preserve">Equipos de cómputo                                                                                                                                    </v>
          </cell>
          <cell r="O299" t="str">
            <v>43211508</v>
          </cell>
          <cell r="P299" t="str">
            <v>Computadores personales</v>
          </cell>
          <cell r="Q299" t="str">
            <v>3 Años</v>
          </cell>
          <cell r="R299" t="str">
            <v>Laptop</v>
          </cell>
          <cell r="S299" t="str">
            <v/>
          </cell>
          <cell r="T299" t="str">
            <v>B1500000361</v>
          </cell>
          <cell r="U299">
            <v>44746</v>
          </cell>
          <cell r="V299">
            <v>920</v>
          </cell>
          <cell r="W299">
            <v>58839.3</v>
          </cell>
          <cell r="X299">
            <v>39225.532800000001</v>
          </cell>
          <cell r="Y299">
            <v>19613.767199999998</v>
          </cell>
          <cell r="Z299">
            <v>0</v>
          </cell>
          <cell r="AA299">
            <v>1</v>
          </cell>
          <cell r="AB299">
            <v>9806.3832000000002</v>
          </cell>
          <cell r="AC299">
            <v>1634.3972000000001</v>
          </cell>
          <cell r="AD299">
            <v>19612.766599999999</v>
          </cell>
          <cell r="AE299" t="str">
            <v>11</v>
          </cell>
          <cell r="AF299" t="str">
            <v>00</v>
          </cell>
          <cell r="AG299" t="str">
            <v>00</v>
          </cell>
          <cell r="AH299" t="str">
            <v>0001</v>
          </cell>
          <cell r="AI299" t="str">
            <v>10</v>
          </cell>
          <cell r="AJ299" t="str">
            <v>0100</v>
          </cell>
          <cell r="AK299" t="str">
            <v>100</v>
          </cell>
          <cell r="AL299" t="str">
            <v>10010001</v>
          </cell>
          <cell r="AM299" t="str">
            <v>SANTO DOMINGO DE GUZMAN</v>
          </cell>
          <cell r="AN299" t="str">
            <v>132380061</v>
          </cell>
          <cell r="AO299"/>
          <cell r="AP299" t="str">
            <v>DIVISION DE TECNOLOGIA DE LA INFORMACION</v>
          </cell>
          <cell r="AQ299"/>
          <cell r="AR299" t="str">
            <v>Activo</v>
          </cell>
          <cell r="AS299" t="str">
            <v xml:space="preserve">Compras                       </v>
          </cell>
          <cell r="AT299" t="str">
            <v>DELL LATITUDE</v>
          </cell>
          <cell r="AU299" t="str">
            <v>LATITUDE 3420</v>
          </cell>
          <cell r="AV299" t="str">
            <v xml:space="preserve">NEGRO               </v>
          </cell>
          <cell r="AW299" t="str">
            <v>96XLR93</v>
          </cell>
          <cell r="AX299">
            <v>1</v>
          </cell>
          <cell r="AY299" t="str">
            <v/>
          </cell>
          <cell r="AZ299" t="str">
            <v/>
          </cell>
        </row>
        <row r="300">
          <cell r="H300" t="str">
            <v>0338</v>
          </cell>
          <cell r="I300" t="str">
            <v/>
          </cell>
          <cell r="J300">
            <v>2022</v>
          </cell>
          <cell r="K300">
            <v>44746</v>
          </cell>
          <cell r="L300">
            <v>44832</v>
          </cell>
          <cell r="M300" t="str">
            <v>2613</v>
          </cell>
          <cell r="N300" t="str">
            <v xml:space="preserve">Equipos de cómputo                                                                                                                                    </v>
          </cell>
          <cell r="O300" t="str">
            <v>43211508</v>
          </cell>
          <cell r="P300" t="str">
            <v>Computadores personales</v>
          </cell>
          <cell r="Q300" t="str">
            <v>3 Años</v>
          </cell>
          <cell r="R300" t="str">
            <v>Laptop</v>
          </cell>
          <cell r="S300" t="str">
            <v/>
          </cell>
          <cell r="T300" t="str">
            <v>B1500000361</v>
          </cell>
          <cell r="U300">
            <v>44746</v>
          </cell>
          <cell r="V300">
            <v>920</v>
          </cell>
          <cell r="W300">
            <v>58839.3</v>
          </cell>
          <cell r="X300">
            <v>39225.532800000001</v>
          </cell>
          <cell r="Y300">
            <v>19613.767199999998</v>
          </cell>
          <cell r="Z300">
            <v>0</v>
          </cell>
          <cell r="AA300">
            <v>1</v>
          </cell>
          <cell r="AB300">
            <v>9806.3832000000002</v>
          </cell>
          <cell r="AC300">
            <v>1634.3972000000001</v>
          </cell>
          <cell r="AD300">
            <v>19612.766599999999</v>
          </cell>
          <cell r="AE300" t="str">
            <v>11</v>
          </cell>
          <cell r="AF300" t="str">
            <v>00</v>
          </cell>
          <cell r="AG300" t="str">
            <v>00</v>
          </cell>
          <cell r="AH300" t="str">
            <v>0001</v>
          </cell>
          <cell r="AI300" t="str">
            <v>10</v>
          </cell>
          <cell r="AJ300" t="str">
            <v>0100</v>
          </cell>
          <cell r="AK300" t="str">
            <v>100</v>
          </cell>
          <cell r="AL300" t="str">
            <v>10010001</v>
          </cell>
          <cell r="AM300" t="str">
            <v>SANTO DOMINGO DE GUZMAN</v>
          </cell>
          <cell r="AN300" t="str">
            <v>132380061</v>
          </cell>
          <cell r="AO300"/>
          <cell r="AP300" t="str">
            <v>DEPARTAMENTO DE PLANIFICACION Y DESARROLLO</v>
          </cell>
          <cell r="AQ300"/>
          <cell r="AR300" t="str">
            <v>Activo</v>
          </cell>
          <cell r="AS300" t="str">
            <v xml:space="preserve">Compras                       </v>
          </cell>
          <cell r="AT300" t="str">
            <v>DELL LATITUDE</v>
          </cell>
          <cell r="AU300" t="str">
            <v>LATITUDE 3420</v>
          </cell>
          <cell r="AV300" t="str">
            <v xml:space="preserve">NEGRO               </v>
          </cell>
          <cell r="AW300" t="str">
            <v>3TQKT93</v>
          </cell>
          <cell r="AX300">
            <v>1</v>
          </cell>
          <cell r="AY300" t="str">
            <v/>
          </cell>
          <cell r="AZ300" t="str">
            <v/>
          </cell>
        </row>
        <row r="301">
          <cell r="H301" t="str">
            <v>0339</v>
          </cell>
          <cell r="I301" t="str">
            <v/>
          </cell>
          <cell r="J301">
            <v>2022</v>
          </cell>
          <cell r="K301">
            <v>44746</v>
          </cell>
          <cell r="L301">
            <v>44832</v>
          </cell>
          <cell r="M301" t="str">
            <v>2613</v>
          </cell>
          <cell r="N301" t="str">
            <v xml:space="preserve">Equipos de cómputo                                                                                                                                    </v>
          </cell>
          <cell r="O301" t="str">
            <v>43211508</v>
          </cell>
          <cell r="P301" t="str">
            <v>Computadores personales</v>
          </cell>
          <cell r="Q301" t="str">
            <v>3 Años</v>
          </cell>
          <cell r="R301" t="str">
            <v>Laptop</v>
          </cell>
          <cell r="S301" t="str">
            <v/>
          </cell>
          <cell r="T301" t="str">
            <v>B1500000361</v>
          </cell>
          <cell r="U301">
            <v>44746</v>
          </cell>
          <cell r="V301">
            <v>920</v>
          </cell>
          <cell r="W301">
            <v>58839.3</v>
          </cell>
          <cell r="X301">
            <v>39225.532800000001</v>
          </cell>
          <cell r="Y301">
            <v>19613.767199999998</v>
          </cell>
          <cell r="Z301">
            <v>0</v>
          </cell>
          <cell r="AA301">
            <v>1</v>
          </cell>
          <cell r="AB301">
            <v>9806.3832000000002</v>
          </cell>
          <cell r="AC301">
            <v>1634.3972000000001</v>
          </cell>
          <cell r="AD301">
            <v>19612.766599999999</v>
          </cell>
          <cell r="AE301" t="str">
            <v>11</v>
          </cell>
          <cell r="AF301" t="str">
            <v>00</v>
          </cell>
          <cell r="AG301" t="str">
            <v>00</v>
          </cell>
          <cell r="AH301" t="str">
            <v>0001</v>
          </cell>
          <cell r="AI301" t="str">
            <v>10</v>
          </cell>
          <cell r="AJ301" t="str">
            <v>0100</v>
          </cell>
          <cell r="AK301" t="str">
            <v>100</v>
          </cell>
          <cell r="AL301" t="str">
            <v>10010001</v>
          </cell>
          <cell r="AM301" t="str">
            <v>SANTO DOMINGO DE GUZMAN</v>
          </cell>
          <cell r="AN301" t="str">
            <v>132380061</v>
          </cell>
          <cell r="AO301"/>
          <cell r="AP301" t="str">
            <v>SECCION DE SERVICIOS GENERALES</v>
          </cell>
          <cell r="AQ301"/>
          <cell r="AR301" t="str">
            <v>Activo</v>
          </cell>
          <cell r="AS301" t="str">
            <v xml:space="preserve">Compras                       </v>
          </cell>
          <cell r="AT301" t="str">
            <v>DELL LATITUDE</v>
          </cell>
          <cell r="AU301" t="str">
            <v>LATITUDE 3420</v>
          </cell>
          <cell r="AV301" t="str">
            <v xml:space="preserve">NEGRO               </v>
          </cell>
          <cell r="AW301" t="str">
            <v>GJDP3B3</v>
          </cell>
          <cell r="AX301">
            <v>1</v>
          </cell>
          <cell r="AY301" t="str">
            <v/>
          </cell>
          <cell r="AZ301" t="str">
            <v/>
          </cell>
        </row>
        <row r="302">
          <cell r="H302" t="str">
            <v>0340</v>
          </cell>
          <cell r="I302" t="str">
            <v/>
          </cell>
          <cell r="J302">
            <v>2022</v>
          </cell>
          <cell r="K302">
            <v>44746</v>
          </cell>
          <cell r="L302">
            <v>44832</v>
          </cell>
          <cell r="M302" t="str">
            <v>2613</v>
          </cell>
          <cell r="N302" t="str">
            <v xml:space="preserve">Equipos de cómputo                                                                                                                                    </v>
          </cell>
          <cell r="O302" t="str">
            <v>43211508</v>
          </cell>
          <cell r="P302" t="str">
            <v>Computadores personales</v>
          </cell>
          <cell r="Q302" t="str">
            <v>3 Años</v>
          </cell>
          <cell r="R302" t="str">
            <v>Laptop</v>
          </cell>
          <cell r="S302" t="str">
            <v/>
          </cell>
          <cell r="T302" t="str">
            <v>B1500000361</v>
          </cell>
          <cell r="U302">
            <v>44746</v>
          </cell>
          <cell r="V302">
            <v>920</v>
          </cell>
          <cell r="W302">
            <v>58839.3</v>
          </cell>
          <cell r="X302">
            <v>39225.532800000001</v>
          </cell>
          <cell r="Y302">
            <v>19613.767199999998</v>
          </cell>
          <cell r="Z302">
            <v>0</v>
          </cell>
          <cell r="AA302">
            <v>1</v>
          </cell>
          <cell r="AB302">
            <v>9806.3832000000002</v>
          </cell>
          <cell r="AC302">
            <v>1634.3972000000001</v>
          </cell>
          <cell r="AD302">
            <v>19612.766599999999</v>
          </cell>
          <cell r="AE302" t="str">
            <v>11</v>
          </cell>
          <cell r="AF302" t="str">
            <v>00</v>
          </cell>
          <cell r="AG302" t="str">
            <v>00</v>
          </cell>
          <cell r="AH302" t="str">
            <v>0001</v>
          </cell>
          <cell r="AI302" t="str">
            <v>10</v>
          </cell>
          <cell r="AJ302" t="str">
            <v>0100</v>
          </cell>
          <cell r="AK302" t="str">
            <v>100</v>
          </cell>
          <cell r="AL302" t="str">
            <v>10010001</v>
          </cell>
          <cell r="AM302" t="str">
            <v>SANTO DOMINGO DE GUZMAN</v>
          </cell>
          <cell r="AN302" t="str">
            <v>132380061</v>
          </cell>
          <cell r="AO302"/>
          <cell r="AP302" t="str">
            <v>DEPARTAMENTO DE RECURSOS HUMANOS</v>
          </cell>
          <cell r="AQ302"/>
          <cell r="AR302" t="str">
            <v>Activo</v>
          </cell>
          <cell r="AS302" t="str">
            <v xml:space="preserve">Compras                       </v>
          </cell>
          <cell r="AT302" t="str">
            <v>DELL LATITUDE</v>
          </cell>
          <cell r="AU302" t="str">
            <v>LATITUDE 3420</v>
          </cell>
          <cell r="AV302" t="str">
            <v xml:space="preserve">NEGRO               </v>
          </cell>
          <cell r="AW302" t="str">
            <v>6YQKT93</v>
          </cell>
          <cell r="AX302">
            <v>1</v>
          </cell>
          <cell r="AY302" t="str">
            <v/>
          </cell>
          <cell r="AZ302" t="str">
            <v/>
          </cell>
        </row>
        <row r="303">
          <cell r="H303" t="str">
            <v>0342</v>
          </cell>
          <cell r="I303" t="str">
            <v/>
          </cell>
          <cell r="J303">
            <v>2022</v>
          </cell>
          <cell r="K303">
            <v>44746</v>
          </cell>
          <cell r="L303">
            <v>44832</v>
          </cell>
          <cell r="M303" t="str">
            <v>2613</v>
          </cell>
          <cell r="N303" t="str">
            <v xml:space="preserve">Equipos de cómputo                                                                                                                                    </v>
          </cell>
          <cell r="O303" t="str">
            <v>43211508</v>
          </cell>
          <cell r="P303" t="str">
            <v>Computadores personales</v>
          </cell>
          <cell r="Q303" t="str">
            <v>3 Años</v>
          </cell>
          <cell r="R303" t="str">
            <v>Laptop</v>
          </cell>
          <cell r="S303" t="str">
            <v/>
          </cell>
          <cell r="T303" t="str">
            <v>B1500000361</v>
          </cell>
          <cell r="U303">
            <v>44746</v>
          </cell>
          <cell r="V303">
            <v>920</v>
          </cell>
          <cell r="W303">
            <v>58839.3</v>
          </cell>
          <cell r="X303">
            <v>39225.532800000001</v>
          </cell>
          <cell r="Y303">
            <v>19613.767199999998</v>
          </cell>
          <cell r="Z303">
            <v>0</v>
          </cell>
          <cell r="AA303">
            <v>1</v>
          </cell>
          <cell r="AB303">
            <v>9806.3832000000002</v>
          </cell>
          <cell r="AC303">
            <v>1634.3972000000001</v>
          </cell>
          <cell r="AD303">
            <v>19612.766599999999</v>
          </cell>
          <cell r="AE303" t="str">
            <v>11</v>
          </cell>
          <cell r="AF303" t="str">
            <v>00</v>
          </cell>
          <cell r="AG303" t="str">
            <v>00</v>
          </cell>
          <cell r="AH303" t="str">
            <v>0001</v>
          </cell>
          <cell r="AI303" t="str">
            <v>10</v>
          </cell>
          <cell r="AJ303" t="str">
            <v>0100</v>
          </cell>
          <cell r="AK303" t="str">
            <v>100</v>
          </cell>
          <cell r="AL303" t="str">
            <v>10010001</v>
          </cell>
          <cell r="AM303" t="str">
            <v>SANTO DOMINGO DE GUZMAN</v>
          </cell>
          <cell r="AN303" t="str">
            <v>132380061</v>
          </cell>
          <cell r="AO303"/>
          <cell r="AP303" t="str">
            <v>DIVISION DE TECNOLOGIA DE LA INFORMACION</v>
          </cell>
          <cell r="AQ303"/>
          <cell r="AR303" t="str">
            <v>Activo</v>
          </cell>
          <cell r="AS303" t="str">
            <v xml:space="preserve">Compras                       </v>
          </cell>
          <cell r="AT303" t="str">
            <v>DELL LATITUDE</v>
          </cell>
          <cell r="AU303" t="str">
            <v>LATITUDE 3420</v>
          </cell>
          <cell r="AV303" t="str">
            <v xml:space="preserve">NEGRO               </v>
          </cell>
          <cell r="AW303" t="str">
            <v>7KDP3B3</v>
          </cell>
          <cell r="AX303">
            <v>1</v>
          </cell>
          <cell r="AY303" t="str">
            <v/>
          </cell>
          <cell r="AZ303" t="str">
            <v/>
          </cell>
        </row>
        <row r="304">
          <cell r="H304" t="str">
            <v>0343</v>
          </cell>
          <cell r="I304" t="str">
            <v/>
          </cell>
          <cell r="J304">
            <v>2022</v>
          </cell>
          <cell r="K304">
            <v>44746</v>
          </cell>
          <cell r="L304">
            <v>44832</v>
          </cell>
          <cell r="M304" t="str">
            <v>2656</v>
          </cell>
          <cell r="N304" t="str">
            <v xml:space="preserve">Equipo de generación eléctrica, aparatos y accesorios eléctricos                                                                                      </v>
          </cell>
          <cell r="O304" t="str">
            <v>39121004</v>
          </cell>
          <cell r="P304" t="str">
            <v>Unidades de suministro de energía</v>
          </cell>
          <cell r="Q304" t="str">
            <v>10 Años</v>
          </cell>
          <cell r="R304" t="str">
            <v>UPS</v>
          </cell>
          <cell r="S304" t="str">
            <v/>
          </cell>
          <cell r="T304" t="str">
            <v>B1500000361</v>
          </cell>
          <cell r="U304">
            <v>44746</v>
          </cell>
          <cell r="V304">
            <v>920</v>
          </cell>
          <cell r="W304">
            <v>2769.59</v>
          </cell>
          <cell r="X304">
            <v>553.71600000000001</v>
          </cell>
          <cell r="Y304">
            <v>2215.8739999999998</v>
          </cell>
          <cell r="Z304">
            <v>0</v>
          </cell>
          <cell r="AA304">
            <v>1</v>
          </cell>
          <cell r="AB304">
            <v>138.429</v>
          </cell>
          <cell r="AC304">
            <v>23.0715</v>
          </cell>
          <cell r="AD304">
            <v>276.85899999999998</v>
          </cell>
          <cell r="AE304" t="str">
            <v>11</v>
          </cell>
          <cell r="AF304" t="str">
            <v>00</v>
          </cell>
          <cell r="AG304" t="str">
            <v>00</v>
          </cell>
          <cell r="AH304" t="str">
            <v>0001</v>
          </cell>
          <cell r="AI304" t="str">
            <v>10</v>
          </cell>
          <cell r="AJ304" t="str">
            <v>0100</v>
          </cell>
          <cell r="AK304" t="str">
            <v>100</v>
          </cell>
          <cell r="AL304" t="str">
            <v>10010001</v>
          </cell>
          <cell r="AM304" t="str">
            <v>SANTO DOMINGO DE GUZMAN</v>
          </cell>
          <cell r="AN304" t="str">
            <v>132380061</v>
          </cell>
          <cell r="AO304"/>
          <cell r="AP304" t="str">
            <v>DEPARTAMENTO DE EDUCACION, CAPACITACION, Y EXT.</v>
          </cell>
          <cell r="AQ304"/>
          <cell r="AR304" t="str">
            <v>Activo</v>
          </cell>
          <cell r="AS304" t="str">
            <v xml:space="preserve">Compras                       </v>
          </cell>
          <cell r="AT304" t="str">
            <v>UPS FORZA</v>
          </cell>
          <cell r="AU304" t="str">
            <v>NT-7510</v>
          </cell>
          <cell r="AV304" t="str">
            <v xml:space="preserve">NEGRO               </v>
          </cell>
          <cell r="AW304" t="str">
            <v/>
          </cell>
          <cell r="AX304">
            <v>1</v>
          </cell>
          <cell r="AY304" t="str">
            <v/>
          </cell>
          <cell r="AZ304" t="str">
            <v/>
          </cell>
        </row>
        <row r="305">
          <cell r="H305" t="str">
            <v>0344</v>
          </cell>
          <cell r="I305" t="str">
            <v/>
          </cell>
          <cell r="J305">
            <v>2022</v>
          </cell>
          <cell r="K305">
            <v>44746</v>
          </cell>
          <cell r="L305">
            <v>44832</v>
          </cell>
          <cell r="M305" t="str">
            <v>2656</v>
          </cell>
          <cell r="N305" t="str">
            <v xml:space="preserve">Equipo de generación eléctrica, aparatos y accesorios eléctricos                                                                                      </v>
          </cell>
          <cell r="O305" t="str">
            <v>39121004</v>
          </cell>
          <cell r="P305" t="str">
            <v>Unidades de suministro de energía</v>
          </cell>
          <cell r="Q305" t="str">
            <v>10 Años</v>
          </cell>
          <cell r="R305" t="str">
            <v>UPS</v>
          </cell>
          <cell r="S305" t="str">
            <v/>
          </cell>
          <cell r="T305" t="str">
            <v>B1500000361</v>
          </cell>
          <cell r="U305">
            <v>44746</v>
          </cell>
          <cell r="V305">
            <v>920</v>
          </cell>
          <cell r="W305">
            <v>2769.59</v>
          </cell>
          <cell r="X305">
            <v>553.71600000000001</v>
          </cell>
          <cell r="Y305">
            <v>2215.8739999999998</v>
          </cell>
          <cell r="Z305">
            <v>0</v>
          </cell>
          <cell r="AA305">
            <v>1</v>
          </cell>
          <cell r="AB305">
            <v>138.429</v>
          </cell>
          <cell r="AC305">
            <v>23.0715</v>
          </cell>
          <cell r="AD305">
            <v>276.85899999999998</v>
          </cell>
          <cell r="AE305" t="str">
            <v>11</v>
          </cell>
          <cell r="AF305" t="str">
            <v>00</v>
          </cell>
          <cell r="AG305" t="str">
            <v>00</v>
          </cell>
          <cell r="AH305" t="str">
            <v>0001</v>
          </cell>
          <cell r="AI305" t="str">
            <v>10</v>
          </cell>
          <cell r="AJ305" t="str">
            <v>0100</v>
          </cell>
          <cell r="AK305" t="str">
            <v>100</v>
          </cell>
          <cell r="AL305" t="str">
            <v>10010001</v>
          </cell>
          <cell r="AM305" t="str">
            <v>SANTO DOMINGO DE GUZMAN</v>
          </cell>
          <cell r="AN305" t="str">
            <v>132380061</v>
          </cell>
          <cell r="AO305"/>
          <cell r="AP305" t="str">
            <v>SECCION DE REGISTRO Y CONTROL  DE NOMINA</v>
          </cell>
          <cell r="AQ305"/>
          <cell r="AR305" t="str">
            <v>Activo</v>
          </cell>
          <cell r="AS305" t="str">
            <v xml:space="preserve">Compras                       </v>
          </cell>
          <cell r="AT305" t="str">
            <v>UPS FORZA</v>
          </cell>
          <cell r="AU305" t="str">
            <v>NT-7510</v>
          </cell>
          <cell r="AV305" t="str">
            <v xml:space="preserve">NEGRO               </v>
          </cell>
          <cell r="AW305" t="str">
            <v/>
          </cell>
          <cell r="AX305">
            <v>1</v>
          </cell>
          <cell r="AY305" t="str">
            <v/>
          </cell>
          <cell r="AZ305" t="str">
            <v/>
          </cell>
        </row>
        <row r="306">
          <cell r="H306" t="str">
            <v>0345</v>
          </cell>
          <cell r="I306" t="str">
            <v/>
          </cell>
          <cell r="J306">
            <v>2022</v>
          </cell>
          <cell r="K306">
            <v>44760</v>
          </cell>
          <cell r="L306">
            <v>44872</v>
          </cell>
          <cell r="M306" t="str">
            <v>2619</v>
          </cell>
          <cell r="N306" t="str">
            <v xml:space="preserve">Otros mobiliarios y equipos no identificados precedentemente                                                                                          </v>
          </cell>
          <cell r="O306" t="str">
            <v>48101516</v>
          </cell>
          <cell r="P306" t="str">
            <v>Hornos microondas para uso comercial</v>
          </cell>
          <cell r="Q306" t="str">
            <v>10 Años</v>
          </cell>
          <cell r="R306" t="str">
            <v>MICROONDA</v>
          </cell>
          <cell r="S306" t="str">
            <v/>
          </cell>
          <cell r="T306" t="str">
            <v>B1500000445</v>
          </cell>
          <cell r="U306">
            <v>44760</v>
          </cell>
          <cell r="V306">
            <v>1079</v>
          </cell>
          <cell r="W306">
            <v>54516</v>
          </cell>
          <cell r="X306">
            <v>10448.7068</v>
          </cell>
          <cell r="Y306">
            <v>44067.2932</v>
          </cell>
          <cell r="Z306">
            <v>0</v>
          </cell>
          <cell r="AA306">
            <v>1</v>
          </cell>
          <cell r="AB306">
            <v>2725.7496000000001</v>
          </cell>
          <cell r="AC306">
            <v>454.29160000000002</v>
          </cell>
          <cell r="AD306">
            <v>5451.5</v>
          </cell>
          <cell r="AE306" t="str">
            <v>11</v>
          </cell>
          <cell r="AF306" t="str">
            <v>02</v>
          </cell>
          <cell r="AG306" t="str">
            <v>00</v>
          </cell>
          <cell r="AH306" t="str">
            <v>0001</v>
          </cell>
          <cell r="AI306" t="str">
            <v>30</v>
          </cell>
          <cell r="AJ306" t="str">
            <v>9998</v>
          </cell>
          <cell r="AK306" t="str">
            <v>102</v>
          </cell>
          <cell r="AL306" t="str">
            <v>10010001</v>
          </cell>
          <cell r="AM306" t="str">
            <v>SANTO DOMINGO DE GUZMAN</v>
          </cell>
          <cell r="AN306" t="str">
            <v/>
          </cell>
          <cell r="AO306" t="str">
            <v/>
          </cell>
          <cell r="AP306" t="str">
            <v>SECCION DE SERVICIOS GENERALES</v>
          </cell>
          <cell r="AQ306"/>
          <cell r="AR306" t="str">
            <v>Activo</v>
          </cell>
          <cell r="AS306" t="str">
            <v xml:space="preserve">Compras                       </v>
          </cell>
          <cell r="AT306" t="str">
            <v xml:space="preserve">SHARP                                   </v>
          </cell>
          <cell r="AU306" t="str">
            <v>R-21LVF</v>
          </cell>
          <cell r="AV306" t="str">
            <v xml:space="preserve">GRIS                </v>
          </cell>
          <cell r="AW306" t="str">
            <v/>
          </cell>
          <cell r="AX306">
            <v>1</v>
          </cell>
          <cell r="AY306" t="str">
            <v/>
          </cell>
          <cell r="AZ306" t="str">
            <v/>
          </cell>
        </row>
        <row r="307">
          <cell r="H307" t="str">
            <v>0346</v>
          </cell>
          <cell r="I307" t="str">
            <v/>
          </cell>
          <cell r="J307">
            <v>2022</v>
          </cell>
          <cell r="K307">
            <v>44760</v>
          </cell>
          <cell r="L307">
            <v>44872</v>
          </cell>
          <cell r="M307" t="str">
            <v>2619</v>
          </cell>
          <cell r="N307" t="str">
            <v xml:space="preserve">Otros mobiliarios y equipos no identificados precedentemente                                                                                          </v>
          </cell>
          <cell r="O307" t="str">
            <v>48101516</v>
          </cell>
          <cell r="P307" t="str">
            <v>Hornos microondas para uso comercial</v>
          </cell>
          <cell r="Q307" t="str">
            <v>10 Años</v>
          </cell>
          <cell r="R307" t="str">
            <v>MICROONDA</v>
          </cell>
          <cell r="S307" t="str">
            <v/>
          </cell>
          <cell r="T307" t="str">
            <v>B1500000445</v>
          </cell>
          <cell r="U307">
            <v>44760</v>
          </cell>
          <cell r="V307">
            <v>1079</v>
          </cell>
          <cell r="W307">
            <v>54516</v>
          </cell>
          <cell r="X307">
            <v>10448.7068</v>
          </cell>
          <cell r="Y307">
            <v>44067.2932</v>
          </cell>
          <cell r="Z307">
            <v>0</v>
          </cell>
          <cell r="AA307">
            <v>1</v>
          </cell>
          <cell r="AB307">
            <v>2725.7496000000001</v>
          </cell>
          <cell r="AC307">
            <v>454.29160000000002</v>
          </cell>
          <cell r="AD307">
            <v>5451.5</v>
          </cell>
          <cell r="AE307" t="str">
            <v>11</v>
          </cell>
          <cell r="AF307" t="str">
            <v>02</v>
          </cell>
          <cell r="AG307" t="str">
            <v>00</v>
          </cell>
          <cell r="AH307" t="str">
            <v>0001</v>
          </cell>
          <cell r="AI307" t="str">
            <v>30</v>
          </cell>
          <cell r="AJ307" t="str">
            <v>9998</v>
          </cell>
          <cell r="AK307" t="str">
            <v>102</v>
          </cell>
          <cell r="AL307" t="str">
            <v>10010001</v>
          </cell>
          <cell r="AM307" t="str">
            <v>SANTO DOMINGO DE GUZMAN</v>
          </cell>
          <cell r="AN307" t="str">
            <v/>
          </cell>
          <cell r="AO307" t="str">
            <v/>
          </cell>
          <cell r="AP307" t="str">
            <v>SECCION DE SERVICIOS GENERALES</v>
          </cell>
          <cell r="AQ307"/>
          <cell r="AR307" t="str">
            <v>Activo</v>
          </cell>
          <cell r="AS307" t="str">
            <v xml:space="preserve">Compras                       </v>
          </cell>
          <cell r="AT307" t="str">
            <v xml:space="preserve">SHARP                                   </v>
          </cell>
          <cell r="AU307" t="str">
            <v>R-21LVF</v>
          </cell>
          <cell r="AV307" t="str">
            <v xml:space="preserve">GRIS                </v>
          </cell>
          <cell r="AW307" t="str">
            <v/>
          </cell>
          <cell r="AX307">
            <v>1</v>
          </cell>
          <cell r="AY307" t="str">
            <v/>
          </cell>
          <cell r="AZ307" t="str">
            <v/>
          </cell>
        </row>
        <row r="308">
          <cell r="H308" t="str">
            <v>0347</v>
          </cell>
          <cell r="I308" t="str">
            <v/>
          </cell>
          <cell r="J308">
            <v>2022</v>
          </cell>
          <cell r="K308">
            <v>44770</v>
          </cell>
          <cell r="L308">
            <v>44874</v>
          </cell>
          <cell r="M308" t="str">
            <v>2614</v>
          </cell>
          <cell r="N308" t="str">
            <v xml:space="preserve">Electrodomésticos                                                                                                                                     </v>
          </cell>
          <cell r="O308" t="str">
            <v>40101701</v>
          </cell>
          <cell r="P308" t="str">
            <v>Aires acondicionados</v>
          </cell>
          <cell r="Q308" t="str">
            <v>10 Años</v>
          </cell>
          <cell r="R308" t="str">
            <v>AIRE 24,000BTU</v>
          </cell>
          <cell r="S308" t="str">
            <v/>
          </cell>
          <cell r="T308" t="str">
            <v>B1500000448</v>
          </cell>
          <cell r="U308">
            <v>44770</v>
          </cell>
          <cell r="V308">
            <v>938</v>
          </cell>
          <cell r="W308">
            <v>67850.5</v>
          </cell>
          <cell r="X308">
            <v>13004.487499999999</v>
          </cell>
          <cell r="Y308">
            <v>54846.012499999997</v>
          </cell>
          <cell r="Z308">
            <v>0</v>
          </cell>
          <cell r="AA308">
            <v>1</v>
          </cell>
          <cell r="AB308">
            <v>3392.4749999999999</v>
          </cell>
          <cell r="AC308">
            <v>565.41250000000002</v>
          </cell>
          <cell r="AD308">
            <v>6784.95</v>
          </cell>
          <cell r="AE308" t="str">
            <v>11</v>
          </cell>
          <cell r="AF308" t="str">
            <v>02</v>
          </cell>
          <cell r="AG308" t="str">
            <v>00</v>
          </cell>
          <cell r="AH308" t="str">
            <v>0001</v>
          </cell>
          <cell r="AI308" t="str">
            <v>30</v>
          </cell>
          <cell r="AJ308" t="str">
            <v>9998</v>
          </cell>
          <cell r="AK308" t="str">
            <v>121</v>
          </cell>
          <cell r="AL308" t="str">
            <v>10010001</v>
          </cell>
          <cell r="AM308" t="str">
            <v>SANTO DOMINGO DE GUZMAN</v>
          </cell>
          <cell r="AN308" t="str">
            <v/>
          </cell>
          <cell r="AO308" t="str">
            <v/>
          </cell>
          <cell r="AP308" t="str">
            <v>DEPARTAMENTO JURIDICO</v>
          </cell>
          <cell r="AQ308"/>
          <cell r="AR308" t="str">
            <v>Activo</v>
          </cell>
          <cell r="AS308" t="str">
            <v xml:space="preserve">Compras                       </v>
          </cell>
          <cell r="AT308" t="str">
            <v>SPLIT</v>
          </cell>
          <cell r="AU308" t="str">
            <v/>
          </cell>
          <cell r="AV308" t="str">
            <v xml:space="preserve">BLANCO              </v>
          </cell>
          <cell r="AW308" t="str">
            <v/>
          </cell>
          <cell r="AX308">
            <v>1</v>
          </cell>
          <cell r="AY308" t="str">
            <v/>
          </cell>
          <cell r="AZ308" t="str">
            <v/>
          </cell>
        </row>
        <row r="309">
          <cell r="H309" t="str">
            <v>0348</v>
          </cell>
          <cell r="I309" t="str">
            <v/>
          </cell>
          <cell r="J309">
            <v>2022</v>
          </cell>
          <cell r="K309">
            <v>44770</v>
          </cell>
          <cell r="L309">
            <v>44874</v>
          </cell>
          <cell r="M309" t="str">
            <v>2614</v>
          </cell>
          <cell r="N309" t="str">
            <v xml:space="preserve">Electrodomésticos                                                                                                                                     </v>
          </cell>
          <cell r="O309" t="str">
            <v>40101701</v>
          </cell>
          <cell r="P309" t="str">
            <v>Aires acondicionados</v>
          </cell>
          <cell r="Q309" t="str">
            <v>10 Años</v>
          </cell>
          <cell r="R309" t="str">
            <v>AIRE 24,000BTU</v>
          </cell>
          <cell r="S309" t="str">
            <v/>
          </cell>
          <cell r="T309" t="str">
            <v>B1500000448</v>
          </cell>
          <cell r="U309">
            <v>44770</v>
          </cell>
          <cell r="V309">
            <v>938</v>
          </cell>
          <cell r="W309">
            <v>67850</v>
          </cell>
          <cell r="X309">
            <v>13004.3909</v>
          </cell>
          <cell r="Y309">
            <v>54845.609100000001</v>
          </cell>
          <cell r="Z309">
            <v>0</v>
          </cell>
          <cell r="AA309">
            <v>1</v>
          </cell>
          <cell r="AB309">
            <v>3392.4497999999999</v>
          </cell>
          <cell r="AC309">
            <v>565.40830000000005</v>
          </cell>
          <cell r="AD309">
            <v>6784.9</v>
          </cell>
          <cell r="AE309" t="str">
            <v>11</v>
          </cell>
          <cell r="AF309" t="str">
            <v>02</v>
          </cell>
          <cell r="AG309" t="str">
            <v>00</v>
          </cell>
          <cell r="AH309" t="str">
            <v>0001</v>
          </cell>
          <cell r="AI309" t="str">
            <v>30</v>
          </cell>
          <cell r="AJ309" t="str">
            <v>9998</v>
          </cell>
          <cell r="AK309" t="str">
            <v>121</v>
          </cell>
          <cell r="AL309" t="str">
            <v>10010001</v>
          </cell>
          <cell r="AM309" t="str">
            <v>SANTO DOMINGO DE GUZMAN</v>
          </cell>
          <cell r="AN309" t="str">
            <v/>
          </cell>
          <cell r="AO309" t="str">
            <v/>
          </cell>
          <cell r="AP309" t="str">
            <v>DEPARTAMENTO DE EDUCACION, CAPACITACION, Y EXT.</v>
          </cell>
          <cell r="AQ309"/>
          <cell r="AR309" t="str">
            <v>Activo</v>
          </cell>
          <cell r="AS309" t="str">
            <v xml:space="preserve">Compras                       </v>
          </cell>
          <cell r="AT309" t="str">
            <v>SPLIT</v>
          </cell>
          <cell r="AU309" t="str">
            <v/>
          </cell>
          <cell r="AV309" t="str">
            <v xml:space="preserve">BLANCO              </v>
          </cell>
          <cell r="AW309" t="str">
            <v/>
          </cell>
          <cell r="AX309">
            <v>1</v>
          </cell>
          <cell r="AY309" t="str">
            <v/>
          </cell>
          <cell r="AZ309" t="str">
            <v/>
          </cell>
        </row>
        <row r="310">
          <cell r="H310" t="str">
            <v>0349</v>
          </cell>
          <cell r="I310" t="str">
            <v/>
          </cell>
          <cell r="J310">
            <v>2022</v>
          </cell>
          <cell r="K310">
            <v>44770</v>
          </cell>
          <cell r="L310">
            <v>44874</v>
          </cell>
          <cell r="M310" t="str">
            <v>2614</v>
          </cell>
          <cell r="N310" t="str">
            <v xml:space="preserve">Electrodomésticos                                                                                                                                     </v>
          </cell>
          <cell r="O310" t="str">
            <v>40101701</v>
          </cell>
          <cell r="P310" t="str">
            <v>Aires acondicionados</v>
          </cell>
          <cell r="Q310" t="str">
            <v>10 Años</v>
          </cell>
          <cell r="R310" t="str">
            <v>AIRE 12,000BTU</v>
          </cell>
          <cell r="S310" t="str">
            <v/>
          </cell>
          <cell r="T310" t="str">
            <v>B1500000448</v>
          </cell>
          <cell r="U310">
            <v>44770</v>
          </cell>
          <cell r="V310">
            <v>938</v>
          </cell>
          <cell r="W310">
            <v>36580</v>
          </cell>
          <cell r="X310">
            <v>7010.9750000000004</v>
          </cell>
          <cell r="Y310">
            <v>29569.025000000001</v>
          </cell>
          <cell r="Z310">
            <v>0</v>
          </cell>
          <cell r="AA310">
            <v>1</v>
          </cell>
          <cell r="AB310">
            <v>1828.95</v>
          </cell>
          <cell r="AC310">
            <v>304.82499999999999</v>
          </cell>
          <cell r="AD310">
            <v>3657.9</v>
          </cell>
          <cell r="AE310" t="str">
            <v>11</v>
          </cell>
          <cell r="AF310" t="str">
            <v>02</v>
          </cell>
          <cell r="AG310" t="str">
            <v>00</v>
          </cell>
          <cell r="AH310" t="str">
            <v>0001</v>
          </cell>
          <cell r="AI310" t="str">
            <v>30</v>
          </cell>
          <cell r="AJ310" t="str">
            <v>9998</v>
          </cell>
          <cell r="AK310" t="str">
            <v>121</v>
          </cell>
          <cell r="AL310" t="str">
            <v>10010001</v>
          </cell>
          <cell r="AM310" t="str">
            <v>SANTO DOMINGO DE GUZMAN</v>
          </cell>
          <cell r="AN310" t="str">
            <v/>
          </cell>
          <cell r="AO310" t="str">
            <v/>
          </cell>
          <cell r="AP310" t="str">
            <v>DEPARTAMENTO DE REGULACION PESQUERA</v>
          </cell>
          <cell r="AQ310"/>
          <cell r="AR310" t="str">
            <v>Activo</v>
          </cell>
          <cell r="AS310" t="str">
            <v xml:space="preserve">Compras                       </v>
          </cell>
          <cell r="AT310" t="str">
            <v>SPLIT</v>
          </cell>
          <cell r="AU310" t="str">
            <v/>
          </cell>
          <cell r="AV310" t="str">
            <v xml:space="preserve">BLANCO              </v>
          </cell>
          <cell r="AW310" t="str">
            <v/>
          </cell>
          <cell r="AX310">
            <v>1</v>
          </cell>
          <cell r="AY310" t="str">
            <v/>
          </cell>
          <cell r="AZ310" t="str">
            <v/>
          </cell>
        </row>
        <row r="311">
          <cell r="H311" t="str">
            <v>0350</v>
          </cell>
          <cell r="I311" t="str">
            <v/>
          </cell>
          <cell r="J311">
            <v>2022</v>
          </cell>
          <cell r="K311">
            <v>44770</v>
          </cell>
          <cell r="L311">
            <v>44874</v>
          </cell>
          <cell r="M311" t="str">
            <v>2614</v>
          </cell>
          <cell r="N311" t="str">
            <v xml:space="preserve">Electrodomésticos                                                                                                                                     </v>
          </cell>
          <cell r="O311" t="str">
            <v>40101701</v>
          </cell>
          <cell r="P311" t="str">
            <v>Aires acondicionados</v>
          </cell>
          <cell r="Q311" t="str">
            <v>10 Años</v>
          </cell>
          <cell r="R311" t="str">
            <v>AIRE 12,000BTU</v>
          </cell>
          <cell r="S311" t="str">
            <v/>
          </cell>
          <cell r="T311" t="str">
            <v>B1500000448</v>
          </cell>
          <cell r="U311">
            <v>44770</v>
          </cell>
          <cell r="V311">
            <v>938</v>
          </cell>
          <cell r="W311">
            <v>36580</v>
          </cell>
          <cell r="X311">
            <v>7010.9750000000004</v>
          </cell>
          <cell r="Y311">
            <v>29569.025000000001</v>
          </cell>
          <cell r="Z311">
            <v>0</v>
          </cell>
          <cell r="AA311">
            <v>1</v>
          </cell>
          <cell r="AB311">
            <v>1828.95</v>
          </cell>
          <cell r="AC311">
            <v>304.82499999999999</v>
          </cell>
          <cell r="AD311">
            <v>3657.9</v>
          </cell>
          <cell r="AE311" t="str">
            <v>11</v>
          </cell>
          <cell r="AF311" t="str">
            <v>02</v>
          </cell>
          <cell r="AG311" t="str">
            <v>00</v>
          </cell>
          <cell r="AH311" t="str">
            <v>0001</v>
          </cell>
          <cell r="AI311" t="str">
            <v>30</v>
          </cell>
          <cell r="AJ311" t="str">
            <v>9998</v>
          </cell>
          <cell r="AK311" t="str">
            <v>121</v>
          </cell>
          <cell r="AL311" t="str">
            <v>10010001</v>
          </cell>
          <cell r="AM311" t="str">
            <v>SANTO DOMINGO DE GUZMAN</v>
          </cell>
          <cell r="AN311" t="str">
            <v/>
          </cell>
          <cell r="AO311" t="str">
            <v/>
          </cell>
          <cell r="AP311" t="str">
            <v>DEPARTAMENTO DE REGULACION PESQUERA</v>
          </cell>
          <cell r="AQ311"/>
          <cell r="AR311" t="str">
            <v>Activo</v>
          </cell>
          <cell r="AS311" t="str">
            <v xml:space="preserve">Compras                       </v>
          </cell>
          <cell r="AT311" t="str">
            <v>SPLIT</v>
          </cell>
          <cell r="AU311" t="str">
            <v/>
          </cell>
          <cell r="AV311" t="str">
            <v xml:space="preserve">BLANCO              </v>
          </cell>
          <cell r="AW311" t="str">
            <v/>
          </cell>
          <cell r="AX311">
            <v>1</v>
          </cell>
          <cell r="AY311" t="str">
            <v/>
          </cell>
          <cell r="AZ311" t="str">
            <v/>
          </cell>
        </row>
        <row r="312">
          <cell r="H312" t="str">
            <v>0351</v>
          </cell>
          <cell r="I312" t="str">
            <v/>
          </cell>
          <cell r="J312">
            <v>2022</v>
          </cell>
          <cell r="K312">
            <v>44770</v>
          </cell>
          <cell r="L312">
            <v>44874</v>
          </cell>
          <cell r="M312" t="str">
            <v>2614</v>
          </cell>
          <cell r="N312" t="str">
            <v xml:space="preserve">Electrodomésticos                                                                                                                                     </v>
          </cell>
          <cell r="O312" t="str">
            <v>40101701</v>
          </cell>
          <cell r="P312" t="str">
            <v>Aires acondicionados</v>
          </cell>
          <cell r="Q312" t="str">
            <v>10 Años</v>
          </cell>
          <cell r="R312" t="str">
            <v>AIRE 12,000BTU</v>
          </cell>
          <cell r="S312" t="str">
            <v/>
          </cell>
          <cell r="T312" t="str">
            <v>B1500000448</v>
          </cell>
          <cell r="U312">
            <v>44770</v>
          </cell>
          <cell r="V312">
            <v>938</v>
          </cell>
          <cell r="W312">
            <v>36580</v>
          </cell>
          <cell r="X312">
            <v>7010.9750000000004</v>
          </cell>
          <cell r="Y312">
            <v>29569.025000000001</v>
          </cell>
          <cell r="Z312">
            <v>0</v>
          </cell>
          <cell r="AA312">
            <v>1</v>
          </cell>
          <cell r="AB312">
            <v>1828.95</v>
          </cell>
          <cell r="AC312">
            <v>304.82499999999999</v>
          </cell>
          <cell r="AD312">
            <v>3657.9</v>
          </cell>
          <cell r="AE312" t="str">
            <v>11</v>
          </cell>
          <cell r="AF312" t="str">
            <v>02</v>
          </cell>
          <cell r="AG312" t="str">
            <v>00</v>
          </cell>
          <cell r="AH312" t="str">
            <v>0001</v>
          </cell>
          <cell r="AI312" t="str">
            <v>30</v>
          </cell>
          <cell r="AJ312" t="str">
            <v>9998</v>
          </cell>
          <cell r="AK312" t="str">
            <v>121</v>
          </cell>
          <cell r="AL312" t="str">
            <v>10010001</v>
          </cell>
          <cell r="AM312" t="str">
            <v>SANTO DOMINGO DE GUZMAN</v>
          </cell>
          <cell r="AN312" t="str">
            <v/>
          </cell>
          <cell r="AO312" t="str">
            <v/>
          </cell>
          <cell r="AP312" t="str">
            <v>DEPARTAMENTO DE RECURSOS HUMANOS</v>
          </cell>
          <cell r="AQ312"/>
          <cell r="AR312" t="str">
            <v>Activo</v>
          </cell>
          <cell r="AS312" t="str">
            <v xml:space="preserve">Compras                       </v>
          </cell>
          <cell r="AT312" t="str">
            <v>SPLIT</v>
          </cell>
          <cell r="AU312" t="str">
            <v/>
          </cell>
          <cell r="AV312" t="str">
            <v xml:space="preserve">BLANCO              </v>
          </cell>
          <cell r="AW312" t="str">
            <v/>
          </cell>
          <cell r="AX312">
            <v>1</v>
          </cell>
          <cell r="AY312" t="str">
            <v/>
          </cell>
          <cell r="AZ312" t="str">
            <v/>
          </cell>
        </row>
        <row r="313">
          <cell r="H313" t="str">
            <v>0352</v>
          </cell>
          <cell r="I313" t="str">
            <v/>
          </cell>
          <cell r="J313">
            <v>2022</v>
          </cell>
          <cell r="K313">
            <v>44770</v>
          </cell>
          <cell r="L313">
            <v>44874</v>
          </cell>
          <cell r="M313" t="str">
            <v>2614</v>
          </cell>
          <cell r="N313" t="str">
            <v xml:space="preserve">Electrodomésticos                                                                                                                                     </v>
          </cell>
          <cell r="O313" t="str">
            <v>40101701</v>
          </cell>
          <cell r="P313" t="str">
            <v>Aires acondicionados</v>
          </cell>
          <cell r="Q313" t="str">
            <v>10 Años</v>
          </cell>
          <cell r="R313" t="str">
            <v>AIRE 12,000BTU</v>
          </cell>
          <cell r="S313" t="str">
            <v/>
          </cell>
          <cell r="T313" t="str">
            <v>B1500000448</v>
          </cell>
          <cell r="U313">
            <v>44770</v>
          </cell>
          <cell r="V313">
            <v>938</v>
          </cell>
          <cell r="W313">
            <v>36580</v>
          </cell>
          <cell r="X313">
            <v>7010.9750000000004</v>
          </cell>
          <cell r="Y313">
            <v>29569.025000000001</v>
          </cell>
          <cell r="Z313">
            <v>0</v>
          </cell>
          <cell r="AA313">
            <v>1</v>
          </cell>
          <cell r="AB313">
            <v>1828.95</v>
          </cell>
          <cell r="AC313">
            <v>304.82499999999999</v>
          </cell>
          <cell r="AD313">
            <v>3657.9</v>
          </cell>
          <cell r="AE313" t="str">
            <v>11</v>
          </cell>
          <cell r="AF313" t="str">
            <v>02</v>
          </cell>
          <cell r="AG313" t="str">
            <v>00</v>
          </cell>
          <cell r="AH313" t="str">
            <v>0001</v>
          </cell>
          <cell r="AI313" t="str">
            <v>30</v>
          </cell>
          <cell r="AJ313" t="str">
            <v>9998</v>
          </cell>
          <cell r="AK313" t="str">
            <v>121</v>
          </cell>
          <cell r="AL313" t="str">
            <v>10010001</v>
          </cell>
          <cell r="AM313" t="str">
            <v>SANTO DOMINGO DE GUZMAN</v>
          </cell>
          <cell r="AN313" t="str">
            <v/>
          </cell>
          <cell r="AO313" t="str">
            <v/>
          </cell>
          <cell r="AP313" t="str">
            <v>SECCION DE REGISTRO Y CONTROL  DE NOMINA</v>
          </cell>
          <cell r="AQ313"/>
          <cell r="AR313" t="str">
            <v>Activo</v>
          </cell>
          <cell r="AS313" t="str">
            <v xml:space="preserve">Compras                       </v>
          </cell>
          <cell r="AT313" t="str">
            <v>SPLIT</v>
          </cell>
          <cell r="AU313" t="str">
            <v/>
          </cell>
          <cell r="AV313" t="str">
            <v xml:space="preserve">BLANCO              </v>
          </cell>
          <cell r="AW313" t="str">
            <v/>
          </cell>
          <cell r="AX313">
            <v>1</v>
          </cell>
          <cell r="AY313" t="str">
            <v/>
          </cell>
          <cell r="AZ313" t="str">
            <v/>
          </cell>
        </row>
        <row r="314">
          <cell r="H314" t="str">
            <v>0353</v>
          </cell>
          <cell r="I314" t="str">
            <v/>
          </cell>
          <cell r="J314">
            <v>2022</v>
          </cell>
          <cell r="K314">
            <v>44790</v>
          </cell>
          <cell r="L314">
            <v>44880</v>
          </cell>
          <cell r="M314" t="str">
            <v>2641</v>
          </cell>
          <cell r="N314" t="str">
            <v xml:space="preserve">Automóviles y camiones                                                                                                                                </v>
          </cell>
          <cell r="O314" t="str">
            <v>25101507</v>
          </cell>
          <cell r="P314" t="str">
            <v>Camiones ligeros o vehículos utilitarios deportivos</v>
          </cell>
          <cell r="Q314" t="str">
            <v>5 Años</v>
          </cell>
          <cell r="R314" t="str">
            <v>CAMIONETA ISUZU</v>
          </cell>
          <cell r="S314" t="str">
            <v/>
          </cell>
          <cell r="T314" t="str">
            <v>B1500003221</v>
          </cell>
          <cell r="U314">
            <v>44790</v>
          </cell>
          <cell r="V314">
            <v>1083</v>
          </cell>
          <cell r="W314">
            <v>3225030</v>
          </cell>
          <cell r="X314">
            <v>1182510.6325999999</v>
          </cell>
          <cell r="Y314">
            <v>2042519.3674000001</v>
          </cell>
          <cell r="Z314">
            <v>0</v>
          </cell>
          <cell r="AA314">
            <v>1</v>
          </cell>
          <cell r="AB314">
            <v>322502.89980000001</v>
          </cell>
          <cell r="AC314">
            <v>53750.4833</v>
          </cell>
          <cell r="AD314">
            <v>645005.80000000005</v>
          </cell>
          <cell r="AE314" t="str">
            <v>11</v>
          </cell>
          <cell r="AF314" t="str">
            <v>02</v>
          </cell>
          <cell r="AG314" t="str">
            <v>00</v>
          </cell>
          <cell r="AH314" t="str">
            <v>0001</v>
          </cell>
          <cell r="AI314" t="str">
            <v>30</v>
          </cell>
          <cell r="AJ314" t="str">
            <v>9998</v>
          </cell>
          <cell r="AK314" t="str">
            <v>121</v>
          </cell>
          <cell r="AL314" t="str">
            <v>10010001</v>
          </cell>
          <cell r="AM314" t="str">
            <v>SANTO DOMINGO DE GUZMAN</v>
          </cell>
          <cell r="AN314" t="str">
            <v>101010746</v>
          </cell>
          <cell r="AO314" t="str">
            <v>AUTOSCAMIONES CxA</v>
          </cell>
          <cell r="AP314" t="str">
            <v>SECCION DE SERVICIOS GENERALES</v>
          </cell>
          <cell r="AQ314"/>
          <cell r="AR314" t="str">
            <v>Activo</v>
          </cell>
          <cell r="AS314" t="str">
            <v xml:space="preserve">Compras                       </v>
          </cell>
          <cell r="AT314" t="str">
            <v>ISUZU D-MAX 2023</v>
          </cell>
          <cell r="AU314" t="str">
            <v/>
          </cell>
          <cell r="AV314" t="str">
            <v xml:space="preserve">BLANCO              </v>
          </cell>
          <cell r="AW314" t="str">
            <v>MPATFS40JPT001278</v>
          </cell>
          <cell r="AX314">
            <v>1</v>
          </cell>
          <cell r="AY314" t="str">
            <v/>
          </cell>
          <cell r="AZ314" t="str">
            <v/>
          </cell>
        </row>
        <row r="315">
          <cell r="H315" t="str">
            <v>0354</v>
          </cell>
          <cell r="I315" t="str">
            <v/>
          </cell>
          <cell r="J315">
            <v>2022</v>
          </cell>
          <cell r="K315">
            <v>44790</v>
          </cell>
          <cell r="L315">
            <v>44880</v>
          </cell>
          <cell r="M315" t="str">
            <v>2641</v>
          </cell>
          <cell r="N315" t="str">
            <v xml:space="preserve">Automóviles y camiones                                                                                                                                </v>
          </cell>
          <cell r="O315" t="str">
            <v>25101507</v>
          </cell>
          <cell r="P315" t="str">
            <v>Camiones ligeros o vehículos utilitarios deportivos</v>
          </cell>
          <cell r="Q315" t="str">
            <v>5 Años</v>
          </cell>
          <cell r="R315" t="str">
            <v>CAMIONETA ISUZU</v>
          </cell>
          <cell r="S315" t="str">
            <v/>
          </cell>
          <cell r="T315" t="str">
            <v>B1500003222</v>
          </cell>
          <cell r="U315">
            <v>44790</v>
          </cell>
          <cell r="V315">
            <v>1083</v>
          </cell>
          <cell r="W315">
            <v>3225030</v>
          </cell>
          <cell r="X315">
            <v>1182510.6325999999</v>
          </cell>
          <cell r="Y315">
            <v>2042519.3674000001</v>
          </cell>
          <cell r="Z315">
            <v>0</v>
          </cell>
          <cell r="AA315">
            <v>1</v>
          </cell>
          <cell r="AB315">
            <v>322502.89980000001</v>
          </cell>
          <cell r="AC315">
            <v>53750.4833</v>
          </cell>
          <cell r="AD315">
            <v>645005.80000000005</v>
          </cell>
          <cell r="AE315" t="str">
            <v>11</v>
          </cell>
          <cell r="AF315" t="str">
            <v>02</v>
          </cell>
          <cell r="AG315" t="str">
            <v>00</v>
          </cell>
          <cell r="AH315" t="str">
            <v>0001</v>
          </cell>
          <cell r="AI315" t="str">
            <v>30</v>
          </cell>
          <cell r="AJ315" t="str">
            <v>9998</v>
          </cell>
          <cell r="AK315" t="str">
            <v>121</v>
          </cell>
          <cell r="AL315" t="str">
            <v>10010001</v>
          </cell>
          <cell r="AM315" t="str">
            <v>SANTO DOMINGO DE GUZMAN</v>
          </cell>
          <cell r="AN315" t="str">
            <v>101010746</v>
          </cell>
          <cell r="AO315" t="str">
            <v>AUTOSCAMIONES CxA</v>
          </cell>
          <cell r="AP315" t="str">
            <v>SECCION DE SERVICIOS GENERALES</v>
          </cell>
          <cell r="AQ315"/>
          <cell r="AR315" t="str">
            <v>Activo</v>
          </cell>
          <cell r="AS315" t="str">
            <v xml:space="preserve">Compras                       </v>
          </cell>
          <cell r="AT315" t="str">
            <v>ISUZU D-MAX 2023</v>
          </cell>
          <cell r="AU315" t="str">
            <v/>
          </cell>
          <cell r="AV315" t="str">
            <v xml:space="preserve">BLANCO              </v>
          </cell>
          <cell r="AW315" t="str">
            <v>MPATFS40JPT001280</v>
          </cell>
          <cell r="AX315">
            <v>1</v>
          </cell>
          <cell r="AY315" t="str">
            <v/>
          </cell>
          <cell r="AZ315" t="str">
            <v/>
          </cell>
        </row>
        <row r="316">
          <cell r="H316" t="str">
            <v>0355</v>
          </cell>
          <cell r="I316" t="str">
            <v/>
          </cell>
          <cell r="J316">
            <v>2022</v>
          </cell>
          <cell r="K316">
            <v>44790</v>
          </cell>
          <cell r="L316">
            <v>44880</v>
          </cell>
          <cell r="M316" t="str">
            <v>2641</v>
          </cell>
          <cell r="N316" t="str">
            <v xml:space="preserve">Automóviles y camiones                                                                                                                                </v>
          </cell>
          <cell r="O316" t="str">
            <v>25101507</v>
          </cell>
          <cell r="P316" t="str">
            <v>Camiones ligeros o vehículos utilitarios deportivos</v>
          </cell>
          <cell r="Q316" t="str">
            <v>5 Años</v>
          </cell>
          <cell r="R316" t="str">
            <v>CAMIONETA ISUZU</v>
          </cell>
          <cell r="S316" t="str">
            <v/>
          </cell>
          <cell r="T316" t="str">
            <v>B1500003223</v>
          </cell>
          <cell r="U316">
            <v>44790</v>
          </cell>
          <cell r="V316">
            <v>1083</v>
          </cell>
          <cell r="W316">
            <v>3225030</v>
          </cell>
          <cell r="X316">
            <v>1182510.6325999999</v>
          </cell>
          <cell r="Y316">
            <v>2042519.3674000001</v>
          </cell>
          <cell r="Z316">
            <v>0</v>
          </cell>
          <cell r="AA316">
            <v>1</v>
          </cell>
          <cell r="AB316">
            <v>322502.89980000001</v>
          </cell>
          <cell r="AC316">
            <v>53750.4833</v>
          </cell>
          <cell r="AD316">
            <v>645005.80000000005</v>
          </cell>
          <cell r="AE316" t="str">
            <v>11</v>
          </cell>
          <cell r="AF316" t="str">
            <v>02</v>
          </cell>
          <cell r="AG316" t="str">
            <v>00</v>
          </cell>
          <cell r="AH316" t="str">
            <v>0001</v>
          </cell>
          <cell r="AI316" t="str">
            <v>30</v>
          </cell>
          <cell r="AJ316" t="str">
            <v>9998</v>
          </cell>
          <cell r="AK316" t="str">
            <v>121</v>
          </cell>
          <cell r="AL316" t="str">
            <v>10010001</v>
          </cell>
          <cell r="AM316" t="str">
            <v>SANTO DOMINGO DE GUZMAN</v>
          </cell>
          <cell r="AN316" t="str">
            <v>101010746</v>
          </cell>
          <cell r="AO316" t="str">
            <v>AUTOSCAMIONES CxA</v>
          </cell>
          <cell r="AP316" t="str">
            <v>SECCION DE SERVICIOS GENERALES</v>
          </cell>
          <cell r="AQ316"/>
          <cell r="AR316" t="str">
            <v>Activo</v>
          </cell>
          <cell r="AS316" t="str">
            <v xml:space="preserve">Compras                       </v>
          </cell>
          <cell r="AT316" t="str">
            <v>ISUZU D-MAX 2023</v>
          </cell>
          <cell r="AU316" t="str">
            <v/>
          </cell>
          <cell r="AV316" t="str">
            <v xml:space="preserve">BLANCO              </v>
          </cell>
          <cell r="AW316" t="str">
            <v>MPATFS40JPT001277</v>
          </cell>
          <cell r="AX316">
            <v>1</v>
          </cell>
          <cell r="AY316" t="str">
            <v/>
          </cell>
          <cell r="AZ316" t="str">
            <v/>
          </cell>
        </row>
        <row r="317">
          <cell r="H317" t="str">
            <v>0341</v>
          </cell>
          <cell r="I317" t="str">
            <v/>
          </cell>
          <cell r="J317">
            <v>2022</v>
          </cell>
          <cell r="K317">
            <v>44746</v>
          </cell>
          <cell r="L317">
            <v>44880</v>
          </cell>
          <cell r="M317" t="str">
            <v>2613</v>
          </cell>
          <cell r="N317" t="str">
            <v xml:space="preserve">Equipos de cómputo                                                                                                                                    </v>
          </cell>
          <cell r="O317" t="str">
            <v>43211508</v>
          </cell>
          <cell r="P317" t="str">
            <v>Computadores personales</v>
          </cell>
          <cell r="Q317" t="str">
            <v>3 Años</v>
          </cell>
          <cell r="R317" t="str">
            <v>Laptop</v>
          </cell>
          <cell r="S317" t="str">
            <v/>
          </cell>
          <cell r="T317" t="str">
            <v>B1500000361</v>
          </cell>
          <cell r="U317">
            <v>44746</v>
          </cell>
          <cell r="V317">
            <v>920</v>
          </cell>
          <cell r="W317">
            <v>58839.3</v>
          </cell>
          <cell r="X317">
            <v>39225.532800000001</v>
          </cell>
          <cell r="Y317">
            <v>19613.767199999998</v>
          </cell>
          <cell r="Z317">
            <v>0</v>
          </cell>
          <cell r="AA317">
            <v>1</v>
          </cell>
          <cell r="AB317">
            <v>9806.3832000000002</v>
          </cell>
          <cell r="AC317">
            <v>1634.3972000000001</v>
          </cell>
          <cell r="AD317">
            <v>19612.766599999999</v>
          </cell>
          <cell r="AE317" t="str">
            <v>11</v>
          </cell>
          <cell r="AF317" t="str">
            <v>00</v>
          </cell>
          <cell r="AG317" t="str">
            <v>00</v>
          </cell>
          <cell r="AH317" t="str">
            <v>0001</v>
          </cell>
          <cell r="AI317" t="str">
            <v>10</v>
          </cell>
          <cell r="AJ317" t="str">
            <v>0100</v>
          </cell>
          <cell r="AK317" t="str">
            <v>100</v>
          </cell>
          <cell r="AL317" t="str">
            <v>10010001</v>
          </cell>
          <cell r="AM317" t="str">
            <v>SANTO DOMINGO DE GUZMAN</v>
          </cell>
          <cell r="AN317" t="str">
            <v>132380061</v>
          </cell>
          <cell r="AO317"/>
          <cell r="AP317" t="str">
            <v>SECCION DE CONTABILIDAD</v>
          </cell>
          <cell r="AQ317"/>
          <cell r="AR317" t="str">
            <v>Activo</v>
          </cell>
          <cell r="AS317" t="str">
            <v xml:space="preserve">Compras                       </v>
          </cell>
          <cell r="AT317" t="str">
            <v>DELL LATITUDE</v>
          </cell>
          <cell r="AU317" t="str">
            <v>3340 4TA. GEN.</v>
          </cell>
          <cell r="AV317" t="str">
            <v xml:space="preserve">NEGRO               </v>
          </cell>
          <cell r="AW317" t="str">
            <v>H4DP3B3</v>
          </cell>
          <cell r="AX317">
            <v>1</v>
          </cell>
          <cell r="AY317" t="str">
            <v/>
          </cell>
          <cell r="AZ317" t="str">
            <v/>
          </cell>
        </row>
        <row r="318">
          <cell r="H318" t="str">
            <v>0362</v>
          </cell>
          <cell r="I318" t="str">
            <v/>
          </cell>
          <cell r="J318">
            <v>2022</v>
          </cell>
          <cell r="K318">
            <v>44816</v>
          </cell>
          <cell r="L318">
            <v>44881</v>
          </cell>
          <cell r="M318" t="str">
            <v>2613</v>
          </cell>
          <cell r="N318" t="str">
            <v xml:space="preserve">Equipos de cómputo                                                                                                                                    </v>
          </cell>
          <cell r="O318" t="str">
            <v>43221806</v>
          </cell>
          <cell r="P318" t="str">
            <v>Equipos de red de red óptica sincrónica sonet</v>
          </cell>
          <cell r="Q318" t="str">
            <v>5 Años</v>
          </cell>
          <cell r="R318" t="str">
            <v xml:space="preserve">ROUTER PUNTO DE ACCESO </v>
          </cell>
          <cell r="S318" t="str">
            <v/>
          </cell>
          <cell r="T318" t="str">
            <v>B1500000002</v>
          </cell>
          <cell r="U318">
            <v>44816</v>
          </cell>
          <cell r="V318">
            <v>1217</v>
          </cell>
          <cell r="W318">
            <v>9676</v>
          </cell>
          <cell r="X318">
            <v>3547.5</v>
          </cell>
          <cell r="Y318">
            <v>6128.5</v>
          </cell>
          <cell r="Z318">
            <v>0</v>
          </cell>
          <cell r="AA318">
            <v>1</v>
          </cell>
          <cell r="AB318">
            <v>967.5</v>
          </cell>
          <cell r="AC318">
            <v>161.25</v>
          </cell>
          <cell r="AD318">
            <v>1935</v>
          </cell>
          <cell r="AE318" t="str">
            <v>11</v>
          </cell>
          <cell r="AF318" t="str">
            <v>02</v>
          </cell>
          <cell r="AG318" t="str">
            <v>00</v>
          </cell>
          <cell r="AH318" t="str">
            <v>0001</v>
          </cell>
          <cell r="AI318" t="str">
            <v>10</v>
          </cell>
          <cell r="AJ318" t="str">
            <v>0100</v>
          </cell>
          <cell r="AK318" t="str">
            <v>100</v>
          </cell>
          <cell r="AL318" t="str">
            <v>10010001</v>
          </cell>
          <cell r="AM318" t="str">
            <v>SANTO DOMINGO DE GUZMAN</v>
          </cell>
          <cell r="AN318" t="str">
            <v>132560981</v>
          </cell>
          <cell r="AO318"/>
          <cell r="AP318" t="str">
            <v>DEPARTAMENTO SUB-DIRECCION</v>
          </cell>
          <cell r="AQ318"/>
          <cell r="AR318" t="str">
            <v>Activo</v>
          </cell>
          <cell r="AS318" t="str">
            <v xml:space="preserve">Compras                       </v>
          </cell>
          <cell r="AT318" t="str">
            <v>TP-LINK</v>
          </cell>
          <cell r="AU318" t="str">
            <v>TP-LINK AC 1200</v>
          </cell>
          <cell r="AV318" t="str">
            <v xml:space="preserve">BLANCO              </v>
          </cell>
          <cell r="AW318" t="str">
            <v/>
          </cell>
          <cell r="AX318">
            <v>1</v>
          </cell>
          <cell r="AY318" t="str">
            <v/>
          </cell>
          <cell r="AZ318" t="str">
            <v/>
          </cell>
        </row>
        <row r="319">
          <cell r="H319" t="str">
            <v>0356</v>
          </cell>
          <cell r="I319" t="str">
            <v/>
          </cell>
          <cell r="J319">
            <v>2022</v>
          </cell>
          <cell r="K319">
            <v>44816</v>
          </cell>
          <cell r="L319">
            <v>44881</v>
          </cell>
          <cell r="M319" t="str">
            <v>2623</v>
          </cell>
          <cell r="N319" t="str">
            <v xml:space="preserve">Cámaras fotográficas y de video                                                                                                                       </v>
          </cell>
          <cell r="O319" t="str">
            <v>45121511</v>
          </cell>
          <cell r="P319" t="str">
            <v>Cámaras de alta velocidad</v>
          </cell>
          <cell r="Q319" t="str">
            <v>5 Años</v>
          </cell>
          <cell r="R319" t="str">
            <v>CAMARA SONY</v>
          </cell>
          <cell r="S319" t="str">
            <v/>
          </cell>
          <cell r="T319" t="str">
            <v>B1500000032</v>
          </cell>
          <cell r="U319">
            <v>44816</v>
          </cell>
          <cell r="V319">
            <v>1217</v>
          </cell>
          <cell r="W319">
            <v>296652</v>
          </cell>
          <cell r="X319">
            <v>108772.03260000001</v>
          </cell>
          <cell r="Y319">
            <v>187879.96739999999</v>
          </cell>
          <cell r="Z319">
            <v>0</v>
          </cell>
          <cell r="AA319">
            <v>1</v>
          </cell>
          <cell r="AB319">
            <v>29665.0998</v>
          </cell>
          <cell r="AC319">
            <v>4944.1832999999997</v>
          </cell>
          <cell r="AD319">
            <v>59330.2</v>
          </cell>
          <cell r="AE319" t="str">
            <v>11</v>
          </cell>
          <cell r="AF319" t="str">
            <v>02</v>
          </cell>
          <cell r="AG319" t="str">
            <v>00</v>
          </cell>
          <cell r="AH319" t="str">
            <v>0001</v>
          </cell>
          <cell r="AI319" t="str">
            <v>10</v>
          </cell>
          <cell r="AJ319" t="str">
            <v>0100</v>
          </cell>
          <cell r="AK319" t="str">
            <v>100</v>
          </cell>
          <cell r="AL319" t="str">
            <v>10010001</v>
          </cell>
          <cell r="AM319" t="str">
            <v>SANTO DOMINGO DE GUZMAN</v>
          </cell>
          <cell r="AN319" t="str">
            <v>131017738</v>
          </cell>
          <cell r="AO319"/>
          <cell r="AP319" t="str">
            <v>DEPARTAMENTO DE COMUNICACIONES</v>
          </cell>
          <cell r="AQ319"/>
          <cell r="AR319" t="str">
            <v>Activo</v>
          </cell>
          <cell r="AS319" t="str">
            <v xml:space="preserve">Compras                       </v>
          </cell>
          <cell r="AT319" t="str">
            <v xml:space="preserve">SONY                                    </v>
          </cell>
          <cell r="AU319" t="str">
            <v>SONY A7S III MIRRORLESS</v>
          </cell>
          <cell r="AV319" t="str">
            <v xml:space="preserve">NEGRO               </v>
          </cell>
          <cell r="AW319" t="str">
            <v/>
          </cell>
          <cell r="AX319">
            <v>1</v>
          </cell>
          <cell r="AY319" t="str">
            <v/>
          </cell>
          <cell r="AZ319" t="str">
            <v/>
          </cell>
        </row>
        <row r="320">
          <cell r="H320" t="str">
            <v>0357</v>
          </cell>
          <cell r="I320" t="str">
            <v/>
          </cell>
          <cell r="J320">
            <v>2022</v>
          </cell>
          <cell r="K320">
            <v>44816</v>
          </cell>
          <cell r="L320">
            <v>44881</v>
          </cell>
          <cell r="M320" t="str">
            <v>2623</v>
          </cell>
          <cell r="N320" t="str">
            <v xml:space="preserve">Cámaras fotográficas y de video                                                                                                                       </v>
          </cell>
          <cell r="O320" t="str">
            <v>45121705</v>
          </cell>
          <cell r="P320" t="str">
            <v xml:space="preserve">Ampliadores fotográficos                                                        </v>
          </cell>
          <cell r="Q320" t="str">
            <v>5 Años</v>
          </cell>
          <cell r="R320" t="str">
            <v>LENTE SONY</v>
          </cell>
          <cell r="S320" t="str">
            <v/>
          </cell>
          <cell r="T320" t="str">
            <v>B1500000032</v>
          </cell>
          <cell r="U320">
            <v>44816</v>
          </cell>
          <cell r="V320">
            <v>1217</v>
          </cell>
          <cell r="W320">
            <v>189980</v>
          </cell>
          <cell r="X320">
            <v>69658.965200000006</v>
          </cell>
          <cell r="Y320">
            <v>120321.03479999999</v>
          </cell>
          <cell r="Z320">
            <v>0</v>
          </cell>
          <cell r="AA320">
            <v>1</v>
          </cell>
          <cell r="AB320">
            <v>18997.899600000001</v>
          </cell>
          <cell r="AC320">
            <v>3166.3166000000001</v>
          </cell>
          <cell r="AD320">
            <v>37995.800000000003</v>
          </cell>
          <cell r="AE320" t="str">
            <v>11</v>
          </cell>
          <cell r="AF320" t="str">
            <v>02</v>
          </cell>
          <cell r="AG320" t="str">
            <v>00</v>
          </cell>
          <cell r="AH320" t="str">
            <v>0001</v>
          </cell>
          <cell r="AI320" t="str">
            <v>10</v>
          </cell>
          <cell r="AJ320" t="str">
            <v>0100</v>
          </cell>
          <cell r="AK320" t="str">
            <v>100</v>
          </cell>
          <cell r="AL320" t="str">
            <v>10010001</v>
          </cell>
          <cell r="AM320" t="str">
            <v>SANTO DOMINGO DE GUZMAN</v>
          </cell>
          <cell r="AN320" t="str">
            <v>131017738</v>
          </cell>
          <cell r="AO320"/>
          <cell r="AP320" t="str">
            <v>DEPARTAMENTO DE COMUNICACIONES</v>
          </cell>
          <cell r="AQ320"/>
          <cell r="AR320" t="str">
            <v>Activo</v>
          </cell>
          <cell r="AS320" t="str">
            <v xml:space="preserve">Compras                       </v>
          </cell>
          <cell r="AT320" t="str">
            <v xml:space="preserve">SONY                                    </v>
          </cell>
          <cell r="AU320" t="str">
            <v>LENTE FE 24-70MM F/2.8 GM</v>
          </cell>
          <cell r="AV320" t="str">
            <v xml:space="preserve">NEGRO               </v>
          </cell>
          <cell r="AW320" t="str">
            <v/>
          </cell>
          <cell r="AX320">
            <v>1</v>
          </cell>
          <cell r="AY320" t="str">
            <v/>
          </cell>
          <cell r="AZ320" t="str">
            <v/>
          </cell>
        </row>
        <row r="321">
          <cell r="H321" t="str">
            <v>0358</v>
          </cell>
          <cell r="I321" t="str">
            <v/>
          </cell>
          <cell r="J321">
            <v>2022</v>
          </cell>
          <cell r="K321">
            <v>44816</v>
          </cell>
          <cell r="L321">
            <v>44881</v>
          </cell>
          <cell r="M321" t="str">
            <v>2623</v>
          </cell>
          <cell r="N321" t="str">
            <v xml:space="preserve">Cámaras fotográficas y de video                                                                                                                       </v>
          </cell>
          <cell r="O321" t="str">
            <v>45121510</v>
          </cell>
          <cell r="P321" t="str">
            <v>Cámaras aéreas</v>
          </cell>
          <cell r="Q321" t="str">
            <v>5 Años</v>
          </cell>
          <cell r="R321" t="str">
            <v>DRONE</v>
          </cell>
          <cell r="S321" t="str">
            <v/>
          </cell>
          <cell r="T321" t="str">
            <v>B1500000032</v>
          </cell>
          <cell r="U321">
            <v>44816</v>
          </cell>
          <cell r="V321">
            <v>1217</v>
          </cell>
          <cell r="W321">
            <v>186440</v>
          </cell>
          <cell r="X321">
            <v>68360.965200000006</v>
          </cell>
          <cell r="Y321">
            <v>118079.03479999999</v>
          </cell>
          <cell r="Z321">
            <v>0</v>
          </cell>
          <cell r="AA321">
            <v>1</v>
          </cell>
          <cell r="AB321">
            <v>18643.899600000001</v>
          </cell>
          <cell r="AC321">
            <v>3107.3166000000001</v>
          </cell>
          <cell r="AD321">
            <v>37287.800000000003</v>
          </cell>
          <cell r="AE321" t="str">
            <v>11</v>
          </cell>
          <cell r="AF321" t="str">
            <v>02</v>
          </cell>
          <cell r="AG321" t="str">
            <v>00</v>
          </cell>
          <cell r="AH321" t="str">
            <v>0001</v>
          </cell>
          <cell r="AI321" t="str">
            <v>10</v>
          </cell>
          <cell r="AJ321" t="str">
            <v>0100</v>
          </cell>
          <cell r="AK321" t="str">
            <v>100</v>
          </cell>
          <cell r="AL321" t="str">
            <v>10010001</v>
          </cell>
          <cell r="AM321" t="str">
            <v>SANTO DOMINGO DE GUZMAN</v>
          </cell>
          <cell r="AN321" t="str">
            <v>131017738</v>
          </cell>
          <cell r="AO321"/>
          <cell r="AP321" t="str">
            <v>DEPARTAMENTO DE COMUNICACIONES</v>
          </cell>
          <cell r="AQ321"/>
          <cell r="AR321" t="str">
            <v>Activo</v>
          </cell>
          <cell r="AS321" t="str">
            <v xml:space="preserve">Compras                       </v>
          </cell>
          <cell r="AT321" t="str">
            <v>MAVIC</v>
          </cell>
          <cell r="AU321" t="str">
            <v>DJI MAVIC 3</v>
          </cell>
          <cell r="AV321" t="str">
            <v xml:space="preserve">BLANCO              </v>
          </cell>
          <cell r="AW321" t="str">
            <v/>
          </cell>
          <cell r="AX321">
            <v>1</v>
          </cell>
          <cell r="AY321" t="str">
            <v/>
          </cell>
          <cell r="AZ321" t="str">
            <v/>
          </cell>
        </row>
        <row r="322">
          <cell r="H322" t="str">
            <v>0359</v>
          </cell>
          <cell r="I322" t="str">
            <v/>
          </cell>
          <cell r="J322">
            <v>2022</v>
          </cell>
          <cell r="K322">
            <v>44816</v>
          </cell>
          <cell r="L322">
            <v>44881</v>
          </cell>
          <cell r="M322" t="str">
            <v>2621</v>
          </cell>
          <cell r="N322" t="str">
            <v xml:space="preserve">Equipos y aparatos audiovisuales                                                                                                                      </v>
          </cell>
          <cell r="O322" t="str">
            <v>52161532</v>
          </cell>
          <cell r="P322" t="str">
            <v>Sistemas de karaoke</v>
          </cell>
          <cell r="Q322" t="str">
            <v>5 Años</v>
          </cell>
          <cell r="R322" t="str">
            <v>MICROFONO</v>
          </cell>
          <cell r="S322" t="str">
            <v/>
          </cell>
          <cell r="T322" t="str">
            <v>B1500000032</v>
          </cell>
          <cell r="U322">
            <v>44816</v>
          </cell>
          <cell r="V322">
            <v>1217</v>
          </cell>
          <cell r="W322">
            <v>20532</v>
          </cell>
          <cell r="X322">
            <v>7528.0325999999995</v>
          </cell>
          <cell r="Y322">
            <v>13003.9674</v>
          </cell>
          <cell r="Z322">
            <v>0</v>
          </cell>
          <cell r="AA322">
            <v>1</v>
          </cell>
          <cell r="AB322">
            <v>2053.0998</v>
          </cell>
          <cell r="AC322">
            <v>342.18329999999997</v>
          </cell>
          <cell r="AD322">
            <v>4106.2</v>
          </cell>
          <cell r="AE322" t="str">
            <v>11</v>
          </cell>
          <cell r="AF322" t="str">
            <v>02</v>
          </cell>
          <cell r="AG322" t="str">
            <v>00</v>
          </cell>
          <cell r="AH322" t="str">
            <v>0001</v>
          </cell>
          <cell r="AI322" t="str">
            <v>10</v>
          </cell>
          <cell r="AJ322" t="str">
            <v>0100</v>
          </cell>
          <cell r="AK322" t="str">
            <v>100</v>
          </cell>
          <cell r="AL322" t="str">
            <v>10010001</v>
          </cell>
          <cell r="AM322" t="str">
            <v>SANTO DOMINGO DE GUZMAN</v>
          </cell>
          <cell r="AN322" t="str">
            <v>131017738</v>
          </cell>
          <cell r="AO322"/>
          <cell r="AP322" t="str">
            <v>DEPARTAMENTO DE COMUNICACIONES</v>
          </cell>
          <cell r="AQ322"/>
          <cell r="AR322" t="str">
            <v>Activo</v>
          </cell>
          <cell r="AS322" t="str">
            <v xml:space="preserve">Compras                       </v>
          </cell>
          <cell r="AT322" t="str">
            <v>MICROFONO (AUDIO PROFESIONAL)</v>
          </cell>
          <cell r="AU322" t="str">
            <v>RODE WIRELESS II CHANEL</v>
          </cell>
          <cell r="AV322" t="str">
            <v xml:space="preserve">NEGRO               </v>
          </cell>
          <cell r="AW322" t="str">
            <v/>
          </cell>
          <cell r="AX322">
            <v>1</v>
          </cell>
          <cell r="AY322" t="str">
            <v/>
          </cell>
          <cell r="AZ322" t="str">
            <v/>
          </cell>
        </row>
        <row r="323">
          <cell r="H323" t="str">
            <v>0360</v>
          </cell>
          <cell r="I323" t="str">
            <v/>
          </cell>
          <cell r="J323">
            <v>2022</v>
          </cell>
          <cell r="K323">
            <v>44816</v>
          </cell>
          <cell r="L323">
            <v>44881</v>
          </cell>
          <cell r="M323" t="str">
            <v>2624</v>
          </cell>
          <cell r="N323" t="str">
            <v xml:space="preserve">Equipos  recreativos                                                                                                                                  </v>
          </cell>
          <cell r="O323" t="str">
            <v>56101712</v>
          </cell>
          <cell r="P323" t="str">
            <v>Pedestales</v>
          </cell>
          <cell r="Q323" t="str">
            <v>10 Años</v>
          </cell>
          <cell r="R323" t="str">
            <v>TRIPOIDE</v>
          </cell>
          <cell r="S323" t="str">
            <v/>
          </cell>
          <cell r="T323" t="str">
            <v>B1500000032</v>
          </cell>
          <cell r="U323">
            <v>44816</v>
          </cell>
          <cell r="V323">
            <v>1217</v>
          </cell>
          <cell r="W323">
            <v>54870</v>
          </cell>
          <cell r="X323">
            <v>10059.315199999999</v>
          </cell>
          <cell r="Y323">
            <v>44810.684800000003</v>
          </cell>
          <cell r="Z323">
            <v>0</v>
          </cell>
          <cell r="AA323">
            <v>1</v>
          </cell>
          <cell r="AB323">
            <v>2743.4495999999999</v>
          </cell>
          <cell r="AC323">
            <v>457.24160000000001</v>
          </cell>
          <cell r="AD323">
            <v>5486.9</v>
          </cell>
          <cell r="AE323" t="str">
            <v>11</v>
          </cell>
          <cell r="AF323" t="str">
            <v>02</v>
          </cell>
          <cell r="AG323" t="str">
            <v>00</v>
          </cell>
          <cell r="AH323" t="str">
            <v>0001</v>
          </cell>
          <cell r="AI323" t="str">
            <v>10</v>
          </cell>
          <cell r="AJ323" t="str">
            <v>0100</v>
          </cell>
          <cell r="AK323" t="str">
            <v>100</v>
          </cell>
          <cell r="AL323" t="str">
            <v>10010001</v>
          </cell>
          <cell r="AM323" t="str">
            <v>SANTO DOMINGO DE GUZMAN</v>
          </cell>
          <cell r="AN323" t="str">
            <v>131017738</v>
          </cell>
          <cell r="AO323"/>
          <cell r="AP323" t="str">
            <v>DEPARTAMENTO DE COMUNICACIONES</v>
          </cell>
          <cell r="AQ323"/>
          <cell r="AR323" t="str">
            <v>Activo</v>
          </cell>
          <cell r="AS323" t="str">
            <v xml:space="preserve">Compras                       </v>
          </cell>
          <cell r="AT323" t="str">
            <v>TRIPOIDE</v>
          </cell>
          <cell r="AU323" t="str">
            <v>MT055CXPRO3 055 CARBON FIBER 3</v>
          </cell>
          <cell r="AV323" t="str">
            <v xml:space="preserve">NEGRO               </v>
          </cell>
          <cell r="AW323" t="str">
            <v/>
          </cell>
          <cell r="AX323">
            <v>1</v>
          </cell>
          <cell r="AY323" t="str">
            <v/>
          </cell>
          <cell r="AZ323" t="str">
            <v/>
          </cell>
        </row>
        <row r="324">
          <cell r="H324" t="str">
            <v>0361</v>
          </cell>
          <cell r="I324" t="str">
            <v/>
          </cell>
          <cell r="J324">
            <v>2022</v>
          </cell>
          <cell r="K324">
            <v>44816</v>
          </cell>
          <cell r="L324">
            <v>44881</v>
          </cell>
          <cell r="M324" t="str">
            <v>2624</v>
          </cell>
          <cell r="N324" t="str">
            <v xml:space="preserve">Equipos  recreativos                                                                                                                                  </v>
          </cell>
          <cell r="O324" t="str">
            <v>56101712</v>
          </cell>
          <cell r="P324" t="str">
            <v>Pedestales</v>
          </cell>
          <cell r="Q324" t="str">
            <v>10 Años</v>
          </cell>
          <cell r="R324" t="str">
            <v>TRIPOIDE PARA CELULAR</v>
          </cell>
          <cell r="S324" t="str">
            <v/>
          </cell>
          <cell r="T324" t="str">
            <v>B1500000032</v>
          </cell>
          <cell r="U324">
            <v>44816</v>
          </cell>
          <cell r="V324">
            <v>1217</v>
          </cell>
          <cell r="W324">
            <v>10856</v>
          </cell>
          <cell r="X324">
            <v>1990.0826</v>
          </cell>
          <cell r="Y324">
            <v>8865.9174000000003</v>
          </cell>
          <cell r="Z324">
            <v>0</v>
          </cell>
          <cell r="AA324">
            <v>1</v>
          </cell>
          <cell r="AB324">
            <v>542.74980000000005</v>
          </cell>
          <cell r="AC324">
            <v>90.458299999999994</v>
          </cell>
          <cell r="AD324">
            <v>1085.5</v>
          </cell>
          <cell r="AE324" t="str">
            <v>11</v>
          </cell>
          <cell r="AF324" t="str">
            <v>02</v>
          </cell>
          <cell r="AG324" t="str">
            <v>00</v>
          </cell>
          <cell r="AH324" t="str">
            <v>0001</v>
          </cell>
          <cell r="AI324" t="str">
            <v>10</v>
          </cell>
          <cell r="AJ324" t="str">
            <v>0100</v>
          </cell>
          <cell r="AK324" t="str">
            <v>100</v>
          </cell>
          <cell r="AL324" t="str">
            <v>10010001</v>
          </cell>
          <cell r="AM324" t="str">
            <v>SANTO DOMINGO DE GUZMAN</v>
          </cell>
          <cell r="AN324" t="str">
            <v>131017738</v>
          </cell>
          <cell r="AO324"/>
          <cell r="AP324" t="str">
            <v>DEPARTAMENTO DE COMUNICACIONES</v>
          </cell>
          <cell r="AQ324"/>
          <cell r="AR324" t="str">
            <v>Activo</v>
          </cell>
          <cell r="AS324" t="str">
            <v xml:space="preserve">Compras                       </v>
          </cell>
          <cell r="AT324" t="str">
            <v>TRIPODE</v>
          </cell>
          <cell r="AU324" t="str">
            <v>H24150</v>
          </cell>
          <cell r="AV324" t="str">
            <v xml:space="preserve">NEGRO               </v>
          </cell>
          <cell r="AW324" t="str">
            <v/>
          </cell>
          <cell r="AX324">
            <v>1</v>
          </cell>
          <cell r="AY324" t="str">
            <v/>
          </cell>
          <cell r="AZ324" t="str">
            <v/>
          </cell>
        </row>
        <row r="325">
          <cell r="H325" t="str">
            <v>0363</v>
          </cell>
          <cell r="I325" t="str">
            <v/>
          </cell>
          <cell r="J325">
            <v>2022</v>
          </cell>
          <cell r="K325">
            <v>44886</v>
          </cell>
          <cell r="L325">
            <v>44890</v>
          </cell>
          <cell r="M325" t="str">
            <v>2611</v>
          </cell>
          <cell r="N325" t="str">
            <v xml:space="preserve">Muebles de oficina y estantería                                                                                                                       </v>
          </cell>
          <cell r="O325" t="str">
            <v>56101703</v>
          </cell>
          <cell r="P325" t="str">
            <v>Escritorios</v>
          </cell>
          <cell r="Q325" t="str">
            <v>10 Años</v>
          </cell>
          <cell r="R325" t="str">
            <v>ESCRITORIO SECRETARIAL BASE EN METAL Y TOPE HAYA</v>
          </cell>
          <cell r="S325" t="str">
            <v/>
          </cell>
          <cell r="T325" t="str">
            <v>B1500000760</v>
          </cell>
          <cell r="U325">
            <v>44886</v>
          </cell>
          <cell r="V325">
            <v>1699</v>
          </cell>
          <cell r="W325">
            <v>9730.58</v>
          </cell>
          <cell r="X325">
            <v>1540.5162</v>
          </cell>
          <cell r="Y325">
            <v>8190.0637999999999</v>
          </cell>
          <cell r="Z325">
            <v>0</v>
          </cell>
          <cell r="AA325">
            <v>1</v>
          </cell>
          <cell r="AB325">
            <v>486.47879999999998</v>
          </cell>
          <cell r="AC325">
            <v>81.079800000000006</v>
          </cell>
          <cell r="AD325">
            <v>972.95799999999997</v>
          </cell>
          <cell r="AE325" t="str">
            <v>11</v>
          </cell>
          <cell r="AF325" t="str">
            <v>02</v>
          </cell>
          <cell r="AG325" t="str">
            <v>00</v>
          </cell>
          <cell r="AH325" t="str">
            <v>0001</v>
          </cell>
          <cell r="AI325" t="str">
            <v>30</v>
          </cell>
          <cell r="AJ325" t="str">
            <v>9998</v>
          </cell>
          <cell r="AK325" t="str">
            <v>102</v>
          </cell>
          <cell r="AL325" t="str">
            <v>10010001</v>
          </cell>
          <cell r="AM325" t="str">
            <v>SANTO DOMINGO DE GUZMAN</v>
          </cell>
          <cell r="AN325" t="str">
            <v>124014271</v>
          </cell>
          <cell r="AO325" t="str">
            <v xml:space="preserve">FLOW S A                                          </v>
          </cell>
          <cell r="AP325" t="str">
            <v>DEPARTAMENTO DE REGULACION PESQUERA</v>
          </cell>
          <cell r="AQ325"/>
          <cell r="AR325" t="str">
            <v>Activo</v>
          </cell>
          <cell r="AS325" t="str">
            <v xml:space="preserve">Compras                       </v>
          </cell>
          <cell r="AT325" t="str">
            <v>28X48</v>
          </cell>
          <cell r="AU325" t="str">
            <v/>
          </cell>
          <cell r="AV325" t="str">
            <v xml:space="preserve">HAYA/GRIS           </v>
          </cell>
          <cell r="AW325" t="str">
            <v/>
          </cell>
          <cell r="AX325">
            <v>1</v>
          </cell>
          <cell r="AY325" t="str">
            <v/>
          </cell>
          <cell r="AZ325" t="str">
            <v/>
          </cell>
        </row>
        <row r="326">
          <cell r="H326" t="str">
            <v>0364</v>
          </cell>
          <cell r="I326" t="str">
            <v/>
          </cell>
          <cell r="J326">
            <v>2022</v>
          </cell>
          <cell r="K326">
            <v>44886</v>
          </cell>
          <cell r="L326">
            <v>44890</v>
          </cell>
          <cell r="M326" t="str">
            <v>2611</v>
          </cell>
          <cell r="N326" t="str">
            <v xml:space="preserve">Muebles de oficina y estantería                                                                                                                       </v>
          </cell>
          <cell r="O326" t="str">
            <v>56101703</v>
          </cell>
          <cell r="P326" t="str">
            <v>Escritorios</v>
          </cell>
          <cell r="Q326" t="str">
            <v>10 Años</v>
          </cell>
          <cell r="R326" t="str">
            <v>ESCRITORIO SECRETARIAL BASE EN METAL Y TOPE HAYA</v>
          </cell>
          <cell r="S326" t="str">
            <v/>
          </cell>
          <cell r="T326" t="str">
            <v>B1500000760</v>
          </cell>
          <cell r="U326">
            <v>44886</v>
          </cell>
          <cell r="V326">
            <v>1699</v>
          </cell>
          <cell r="W326">
            <v>9730.58</v>
          </cell>
          <cell r="X326">
            <v>1540.5162</v>
          </cell>
          <cell r="Y326">
            <v>8190.0637999999999</v>
          </cell>
          <cell r="Z326">
            <v>0</v>
          </cell>
          <cell r="AA326">
            <v>1</v>
          </cell>
          <cell r="AB326">
            <v>486.47879999999998</v>
          </cell>
          <cell r="AC326">
            <v>81.079800000000006</v>
          </cell>
          <cell r="AD326">
            <v>972.95799999999997</v>
          </cell>
          <cell r="AE326" t="str">
            <v>11</v>
          </cell>
          <cell r="AF326" t="str">
            <v>02</v>
          </cell>
          <cell r="AG326" t="str">
            <v>00</v>
          </cell>
          <cell r="AH326" t="str">
            <v>0001</v>
          </cell>
          <cell r="AI326" t="str">
            <v>30</v>
          </cell>
          <cell r="AJ326" t="str">
            <v>9998</v>
          </cell>
          <cell r="AK326" t="str">
            <v>102</v>
          </cell>
          <cell r="AL326" t="str">
            <v>10010001</v>
          </cell>
          <cell r="AM326" t="str">
            <v>SANTO DOMINGO DE GUZMAN</v>
          </cell>
          <cell r="AN326" t="str">
            <v>124014271</v>
          </cell>
          <cell r="AO326" t="str">
            <v xml:space="preserve">FLOW S A                                          </v>
          </cell>
          <cell r="AP326" t="str">
            <v>DEPARTAMENTO DE REGULACION PESQUERA</v>
          </cell>
          <cell r="AQ326"/>
          <cell r="AR326" t="str">
            <v>Activo</v>
          </cell>
          <cell r="AS326" t="str">
            <v xml:space="preserve">Compras                       </v>
          </cell>
          <cell r="AT326" t="str">
            <v>28X48</v>
          </cell>
          <cell r="AU326" t="str">
            <v/>
          </cell>
          <cell r="AV326" t="str">
            <v xml:space="preserve">HAYA/GRIS           </v>
          </cell>
          <cell r="AW326" t="str">
            <v/>
          </cell>
          <cell r="AX326">
            <v>1</v>
          </cell>
          <cell r="AY326" t="str">
            <v/>
          </cell>
          <cell r="AZ326" t="str">
            <v/>
          </cell>
        </row>
        <row r="327">
          <cell r="H327" t="str">
            <v>0365</v>
          </cell>
          <cell r="I327" t="str">
            <v/>
          </cell>
          <cell r="J327">
            <v>2022</v>
          </cell>
          <cell r="K327">
            <v>44886</v>
          </cell>
          <cell r="L327">
            <v>44890</v>
          </cell>
          <cell r="M327" t="str">
            <v>2611</v>
          </cell>
          <cell r="N327" t="str">
            <v xml:space="preserve">Muebles de oficina y estantería                                                                                                                       </v>
          </cell>
          <cell r="O327" t="str">
            <v>56101703</v>
          </cell>
          <cell r="P327" t="str">
            <v>Escritorios</v>
          </cell>
          <cell r="Q327" t="str">
            <v>10 Años</v>
          </cell>
          <cell r="R327" t="str">
            <v>ESCRITORIO SECRETARIAL BASE EN METAL Y TOPE HAYA</v>
          </cell>
          <cell r="S327" t="str">
            <v/>
          </cell>
          <cell r="T327" t="str">
            <v>B1500000760</v>
          </cell>
          <cell r="U327">
            <v>44886</v>
          </cell>
          <cell r="V327">
            <v>1699</v>
          </cell>
          <cell r="W327">
            <v>9730.58</v>
          </cell>
          <cell r="X327">
            <v>1540.5162</v>
          </cell>
          <cell r="Y327">
            <v>8190.0637999999999</v>
          </cell>
          <cell r="Z327">
            <v>0</v>
          </cell>
          <cell r="AA327">
            <v>1</v>
          </cell>
          <cell r="AB327">
            <v>486.47879999999998</v>
          </cell>
          <cell r="AC327">
            <v>81.079800000000006</v>
          </cell>
          <cell r="AD327">
            <v>972.95799999999997</v>
          </cell>
          <cell r="AE327" t="str">
            <v>11</v>
          </cell>
          <cell r="AF327" t="str">
            <v>02</v>
          </cell>
          <cell r="AG327" t="str">
            <v>00</v>
          </cell>
          <cell r="AH327" t="str">
            <v>0001</v>
          </cell>
          <cell r="AI327" t="str">
            <v>30</v>
          </cell>
          <cell r="AJ327" t="str">
            <v>9998</v>
          </cell>
          <cell r="AK327" t="str">
            <v>102</v>
          </cell>
          <cell r="AL327" t="str">
            <v>10010001</v>
          </cell>
          <cell r="AM327" t="str">
            <v>SANTO DOMINGO DE GUZMAN</v>
          </cell>
          <cell r="AN327" t="str">
            <v>124014271</v>
          </cell>
          <cell r="AO327" t="str">
            <v xml:space="preserve">FLOW S A                                          </v>
          </cell>
          <cell r="AP327" t="str">
            <v>DEPARTAMENTO DE REGULACION PESQUERA</v>
          </cell>
          <cell r="AQ327"/>
          <cell r="AR327" t="str">
            <v>Activo</v>
          </cell>
          <cell r="AS327" t="str">
            <v xml:space="preserve">Compras                       </v>
          </cell>
          <cell r="AT327" t="str">
            <v>28X48</v>
          </cell>
          <cell r="AU327" t="str">
            <v/>
          </cell>
          <cell r="AV327" t="str">
            <v xml:space="preserve">HAYA/GRIS           </v>
          </cell>
          <cell r="AW327" t="str">
            <v/>
          </cell>
          <cell r="AX327">
            <v>1</v>
          </cell>
          <cell r="AY327" t="str">
            <v/>
          </cell>
          <cell r="AZ327" t="str">
            <v/>
          </cell>
        </row>
        <row r="328">
          <cell r="H328" t="str">
            <v>0366</v>
          </cell>
          <cell r="I328" t="str">
            <v/>
          </cell>
          <cell r="J328">
            <v>2022</v>
          </cell>
          <cell r="K328">
            <v>44886</v>
          </cell>
          <cell r="L328">
            <v>44890</v>
          </cell>
          <cell r="M328" t="str">
            <v>2611</v>
          </cell>
          <cell r="N328" t="str">
            <v xml:space="preserve">Muebles de oficina y estantería                                                                                                                       </v>
          </cell>
          <cell r="O328" t="str">
            <v>56101703</v>
          </cell>
          <cell r="P328" t="str">
            <v>Escritorios</v>
          </cell>
          <cell r="Q328" t="str">
            <v>10 Años</v>
          </cell>
          <cell r="R328" t="str">
            <v>ESCRITORIO SECRETARIAL BASE EN METAL Y TOPE HAYA</v>
          </cell>
          <cell r="S328" t="str">
            <v/>
          </cell>
          <cell r="T328" t="str">
            <v>B1500000760</v>
          </cell>
          <cell r="U328">
            <v>44886</v>
          </cell>
          <cell r="V328">
            <v>1699</v>
          </cell>
          <cell r="W328">
            <v>9730.58</v>
          </cell>
          <cell r="X328">
            <v>1540.5162</v>
          </cell>
          <cell r="Y328">
            <v>8190.0637999999999</v>
          </cell>
          <cell r="Z328">
            <v>0</v>
          </cell>
          <cell r="AA328">
            <v>1</v>
          </cell>
          <cell r="AB328">
            <v>486.47879999999998</v>
          </cell>
          <cell r="AC328">
            <v>81.079800000000006</v>
          </cell>
          <cell r="AD328">
            <v>972.95799999999997</v>
          </cell>
          <cell r="AE328" t="str">
            <v>11</v>
          </cell>
          <cell r="AF328" t="str">
            <v>02</v>
          </cell>
          <cell r="AG328" t="str">
            <v>00</v>
          </cell>
          <cell r="AH328" t="str">
            <v>0001</v>
          </cell>
          <cell r="AI328" t="str">
            <v>30</v>
          </cell>
          <cell r="AJ328" t="str">
            <v>9998</v>
          </cell>
          <cell r="AK328" t="str">
            <v>102</v>
          </cell>
          <cell r="AL328" t="str">
            <v>10010001</v>
          </cell>
          <cell r="AM328" t="str">
            <v>SANTO DOMINGO DE GUZMAN</v>
          </cell>
          <cell r="AN328" t="str">
            <v>124014271</v>
          </cell>
          <cell r="AO328" t="str">
            <v xml:space="preserve">FLOW S A                                          </v>
          </cell>
          <cell r="AP328" t="str">
            <v>DEPARTAMENTO DE REGULACION PESQUERA</v>
          </cell>
          <cell r="AQ328"/>
          <cell r="AR328" t="str">
            <v>Activo</v>
          </cell>
          <cell r="AS328" t="str">
            <v xml:space="preserve">Compras                       </v>
          </cell>
          <cell r="AT328" t="str">
            <v>28X48</v>
          </cell>
          <cell r="AU328" t="str">
            <v/>
          </cell>
          <cell r="AV328" t="str">
            <v xml:space="preserve">HAYA/GRIS           </v>
          </cell>
          <cell r="AW328" t="str">
            <v/>
          </cell>
          <cell r="AX328">
            <v>1</v>
          </cell>
          <cell r="AY328" t="str">
            <v/>
          </cell>
          <cell r="AZ328" t="str">
            <v/>
          </cell>
        </row>
        <row r="329">
          <cell r="H329" t="str">
            <v>0367</v>
          </cell>
          <cell r="I329" t="str">
            <v/>
          </cell>
          <cell r="J329">
            <v>2022</v>
          </cell>
          <cell r="K329">
            <v>44886</v>
          </cell>
          <cell r="L329">
            <v>44890</v>
          </cell>
          <cell r="M329" t="str">
            <v>2611</v>
          </cell>
          <cell r="N329" t="str">
            <v xml:space="preserve">Muebles de oficina y estantería                                                                                                                       </v>
          </cell>
          <cell r="O329" t="str">
            <v>56101703</v>
          </cell>
          <cell r="P329" t="str">
            <v>Escritorios</v>
          </cell>
          <cell r="Q329" t="str">
            <v>10 Años</v>
          </cell>
          <cell r="R329" t="str">
            <v>ESCRITORIO SECRETARIAL BASE EN METAL Y TOPE HAYA</v>
          </cell>
          <cell r="S329" t="str">
            <v/>
          </cell>
          <cell r="T329" t="str">
            <v>B1500000760</v>
          </cell>
          <cell r="U329">
            <v>44886</v>
          </cell>
          <cell r="V329">
            <v>1699</v>
          </cell>
          <cell r="W329">
            <v>9730.58</v>
          </cell>
          <cell r="X329">
            <v>1540.5162</v>
          </cell>
          <cell r="Y329">
            <v>8190.0637999999999</v>
          </cell>
          <cell r="Z329">
            <v>0</v>
          </cell>
          <cell r="AA329">
            <v>1</v>
          </cell>
          <cell r="AB329">
            <v>486.47879999999998</v>
          </cell>
          <cell r="AC329">
            <v>81.079800000000006</v>
          </cell>
          <cell r="AD329">
            <v>972.95799999999997</v>
          </cell>
          <cell r="AE329" t="str">
            <v>11</v>
          </cell>
          <cell r="AF329" t="str">
            <v>02</v>
          </cell>
          <cell r="AG329" t="str">
            <v>00</v>
          </cell>
          <cell r="AH329" t="str">
            <v>0001</v>
          </cell>
          <cell r="AI329" t="str">
            <v>30</v>
          </cell>
          <cell r="AJ329" t="str">
            <v>9998</v>
          </cell>
          <cell r="AK329" t="str">
            <v>102</v>
          </cell>
          <cell r="AL329" t="str">
            <v>10010001</v>
          </cell>
          <cell r="AM329" t="str">
            <v>SANTO DOMINGO DE GUZMAN</v>
          </cell>
          <cell r="AN329" t="str">
            <v>124014271</v>
          </cell>
          <cell r="AO329" t="str">
            <v xml:space="preserve">FLOW S A                                          </v>
          </cell>
          <cell r="AP329" t="str">
            <v>DEPARTAMENTO DE REGULACION PESQUERA</v>
          </cell>
          <cell r="AQ329"/>
          <cell r="AR329" t="str">
            <v>Activo</v>
          </cell>
          <cell r="AS329" t="str">
            <v xml:space="preserve">Compras                       </v>
          </cell>
          <cell r="AT329" t="str">
            <v>28X48</v>
          </cell>
          <cell r="AU329" t="str">
            <v/>
          </cell>
          <cell r="AV329" t="str">
            <v xml:space="preserve">HAYA/GRIS           </v>
          </cell>
          <cell r="AW329" t="str">
            <v/>
          </cell>
          <cell r="AX329">
            <v>1</v>
          </cell>
          <cell r="AY329" t="str">
            <v/>
          </cell>
          <cell r="AZ329" t="str">
            <v/>
          </cell>
        </row>
        <row r="330">
          <cell r="H330" t="str">
            <v>0368</v>
          </cell>
          <cell r="I330" t="str">
            <v/>
          </cell>
          <cell r="J330">
            <v>2022</v>
          </cell>
          <cell r="K330">
            <v>44886</v>
          </cell>
          <cell r="L330">
            <v>44890</v>
          </cell>
          <cell r="M330" t="str">
            <v>2611</v>
          </cell>
          <cell r="N330" t="str">
            <v xml:space="preserve">Muebles de oficina y estantería                                                                                                                       </v>
          </cell>
          <cell r="O330" t="str">
            <v>56101522</v>
          </cell>
          <cell r="P330" t="str">
            <v>Sillas de brazos</v>
          </cell>
          <cell r="Q330" t="str">
            <v>10 Años</v>
          </cell>
          <cell r="R330" t="str">
            <v>SILLA SECRETARIAL ERGONOMICA</v>
          </cell>
          <cell r="S330" t="str">
            <v/>
          </cell>
          <cell r="T330" t="str">
            <v>B1500000760</v>
          </cell>
          <cell r="U330">
            <v>44886</v>
          </cell>
          <cell r="V330">
            <v>1699</v>
          </cell>
          <cell r="W330">
            <v>7875.62</v>
          </cell>
          <cell r="X330">
            <v>1246.8142</v>
          </cell>
          <cell r="Y330">
            <v>6628.8058000000001</v>
          </cell>
          <cell r="Z330">
            <v>0</v>
          </cell>
          <cell r="AA330">
            <v>1</v>
          </cell>
          <cell r="AB330">
            <v>393.73079999999999</v>
          </cell>
          <cell r="AC330">
            <v>65.621799999999993</v>
          </cell>
          <cell r="AD330">
            <v>787.46199999999999</v>
          </cell>
          <cell r="AE330" t="str">
            <v>11</v>
          </cell>
          <cell r="AF330" t="str">
            <v>02</v>
          </cell>
          <cell r="AG330" t="str">
            <v>00</v>
          </cell>
          <cell r="AH330" t="str">
            <v>0001</v>
          </cell>
          <cell r="AI330" t="str">
            <v>30</v>
          </cell>
          <cell r="AJ330" t="str">
            <v>9998</v>
          </cell>
          <cell r="AK330" t="str">
            <v>102</v>
          </cell>
          <cell r="AL330" t="str">
            <v>10010001</v>
          </cell>
          <cell r="AM330" t="str">
            <v>SANTO DOMINGO DE GUZMAN</v>
          </cell>
          <cell r="AN330" t="str">
            <v>124014271</v>
          </cell>
          <cell r="AO330" t="str">
            <v xml:space="preserve">FLOW S A                                          </v>
          </cell>
          <cell r="AP330" t="str">
            <v>DEPARTAMENTOS DE INGRESOS</v>
          </cell>
          <cell r="AQ330"/>
          <cell r="AR330" t="str">
            <v>Activo</v>
          </cell>
          <cell r="AS330" t="str">
            <v xml:space="preserve">Compras                       </v>
          </cell>
          <cell r="AT330" t="str">
            <v>SILLA</v>
          </cell>
          <cell r="AU330" t="str">
            <v>TECNICA</v>
          </cell>
          <cell r="AV330" t="str">
            <v xml:space="preserve">NEGRO/GRIS          </v>
          </cell>
          <cell r="AW330" t="str">
            <v/>
          </cell>
          <cell r="AX330">
            <v>1</v>
          </cell>
          <cell r="AY330" t="str">
            <v/>
          </cell>
          <cell r="AZ330" t="str">
            <v/>
          </cell>
        </row>
        <row r="331">
          <cell r="H331" t="str">
            <v>0369</v>
          </cell>
          <cell r="I331" t="str">
            <v/>
          </cell>
          <cell r="J331">
            <v>2022</v>
          </cell>
          <cell r="K331">
            <v>44886</v>
          </cell>
          <cell r="L331">
            <v>44890</v>
          </cell>
          <cell r="M331" t="str">
            <v>2611</v>
          </cell>
          <cell r="N331" t="str">
            <v xml:space="preserve">Muebles de oficina y estantería                                                                                                                       </v>
          </cell>
          <cell r="O331" t="str">
            <v>56101522</v>
          </cell>
          <cell r="P331" t="str">
            <v>Sillas de brazos</v>
          </cell>
          <cell r="Q331" t="str">
            <v>10 Años</v>
          </cell>
          <cell r="R331" t="str">
            <v>SILLA SECRETARIAL ERGONOMICA</v>
          </cell>
          <cell r="S331" t="str">
            <v/>
          </cell>
          <cell r="T331" t="str">
            <v>B1500000760</v>
          </cell>
          <cell r="U331">
            <v>44886</v>
          </cell>
          <cell r="V331">
            <v>1699</v>
          </cell>
          <cell r="W331">
            <v>7875.62</v>
          </cell>
          <cell r="X331">
            <v>1246.8142</v>
          </cell>
          <cell r="Y331">
            <v>6628.8058000000001</v>
          </cell>
          <cell r="Z331">
            <v>0</v>
          </cell>
          <cell r="AA331">
            <v>1</v>
          </cell>
          <cell r="AB331">
            <v>393.73079999999999</v>
          </cell>
          <cell r="AC331">
            <v>65.621799999999993</v>
          </cell>
          <cell r="AD331">
            <v>787.46199999999999</v>
          </cell>
          <cell r="AE331" t="str">
            <v>11</v>
          </cell>
          <cell r="AF331" t="str">
            <v>02</v>
          </cell>
          <cell r="AG331" t="str">
            <v>00</v>
          </cell>
          <cell r="AH331" t="str">
            <v>0001</v>
          </cell>
          <cell r="AI331" t="str">
            <v>30</v>
          </cell>
          <cell r="AJ331" t="str">
            <v>9998</v>
          </cell>
          <cell r="AK331" t="str">
            <v>102</v>
          </cell>
          <cell r="AL331" t="str">
            <v>10010001</v>
          </cell>
          <cell r="AM331" t="str">
            <v>SANTO DOMINGO DE GUZMAN</v>
          </cell>
          <cell r="AN331" t="str">
            <v>124014271</v>
          </cell>
          <cell r="AO331" t="str">
            <v xml:space="preserve">FLOW S A                                          </v>
          </cell>
          <cell r="AP331" t="str">
            <v>DEPARTAMENTO DE RECURSOS HUMANOS</v>
          </cell>
          <cell r="AQ331"/>
          <cell r="AR331" t="str">
            <v>Activo</v>
          </cell>
          <cell r="AS331" t="str">
            <v xml:space="preserve">Compras                       </v>
          </cell>
          <cell r="AT331" t="str">
            <v>SILLA</v>
          </cell>
          <cell r="AU331" t="str">
            <v>EJECUTIVA</v>
          </cell>
          <cell r="AV331" t="str">
            <v xml:space="preserve">NEGRO/GRIS          </v>
          </cell>
          <cell r="AW331" t="str">
            <v/>
          </cell>
          <cell r="AX331">
            <v>1</v>
          </cell>
          <cell r="AY331" t="str">
            <v/>
          </cell>
          <cell r="AZ331" t="str">
            <v/>
          </cell>
        </row>
        <row r="332">
          <cell r="H332" t="str">
            <v>0370</v>
          </cell>
          <cell r="I332" t="str">
            <v/>
          </cell>
          <cell r="J332">
            <v>2022</v>
          </cell>
          <cell r="K332">
            <v>44886</v>
          </cell>
          <cell r="L332">
            <v>44890</v>
          </cell>
          <cell r="M332" t="str">
            <v>2611</v>
          </cell>
          <cell r="N332" t="str">
            <v xml:space="preserve">Muebles de oficina y estantería                                                                                                                       </v>
          </cell>
          <cell r="O332" t="str">
            <v>56101522</v>
          </cell>
          <cell r="P332" t="str">
            <v>Sillas de brazos</v>
          </cell>
          <cell r="Q332" t="str">
            <v>10 Años</v>
          </cell>
          <cell r="R332" t="str">
            <v>SILLA SECRETARIAL ERGONOMICA</v>
          </cell>
          <cell r="S332" t="str">
            <v/>
          </cell>
          <cell r="T332" t="str">
            <v>B1500000760</v>
          </cell>
          <cell r="U332">
            <v>44886</v>
          </cell>
          <cell r="V332">
            <v>1699</v>
          </cell>
          <cell r="W332">
            <v>7875.62</v>
          </cell>
          <cell r="X332">
            <v>1246.8142</v>
          </cell>
          <cell r="Y332">
            <v>6628.8058000000001</v>
          </cell>
          <cell r="Z332">
            <v>0</v>
          </cell>
          <cell r="AA332">
            <v>1</v>
          </cell>
          <cell r="AB332">
            <v>393.73079999999999</v>
          </cell>
          <cell r="AC332">
            <v>65.621799999999993</v>
          </cell>
          <cell r="AD332">
            <v>787.46199999999999</v>
          </cell>
          <cell r="AE332" t="str">
            <v>11</v>
          </cell>
          <cell r="AF332" t="str">
            <v>02</v>
          </cell>
          <cell r="AG332" t="str">
            <v>00</v>
          </cell>
          <cell r="AH332" t="str">
            <v>0001</v>
          </cell>
          <cell r="AI332" t="str">
            <v>30</v>
          </cell>
          <cell r="AJ332" t="str">
            <v>9998</v>
          </cell>
          <cell r="AK332" t="str">
            <v>102</v>
          </cell>
          <cell r="AL332" t="str">
            <v>10010001</v>
          </cell>
          <cell r="AM332" t="str">
            <v>SANTO DOMINGO DE GUZMAN</v>
          </cell>
          <cell r="AN332" t="str">
            <v>124014271</v>
          </cell>
          <cell r="AO332" t="str">
            <v xml:space="preserve">FLOW S A                                          </v>
          </cell>
          <cell r="AP332" t="str">
            <v>DEPARTAMENTO DE RECURSOS HUMANOS</v>
          </cell>
          <cell r="AQ332"/>
          <cell r="AR332" t="str">
            <v>Activo</v>
          </cell>
          <cell r="AS332" t="str">
            <v xml:space="preserve">Compras                       </v>
          </cell>
          <cell r="AT332" t="str">
            <v>SILLA</v>
          </cell>
          <cell r="AU332" t="str">
            <v>TECNICA</v>
          </cell>
          <cell r="AV332" t="str">
            <v xml:space="preserve">NEGRO/GRIS          </v>
          </cell>
          <cell r="AW332" t="str">
            <v/>
          </cell>
          <cell r="AX332">
            <v>1</v>
          </cell>
          <cell r="AY332" t="str">
            <v/>
          </cell>
          <cell r="AZ332" t="str">
            <v/>
          </cell>
        </row>
        <row r="333">
          <cell r="H333" t="str">
            <v>0371</v>
          </cell>
          <cell r="I333" t="str">
            <v/>
          </cell>
          <cell r="J333">
            <v>2022</v>
          </cell>
          <cell r="K333">
            <v>44886</v>
          </cell>
          <cell r="L333">
            <v>44890</v>
          </cell>
          <cell r="M333" t="str">
            <v>2611</v>
          </cell>
          <cell r="N333" t="str">
            <v xml:space="preserve">Muebles de oficina y estantería                                                                                                                       </v>
          </cell>
          <cell r="O333" t="str">
            <v>56101522</v>
          </cell>
          <cell r="P333" t="str">
            <v>Sillas de brazos</v>
          </cell>
          <cell r="Q333" t="str">
            <v>10 Años</v>
          </cell>
          <cell r="R333" t="str">
            <v>SILLA SECRETARIAL ERGONOMICA</v>
          </cell>
          <cell r="S333" t="str">
            <v/>
          </cell>
          <cell r="T333" t="str">
            <v>B1500000760</v>
          </cell>
          <cell r="U333">
            <v>44886</v>
          </cell>
          <cell r="V333">
            <v>1699</v>
          </cell>
          <cell r="W333">
            <v>7875.62</v>
          </cell>
          <cell r="X333">
            <v>1246.8142</v>
          </cell>
          <cell r="Y333">
            <v>6628.8058000000001</v>
          </cell>
          <cell r="Z333">
            <v>0</v>
          </cell>
          <cell r="AA333">
            <v>1</v>
          </cell>
          <cell r="AB333">
            <v>393.73079999999999</v>
          </cell>
          <cell r="AC333">
            <v>65.621799999999993</v>
          </cell>
          <cell r="AD333">
            <v>787.46199999999999</v>
          </cell>
          <cell r="AE333" t="str">
            <v>11</v>
          </cell>
          <cell r="AF333" t="str">
            <v>02</v>
          </cell>
          <cell r="AG333" t="str">
            <v>00</v>
          </cell>
          <cell r="AH333" t="str">
            <v>0001</v>
          </cell>
          <cell r="AI333" t="str">
            <v>30</v>
          </cell>
          <cell r="AJ333" t="str">
            <v>9998</v>
          </cell>
          <cell r="AK333" t="str">
            <v>102</v>
          </cell>
          <cell r="AL333" t="str">
            <v>10010001</v>
          </cell>
          <cell r="AM333" t="str">
            <v>SANTO DOMINGO DE GUZMAN</v>
          </cell>
          <cell r="AN333" t="str">
            <v>124014271</v>
          </cell>
          <cell r="AO333" t="str">
            <v xml:space="preserve">FLOW S A                                          </v>
          </cell>
          <cell r="AP333" t="str">
            <v>SECCION DE REGISTRO Y CONTROL  DE NOMINA</v>
          </cell>
          <cell r="AQ333"/>
          <cell r="AR333" t="str">
            <v>Activo</v>
          </cell>
          <cell r="AS333" t="str">
            <v xml:space="preserve">Compras                       </v>
          </cell>
          <cell r="AT333" t="str">
            <v>SILLA</v>
          </cell>
          <cell r="AU333" t="str">
            <v>TECNICA</v>
          </cell>
          <cell r="AV333" t="str">
            <v xml:space="preserve">NEGRO/GRIS          </v>
          </cell>
          <cell r="AW333" t="str">
            <v/>
          </cell>
          <cell r="AX333">
            <v>1</v>
          </cell>
          <cell r="AY333" t="str">
            <v/>
          </cell>
          <cell r="AZ333" t="str">
            <v/>
          </cell>
        </row>
        <row r="334">
          <cell r="H334" t="str">
            <v>0372</v>
          </cell>
          <cell r="I334" t="str">
            <v/>
          </cell>
          <cell r="J334">
            <v>2022</v>
          </cell>
          <cell r="K334">
            <v>44886</v>
          </cell>
          <cell r="L334">
            <v>44890</v>
          </cell>
          <cell r="M334" t="str">
            <v>2611</v>
          </cell>
          <cell r="N334" t="str">
            <v xml:space="preserve">Muebles de oficina y estantería                                                                                                                       </v>
          </cell>
          <cell r="O334" t="str">
            <v>56101522</v>
          </cell>
          <cell r="P334" t="str">
            <v>Sillas de brazos</v>
          </cell>
          <cell r="Q334" t="str">
            <v>10 Años</v>
          </cell>
          <cell r="R334" t="str">
            <v>SILLA SECRETARIAL ERGONOMICA</v>
          </cell>
          <cell r="S334" t="str">
            <v/>
          </cell>
          <cell r="T334" t="str">
            <v>B1500000760</v>
          </cell>
          <cell r="U334">
            <v>44886</v>
          </cell>
          <cell r="V334">
            <v>1699</v>
          </cell>
          <cell r="W334">
            <v>7875.62</v>
          </cell>
          <cell r="X334">
            <v>1246.8142</v>
          </cell>
          <cell r="Y334">
            <v>6628.8058000000001</v>
          </cell>
          <cell r="Z334">
            <v>0</v>
          </cell>
          <cell r="AA334">
            <v>1</v>
          </cell>
          <cell r="AB334">
            <v>393.73079999999999</v>
          </cell>
          <cell r="AC334">
            <v>65.621799999999993</v>
          </cell>
          <cell r="AD334">
            <v>787.46199999999999</v>
          </cell>
          <cell r="AE334" t="str">
            <v>11</v>
          </cell>
          <cell r="AF334" t="str">
            <v>02</v>
          </cell>
          <cell r="AG334" t="str">
            <v>00</v>
          </cell>
          <cell r="AH334" t="str">
            <v>0001</v>
          </cell>
          <cell r="AI334" t="str">
            <v>30</v>
          </cell>
          <cell r="AJ334" t="str">
            <v>9998</v>
          </cell>
          <cell r="AK334" t="str">
            <v>102</v>
          </cell>
          <cell r="AL334" t="str">
            <v>10010001</v>
          </cell>
          <cell r="AM334" t="str">
            <v>SANTO DOMINGO DE GUZMAN</v>
          </cell>
          <cell r="AN334" t="str">
            <v>124014271</v>
          </cell>
          <cell r="AO334" t="str">
            <v xml:space="preserve">FLOW S A                                          </v>
          </cell>
          <cell r="AP334" t="str">
            <v>SECCION DE SERVICIOS GENERALES</v>
          </cell>
          <cell r="AQ334"/>
          <cell r="AR334" t="str">
            <v>Activo</v>
          </cell>
          <cell r="AS334" t="str">
            <v xml:space="preserve">Compras                       </v>
          </cell>
          <cell r="AT334" t="str">
            <v>SILLA</v>
          </cell>
          <cell r="AU334" t="str">
            <v>TECNICA</v>
          </cell>
          <cell r="AV334" t="str">
            <v xml:space="preserve">NEGRO/GRIS          </v>
          </cell>
          <cell r="AW334" t="str">
            <v/>
          </cell>
          <cell r="AX334">
            <v>1</v>
          </cell>
          <cell r="AY334" t="str">
            <v/>
          </cell>
          <cell r="AZ334" t="str">
            <v/>
          </cell>
        </row>
        <row r="335">
          <cell r="H335" t="str">
            <v>0373</v>
          </cell>
          <cell r="I335" t="str">
            <v/>
          </cell>
          <cell r="J335">
            <v>2022</v>
          </cell>
          <cell r="K335">
            <v>44886</v>
          </cell>
          <cell r="L335">
            <v>44890</v>
          </cell>
          <cell r="M335" t="str">
            <v>2611</v>
          </cell>
          <cell r="N335" t="str">
            <v xml:space="preserve">Muebles de oficina y estantería                                                                                                                       </v>
          </cell>
          <cell r="O335" t="str">
            <v>56101522</v>
          </cell>
          <cell r="P335" t="str">
            <v>Sillas de brazos</v>
          </cell>
          <cell r="Q335" t="str">
            <v>10 Años</v>
          </cell>
          <cell r="R335" t="str">
            <v>SILLA SECRETARIAL ERGONOMICA</v>
          </cell>
          <cell r="S335" t="str">
            <v/>
          </cell>
          <cell r="T335" t="str">
            <v>B1500000760</v>
          </cell>
          <cell r="U335">
            <v>44886</v>
          </cell>
          <cell r="V335">
            <v>1699</v>
          </cell>
          <cell r="W335">
            <v>7875.62</v>
          </cell>
          <cell r="X335">
            <v>1246.8142</v>
          </cell>
          <cell r="Y335">
            <v>6628.8058000000001</v>
          </cell>
          <cell r="Z335">
            <v>0</v>
          </cell>
          <cell r="AA335">
            <v>1</v>
          </cell>
          <cell r="AB335">
            <v>393.73079999999999</v>
          </cell>
          <cell r="AC335">
            <v>65.621799999999993</v>
          </cell>
          <cell r="AD335">
            <v>787.46199999999999</v>
          </cell>
          <cell r="AE335" t="str">
            <v>11</v>
          </cell>
          <cell r="AF335" t="str">
            <v>02</v>
          </cell>
          <cell r="AG335" t="str">
            <v>00</v>
          </cell>
          <cell r="AH335" t="str">
            <v>0001</v>
          </cell>
          <cell r="AI335" t="str">
            <v>30</v>
          </cell>
          <cell r="AJ335" t="str">
            <v>9998</v>
          </cell>
          <cell r="AK335" t="str">
            <v>102</v>
          </cell>
          <cell r="AL335" t="str">
            <v>10010001</v>
          </cell>
          <cell r="AM335" t="str">
            <v>SANTO DOMINGO DE GUZMAN</v>
          </cell>
          <cell r="AN335" t="str">
            <v>124014271</v>
          </cell>
          <cell r="AO335" t="str">
            <v xml:space="preserve">FLOW S A                                          </v>
          </cell>
          <cell r="AP335" t="str">
            <v>DEPARTAMENTO DE REGULACION PESQUERA</v>
          </cell>
          <cell r="AQ335"/>
          <cell r="AR335" t="str">
            <v>Activo</v>
          </cell>
          <cell r="AS335" t="str">
            <v xml:space="preserve">Compras                       </v>
          </cell>
          <cell r="AT335" t="str">
            <v>SILLA</v>
          </cell>
          <cell r="AU335" t="str">
            <v>TECNICA</v>
          </cell>
          <cell r="AV335" t="str">
            <v xml:space="preserve">NEGRO/GRIS          </v>
          </cell>
          <cell r="AW335" t="str">
            <v/>
          </cell>
          <cell r="AX335">
            <v>1</v>
          </cell>
          <cell r="AY335" t="str">
            <v/>
          </cell>
          <cell r="AZ335" t="str">
            <v/>
          </cell>
        </row>
        <row r="336">
          <cell r="H336" t="str">
            <v>0374</v>
          </cell>
          <cell r="I336" t="str">
            <v/>
          </cell>
          <cell r="J336">
            <v>2022</v>
          </cell>
          <cell r="K336">
            <v>44886</v>
          </cell>
          <cell r="L336">
            <v>44890</v>
          </cell>
          <cell r="M336" t="str">
            <v>2611</v>
          </cell>
          <cell r="N336" t="str">
            <v xml:space="preserve">Muebles de oficina y estantería                                                                                                                       </v>
          </cell>
          <cell r="O336" t="str">
            <v>56101522</v>
          </cell>
          <cell r="P336" t="str">
            <v>Sillas de brazos</v>
          </cell>
          <cell r="Q336" t="str">
            <v>10 Años</v>
          </cell>
          <cell r="R336" t="str">
            <v>SILLA SECRETARIAL ERGONOMICA</v>
          </cell>
          <cell r="S336" t="str">
            <v/>
          </cell>
          <cell r="T336" t="str">
            <v>B1500000760</v>
          </cell>
          <cell r="U336">
            <v>44886</v>
          </cell>
          <cell r="V336">
            <v>1699</v>
          </cell>
          <cell r="W336">
            <v>7875.62</v>
          </cell>
          <cell r="X336">
            <v>1246.8142</v>
          </cell>
          <cell r="Y336">
            <v>6628.8058000000001</v>
          </cell>
          <cell r="Z336">
            <v>0</v>
          </cell>
          <cell r="AA336">
            <v>1</v>
          </cell>
          <cell r="AB336">
            <v>393.73079999999999</v>
          </cell>
          <cell r="AC336">
            <v>65.621799999999993</v>
          </cell>
          <cell r="AD336">
            <v>787.46199999999999</v>
          </cell>
          <cell r="AE336" t="str">
            <v>11</v>
          </cell>
          <cell r="AF336" t="str">
            <v>02</v>
          </cell>
          <cell r="AG336" t="str">
            <v>00</v>
          </cell>
          <cell r="AH336" t="str">
            <v>0001</v>
          </cell>
          <cell r="AI336" t="str">
            <v>30</v>
          </cell>
          <cell r="AJ336" t="str">
            <v>9998</v>
          </cell>
          <cell r="AK336" t="str">
            <v>102</v>
          </cell>
          <cell r="AL336" t="str">
            <v>10010001</v>
          </cell>
          <cell r="AM336" t="str">
            <v>SANTO DOMINGO DE GUZMAN</v>
          </cell>
          <cell r="AN336" t="str">
            <v>124014271</v>
          </cell>
          <cell r="AO336" t="str">
            <v xml:space="preserve">FLOW S A                                          </v>
          </cell>
          <cell r="AP336" t="str">
            <v>DEPARTAMENTO DE REGULACION PESQUERA</v>
          </cell>
          <cell r="AQ336"/>
          <cell r="AR336" t="str">
            <v>Activo</v>
          </cell>
          <cell r="AS336" t="str">
            <v xml:space="preserve">Compras                       </v>
          </cell>
          <cell r="AT336" t="str">
            <v>SILLA</v>
          </cell>
          <cell r="AU336" t="str">
            <v>TECNICA</v>
          </cell>
          <cell r="AV336" t="str">
            <v xml:space="preserve">NEGRO/GRIS          </v>
          </cell>
          <cell r="AW336" t="str">
            <v/>
          </cell>
          <cell r="AX336">
            <v>1</v>
          </cell>
          <cell r="AY336" t="str">
            <v/>
          </cell>
          <cell r="AZ336" t="str">
            <v/>
          </cell>
        </row>
        <row r="337">
          <cell r="H337" t="str">
            <v>0376</v>
          </cell>
          <cell r="I337" t="str">
            <v/>
          </cell>
          <cell r="J337">
            <v>2022</v>
          </cell>
          <cell r="K337">
            <v>44886</v>
          </cell>
          <cell r="L337">
            <v>44890</v>
          </cell>
          <cell r="M337" t="str">
            <v>2611</v>
          </cell>
          <cell r="N337" t="str">
            <v xml:space="preserve">Muebles de oficina y estantería                                                                                                                       </v>
          </cell>
          <cell r="O337" t="str">
            <v>56101522</v>
          </cell>
          <cell r="P337" t="str">
            <v>Sillas de brazos</v>
          </cell>
          <cell r="Q337" t="str">
            <v>10 Años</v>
          </cell>
          <cell r="R337" t="str">
            <v>SILLA SECRETARIAL ERGONOMICA</v>
          </cell>
          <cell r="S337" t="str">
            <v/>
          </cell>
          <cell r="T337" t="str">
            <v>B1500000760</v>
          </cell>
          <cell r="U337">
            <v>44886</v>
          </cell>
          <cell r="V337">
            <v>1699</v>
          </cell>
          <cell r="W337">
            <v>7875.62</v>
          </cell>
          <cell r="X337">
            <v>1246.8142</v>
          </cell>
          <cell r="Y337">
            <v>6628.8058000000001</v>
          </cell>
          <cell r="Z337">
            <v>0</v>
          </cell>
          <cell r="AA337">
            <v>1</v>
          </cell>
          <cell r="AB337">
            <v>393.73079999999999</v>
          </cell>
          <cell r="AC337">
            <v>65.621799999999993</v>
          </cell>
          <cell r="AD337">
            <v>787.46199999999999</v>
          </cell>
          <cell r="AE337" t="str">
            <v>11</v>
          </cell>
          <cell r="AF337" t="str">
            <v>02</v>
          </cell>
          <cell r="AG337" t="str">
            <v>00</v>
          </cell>
          <cell r="AH337" t="str">
            <v>0001</v>
          </cell>
          <cell r="AI337" t="str">
            <v>30</v>
          </cell>
          <cell r="AJ337" t="str">
            <v>9998</v>
          </cell>
          <cell r="AK337" t="str">
            <v>102</v>
          </cell>
          <cell r="AL337" t="str">
            <v>10010001</v>
          </cell>
          <cell r="AM337" t="str">
            <v>SANTO DOMINGO DE GUZMAN</v>
          </cell>
          <cell r="AN337" t="str">
            <v>124014271</v>
          </cell>
          <cell r="AO337" t="str">
            <v xml:space="preserve">FLOW S A                                          </v>
          </cell>
          <cell r="AP337" t="str">
            <v>DEPARTAMENTO DE REGULACION PESQUERA</v>
          </cell>
          <cell r="AQ337"/>
          <cell r="AR337" t="str">
            <v>Activo</v>
          </cell>
          <cell r="AS337" t="str">
            <v xml:space="preserve">Compras                       </v>
          </cell>
          <cell r="AT337" t="str">
            <v>SILLA</v>
          </cell>
          <cell r="AU337" t="str">
            <v>TECNICA</v>
          </cell>
          <cell r="AV337" t="str">
            <v xml:space="preserve">NEGRO/GRIS          </v>
          </cell>
          <cell r="AW337" t="str">
            <v/>
          </cell>
          <cell r="AX337">
            <v>1</v>
          </cell>
          <cell r="AY337" t="str">
            <v/>
          </cell>
          <cell r="AZ337" t="str">
            <v/>
          </cell>
        </row>
        <row r="338">
          <cell r="H338" t="str">
            <v>0377</v>
          </cell>
          <cell r="I338" t="str">
            <v/>
          </cell>
          <cell r="J338">
            <v>2022</v>
          </cell>
          <cell r="K338">
            <v>44886</v>
          </cell>
          <cell r="L338">
            <v>44890</v>
          </cell>
          <cell r="M338" t="str">
            <v>2611</v>
          </cell>
          <cell r="N338" t="str">
            <v xml:space="preserve">Muebles de oficina y estantería                                                                                                                       </v>
          </cell>
          <cell r="O338" t="str">
            <v>56101522</v>
          </cell>
          <cell r="P338" t="str">
            <v>Sillas de brazos</v>
          </cell>
          <cell r="Q338" t="str">
            <v>10 Años</v>
          </cell>
          <cell r="R338" t="str">
            <v>SILLA SECRETARIAL ERGONOMICA</v>
          </cell>
          <cell r="S338" t="str">
            <v/>
          </cell>
          <cell r="T338" t="str">
            <v>B1500000760</v>
          </cell>
          <cell r="U338">
            <v>44886</v>
          </cell>
          <cell r="V338">
            <v>1699</v>
          </cell>
          <cell r="W338">
            <v>7875.62</v>
          </cell>
          <cell r="X338">
            <v>1246.8142</v>
          </cell>
          <cell r="Y338">
            <v>6628.8058000000001</v>
          </cell>
          <cell r="Z338">
            <v>0</v>
          </cell>
          <cell r="AA338">
            <v>1</v>
          </cell>
          <cell r="AB338">
            <v>393.73079999999999</v>
          </cell>
          <cell r="AC338">
            <v>65.621799999999993</v>
          </cell>
          <cell r="AD338">
            <v>787.46199999999999</v>
          </cell>
          <cell r="AE338" t="str">
            <v>11</v>
          </cell>
          <cell r="AF338" t="str">
            <v>02</v>
          </cell>
          <cell r="AG338" t="str">
            <v>00</v>
          </cell>
          <cell r="AH338" t="str">
            <v>0001</v>
          </cell>
          <cell r="AI338" t="str">
            <v>30</v>
          </cell>
          <cell r="AJ338" t="str">
            <v>9998</v>
          </cell>
          <cell r="AK338" t="str">
            <v>102</v>
          </cell>
          <cell r="AL338" t="str">
            <v>10010001</v>
          </cell>
          <cell r="AM338" t="str">
            <v>SANTO DOMINGO DE GUZMAN</v>
          </cell>
          <cell r="AN338" t="str">
            <v>124014271</v>
          </cell>
          <cell r="AO338" t="str">
            <v xml:space="preserve">FLOW S A                                          </v>
          </cell>
          <cell r="AP338" t="str">
            <v>DEPARTAMENTO DE REGULACION PESQUERA</v>
          </cell>
          <cell r="AQ338"/>
          <cell r="AR338" t="str">
            <v>Activo</v>
          </cell>
          <cell r="AS338" t="str">
            <v xml:space="preserve">Compras                       </v>
          </cell>
          <cell r="AT338" t="str">
            <v>SILLA</v>
          </cell>
          <cell r="AU338" t="str">
            <v>TECNICA</v>
          </cell>
          <cell r="AV338" t="str">
            <v xml:space="preserve">NEGRO/GRIS          </v>
          </cell>
          <cell r="AW338" t="str">
            <v/>
          </cell>
          <cell r="AX338">
            <v>1</v>
          </cell>
          <cell r="AY338" t="str">
            <v/>
          </cell>
          <cell r="AZ338" t="str">
            <v/>
          </cell>
        </row>
        <row r="339">
          <cell r="H339" t="str">
            <v>0378</v>
          </cell>
          <cell r="I339" t="str">
            <v/>
          </cell>
          <cell r="J339">
            <v>2022</v>
          </cell>
          <cell r="K339">
            <v>44886</v>
          </cell>
          <cell r="L339">
            <v>44890</v>
          </cell>
          <cell r="M339" t="str">
            <v>2611</v>
          </cell>
          <cell r="N339" t="str">
            <v xml:space="preserve">Muebles de oficina y estantería                                                                                                                       </v>
          </cell>
          <cell r="O339" t="str">
            <v>56101522</v>
          </cell>
          <cell r="P339" t="str">
            <v>Sillas de brazos</v>
          </cell>
          <cell r="Q339" t="str">
            <v>10 Años</v>
          </cell>
          <cell r="R339" t="str">
            <v>SILLA SECRETARIAL ERGONOMICA</v>
          </cell>
          <cell r="S339" t="str">
            <v/>
          </cell>
          <cell r="T339" t="str">
            <v>B1500000760</v>
          </cell>
          <cell r="U339">
            <v>44886</v>
          </cell>
          <cell r="V339">
            <v>1699</v>
          </cell>
          <cell r="W339">
            <v>7875.62</v>
          </cell>
          <cell r="X339">
            <v>1246.8142</v>
          </cell>
          <cell r="Y339">
            <v>6628.8058000000001</v>
          </cell>
          <cell r="Z339">
            <v>0</v>
          </cell>
          <cell r="AA339">
            <v>1</v>
          </cell>
          <cell r="AB339">
            <v>393.73079999999999</v>
          </cell>
          <cell r="AC339">
            <v>65.621799999999993</v>
          </cell>
          <cell r="AD339">
            <v>787.46199999999999</v>
          </cell>
          <cell r="AE339" t="str">
            <v>11</v>
          </cell>
          <cell r="AF339" t="str">
            <v>02</v>
          </cell>
          <cell r="AG339" t="str">
            <v>00</v>
          </cell>
          <cell r="AH339" t="str">
            <v>0001</v>
          </cell>
          <cell r="AI339" t="str">
            <v>30</v>
          </cell>
          <cell r="AJ339" t="str">
            <v>9998</v>
          </cell>
          <cell r="AK339" t="str">
            <v>102</v>
          </cell>
          <cell r="AL339" t="str">
            <v>10010001</v>
          </cell>
          <cell r="AM339" t="str">
            <v>SANTO DOMINGO DE GUZMAN</v>
          </cell>
          <cell r="AN339" t="str">
            <v>124014271</v>
          </cell>
          <cell r="AO339" t="str">
            <v xml:space="preserve">FLOW S A                                          </v>
          </cell>
          <cell r="AP339" t="str">
            <v>DEPARTAMENTO DE REGULACION PESQUERA</v>
          </cell>
          <cell r="AQ339"/>
          <cell r="AR339" t="str">
            <v>Activo</v>
          </cell>
          <cell r="AS339" t="str">
            <v xml:space="preserve">Compras                       </v>
          </cell>
          <cell r="AT339" t="str">
            <v>SILLA</v>
          </cell>
          <cell r="AU339" t="str">
            <v>TECNICA</v>
          </cell>
          <cell r="AV339" t="str">
            <v xml:space="preserve">NEGRO/GRIS          </v>
          </cell>
          <cell r="AW339" t="str">
            <v/>
          </cell>
          <cell r="AX339">
            <v>1</v>
          </cell>
          <cell r="AY339" t="str">
            <v/>
          </cell>
          <cell r="AZ339" t="str">
            <v/>
          </cell>
        </row>
        <row r="340">
          <cell r="H340" t="str">
            <v>0379</v>
          </cell>
          <cell r="I340" t="str">
            <v/>
          </cell>
          <cell r="J340">
            <v>2022</v>
          </cell>
          <cell r="K340">
            <v>44886</v>
          </cell>
          <cell r="L340">
            <v>44890</v>
          </cell>
          <cell r="M340" t="str">
            <v>2611</v>
          </cell>
          <cell r="N340" t="str">
            <v xml:space="preserve">Muebles de oficina y estantería                                                                                                                       </v>
          </cell>
          <cell r="O340" t="str">
            <v>56112104</v>
          </cell>
          <cell r="P340" t="str">
            <v>Sillas para ejecutivos</v>
          </cell>
          <cell r="Q340" t="str">
            <v>10 Años</v>
          </cell>
          <cell r="R340" t="str">
            <v>SILLA EJECUTIVA ERGONOMICA</v>
          </cell>
          <cell r="S340" t="str">
            <v/>
          </cell>
          <cell r="T340" t="str">
            <v>B1500000760</v>
          </cell>
          <cell r="U340">
            <v>44886</v>
          </cell>
          <cell r="V340">
            <v>1699</v>
          </cell>
          <cell r="W340">
            <v>13369.7</v>
          </cell>
          <cell r="X340">
            <v>2116.7102</v>
          </cell>
          <cell r="Y340">
            <v>11252.989799999999</v>
          </cell>
          <cell r="Z340">
            <v>0</v>
          </cell>
          <cell r="AA340">
            <v>1</v>
          </cell>
          <cell r="AB340">
            <v>668.4348</v>
          </cell>
          <cell r="AC340">
            <v>111.4058</v>
          </cell>
          <cell r="AD340">
            <v>1336.87</v>
          </cell>
          <cell r="AE340" t="str">
            <v>11</v>
          </cell>
          <cell r="AF340" t="str">
            <v>02</v>
          </cell>
          <cell r="AG340" t="str">
            <v>00</v>
          </cell>
          <cell r="AH340" t="str">
            <v>0001</v>
          </cell>
          <cell r="AI340" t="str">
            <v>30</v>
          </cell>
          <cell r="AJ340" t="str">
            <v>9998</v>
          </cell>
          <cell r="AK340" t="str">
            <v>102</v>
          </cell>
          <cell r="AL340" t="str">
            <v>10010001</v>
          </cell>
          <cell r="AM340" t="str">
            <v>SANTO DOMINGO DE GUZMAN</v>
          </cell>
          <cell r="AN340" t="str">
            <v>124014271</v>
          </cell>
          <cell r="AO340" t="str">
            <v xml:space="preserve">FLOW S A                                          </v>
          </cell>
          <cell r="AP340" t="str">
            <v>DEPARTAMENTO DE COMUNICACIONES</v>
          </cell>
          <cell r="AQ340"/>
          <cell r="AR340" t="str">
            <v>Activo</v>
          </cell>
          <cell r="AS340" t="str">
            <v xml:space="preserve">Compras                       </v>
          </cell>
          <cell r="AT340" t="str">
            <v>SILLA</v>
          </cell>
          <cell r="AU340" t="str">
            <v>EJECUTIVA</v>
          </cell>
          <cell r="AV340" t="str">
            <v xml:space="preserve">NEGRO/GRIS          </v>
          </cell>
          <cell r="AW340" t="str">
            <v/>
          </cell>
          <cell r="AX340">
            <v>1</v>
          </cell>
          <cell r="AY340" t="str">
            <v/>
          </cell>
          <cell r="AZ340" t="str">
            <v/>
          </cell>
        </row>
        <row r="341">
          <cell r="H341" t="str">
            <v>0380</v>
          </cell>
          <cell r="I341" t="str">
            <v/>
          </cell>
          <cell r="J341">
            <v>2022</v>
          </cell>
          <cell r="K341">
            <v>44886</v>
          </cell>
          <cell r="L341">
            <v>44890</v>
          </cell>
          <cell r="M341" t="str">
            <v>2611</v>
          </cell>
          <cell r="N341" t="str">
            <v xml:space="preserve">Muebles de oficina y estantería                                                                                                                       </v>
          </cell>
          <cell r="O341" t="str">
            <v>56112104</v>
          </cell>
          <cell r="P341" t="str">
            <v>Sillas para ejecutivos</v>
          </cell>
          <cell r="Q341" t="str">
            <v>10 Años</v>
          </cell>
          <cell r="R341" t="str">
            <v>SILLA EJECUTIVA ERGONOMICA</v>
          </cell>
          <cell r="S341" t="str">
            <v/>
          </cell>
          <cell r="T341" t="str">
            <v>B1500000760</v>
          </cell>
          <cell r="U341">
            <v>44886</v>
          </cell>
          <cell r="V341">
            <v>1699</v>
          </cell>
          <cell r="W341">
            <v>13369.7</v>
          </cell>
          <cell r="X341">
            <v>2116.7102</v>
          </cell>
          <cell r="Y341">
            <v>11252.989799999999</v>
          </cell>
          <cell r="Z341">
            <v>0</v>
          </cell>
          <cell r="AA341">
            <v>1</v>
          </cell>
          <cell r="AB341">
            <v>668.4348</v>
          </cell>
          <cell r="AC341">
            <v>111.4058</v>
          </cell>
          <cell r="AD341">
            <v>1336.87</v>
          </cell>
          <cell r="AE341" t="str">
            <v>11</v>
          </cell>
          <cell r="AF341" t="str">
            <v>02</v>
          </cell>
          <cell r="AG341" t="str">
            <v>00</v>
          </cell>
          <cell r="AH341" t="str">
            <v>0001</v>
          </cell>
          <cell r="AI341" t="str">
            <v>30</v>
          </cell>
          <cell r="AJ341" t="str">
            <v>9998</v>
          </cell>
          <cell r="AK341" t="str">
            <v>102</v>
          </cell>
          <cell r="AL341" t="str">
            <v>10010001</v>
          </cell>
          <cell r="AM341" t="str">
            <v>SANTO DOMINGO DE GUZMAN</v>
          </cell>
          <cell r="AN341" t="str">
            <v>124014271</v>
          </cell>
          <cell r="AO341" t="str">
            <v xml:space="preserve">FLOW S A                                          </v>
          </cell>
          <cell r="AP341" t="str">
            <v>DEPARTAMENTO DE COMUNICACIONES</v>
          </cell>
          <cell r="AQ341"/>
          <cell r="AR341" t="str">
            <v>Activo</v>
          </cell>
          <cell r="AS341" t="str">
            <v xml:space="preserve">Compras                       </v>
          </cell>
          <cell r="AT341" t="str">
            <v>SILLA</v>
          </cell>
          <cell r="AU341" t="str">
            <v>EJECUTIVA</v>
          </cell>
          <cell r="AV341" t="str">
            <v xml:space="preserve">NEGRO/GRIS          </v>
          </cell>
          <cell r="AW341" t="str">
            <v/>
          </cell>
          <cell r="AX341">
            <v>1</v>
          </cell>
          <cell r="AY341" t="str">
            <v/>
          </cell>
          <cell r="AZ341" t="str">
            <v/>
          </cell>
        </row>
        <row r="342">
          <cell r="H342" t="str">
            <v>0381</v>
          </cell>
          <cell r="I342" t="str">
            <v/>
          </cell>
          <cell r="J342">
            <v>2022</v>
          </cell>
          <cell r="K342">
            <v>44886</v>
          </cell>
          <cell r="L342">
            <v>44890</v>
          </cell>
          <cell r="M342" t="str">
            <v>2611</v>
          </cell>
          <cell r="N342" t="str">
            <v xml:space="preserve">Muebles de oficina y estantería                                                                                                                       </v>
          </cell>
          <cell r="O342" t="str">
            <v>56112104</v>
          </cell>
          <cell r="P342" t="str">
            <v>Sillas para ejecutivos</v>
          </cell>
          <cell r="Q342" t="str">
            <v>10 Años</v>
          </cell>
          <cell r="R342" t="str">
            <v>SILLA EJECUTIVA ERGONOMICA</v>
          </cell>
          <cell r="S342" t="str">
            <v/>
          </cell>
          <cell r="T342" t="str">
            <v>B1500000760</v>
          </cell>
          <cell r="U342">
            <v>44886</v>
          </cell>
          <cell r="V342">
            <v>1699</v>
          </cell>
          <cell r="W342">
            <v>13369.7</v>
          </cell>
          <cell r="X342">
            <v>2116.7102</v>
          </cell>
          <cell r="Y342">
            <v>11252.989799999999</v>
          </cell>
          <cell r="Z342">
            <v>0</v>
          </cell>
          <cell r="AA342">
            <v>1</v>
          </cell>
          <cell r="AB342">
            <v>668.4348</v>
          </cell>
          <cell r="AC342">
            <v>111.4058</v>
          </cell>
          <cell r="AD342">
            <v>1336.87</v>
          </cell>
          <cell r="AE342" t="str">
            <v>11</v>
          </cell>
          <cell r="AF342" t="str">
            <v>02</v>
          </cell>
          <cell r="AG342" t="str">
            <v>00</v>
          </cell>
          <cell r="AH342" t="str">
            <v>0001</v>
          </cell>
          <cell r="AI342" t="str">
            <v>30</v>
          </cell>
          <cell r="AJ342" t="str">
            <v>9998</v>
          </cell>
          <cell r="AK342" t="str">
            <v>102</v>
          </cell>
          <cell r="AL342" t="str">
            <v>10010001</v>
          </cell>
          <cell r="AM342" t="str">
            <v>SANTO DOMINGO DE GUZMAN</v>
          </cell>
          <cell r="AN342" t="str">
            <v>124014271</v>
          </cell>
          <cell r="AO342" t="str">
            <v xml:space="preserve">FLOW S A                                          </v>
          </cell>
          <cell r="AP342" t="str">
            <v>DIVISION FINANCIERA</v>
          </cell>
          <cell r="AQ342"/>
          <cell r="AR342" t="str">
            <v>Activo</v>
          </cell>
          <cell r="AS342" t="str">
            <v xml:space="preserve">Compras                       </v>
          </cell>
          <cell r="AT342" t="str">
            <v>SILLA</v>
          </cell>
          <cell r="AU342" t="str">
            <v>EJECUTIVA</v>
          </cell>
          <cell r="AV342" t="str">
            <v xml:space="preserve">NEGRO/GRIS          </v>
          </cell>
          <cell r="AW342" t="str">
            <v/>
          </cell>
          <cell r="AX342">
            <v>1</v>
          </cell>
          <cell r="AY342" t="str">
            <v/>
          </cell>
          <cell r="AZ342" t="str">
            <v/>
          </cell>
        </row>
        <row r="343">
          <cell r="H343" t="str">
            <v>0382</v>
          </cell>
          <cell r="I343" t="str">
            <v/>
          </cell>
          <cell r="J343">
            <v>2022</v>
          </cell>
          <cell r="K343">
            <v>44886</v>
          </cell>
          <cell r="L343">
            <v>44890</v>
          </cell>
          <cell r="M343" t="str">
            <v>2611</v>
          </cell>
          <cell r="N343" t="str">
            <v xml:space="preserve">Muebles de oficina y estantería                                                                                                                       </v>
          </cell>
          <cell r="O343" t="str">
            <v>56112104</v>
          </cell>
          <cell r="P343" t="str">
            <v>Sillas para ejecutivos</v>
          </cell>
          <cell r="Q343" t="str">
            <v>10 Años</v>
          </cell>
          <cell r="R343" t="str">
            <v>SILLA EJECUTIVA ERGONOMICA</v>
          </cell>
          <cell r="S343" t="str">
            <v/>
          </cell>
          <cell r="T343" t="str">
            <v>B1500000760</v>
          </cell>
          <cell r="U343">
            <v>44886</v>
          </cell>
          <cell r="V343">
            <v>1699</v>
          </cell>
          <cell r="W343">
            <v>13369.7</v>
          </cell>
          <cell r="X343">
            <v>2116.7102</v>
          </cell>
          <cell r="Y343">
            <v>11252.989799999999</v>
          </cell>
          <cell r="Z343">
            <v>0</v>
          </cell>
          <cell r="AA343">
            <v>1</v>
          </cell>
          <cell r="AB343">
            <v>668.4348</v>
          </cell>
          <cell r="AC343">
            <v>111.4058</v>
          </cell>
          <cell r="AD343">
            <v>1336.87</v>
          </cell>
          <cell r="AE343" t="str">
            <v>11</v>
          </cell>
          <cell r="AF343" t="str">
            <v>02</v>
          </cell>
          <cell r="AG343" t="str">
            <v>00</v>
          </cell>
          <cell r="AH343" t="str">
            <v>0001</v>
          </cell>
          <cell r="AI343" t="str">
            <v>30</v>
          </cell>
          <cell r="AJ343" t="str">
            <v>9998</v>
          </cell>
          <cell r="AK343" t="str">
            <v>102</v>
          </cell>
          <cell r="AL343" t="str">
            <v>10010001</v>
          </cell>
          <cell r="AM343" t="str">
            <v>SANTO DOMINGO DE GUZMAN</v>
          </cell>
          <cell r="AN343" t="str">
            <v>124014271</v>
          </cell>
          <cell r="AO343" t="str">
            <v xml:space="preserve">FLOW S A                                          </v>
          </cell>
          <cell r="AP343" t="str">
            <v>DEPARTAMENTO DE REGULACION PESQUERA</v>
          </cell>
          <cell r="AQ343"/>
          <cell r="AR343" t="str">
            <v>Activo</v>
          </cell>
          <cell r="AS343" t="str">
            <v xml:space="preserve">Compras                       </v>
          </cell>
          <cell r="AT343" t="str">
            <v>SILLA</v>
          </cell>
          <cell r="AU343" t="str">
            <v>EJECUTIVA</v>
          </cell>
          <cell r="AV343" t="str">
            <v xml:space="preserve">NEGRO/GRIS          </v>
          </cell>
          <cell r="AW343" t="str">
            <v/>
          </cell>
          <cell r="AX343">
            <v>1</v>
          </cell>
          <cell r="AY343" t="str">
            <v/>
          </cell>
          <cell r="AZ343" t="str">
            <v/>
          </cell>
        </row>
        <row r="344">
          <cell r="H344" t="str">
            <v>0383</v>
          </cell>
          <cell r="I344" t="str">
            <v/>
          </cell>
          <cell r="J344">
            <v>2022</v>
          </cell>
          <cell r="K344">
            <v>44886</v>
          </cell>
          <cell r="L344">
            <v>44890</v>
          </cell>
          <cell r="M344" t="str">
            <v>2611</v>
          </cell>
          <cell r="N344" t="str">
            <v xml:space="preserve">Muebles de oficina y estantería                                                                                                                       </v>
          </cell>
          <cell r="O344" t="str">
            <v>56112104</v>
          </cell>
          <cell r="P344" t="str">
            <v>Sillas para ejecutivos</v>
          </cell>
          <cell r="Q344" t="str">
            <v>10 Años</v>
          </cell>
          <cell r="R344" t="str">
            <v>SILLA EJECUTIVA ERGONOMICA</v>
          </cell>
          <cell r="S344" t="str">
            <v/>
          </cell>
          <cell r="T344" t="str">
            <v>B1500000760</v>
          </cell>
          <cell r="U344">
            <v>44886</v>
          </cell>
          <cell r="V344">
            <v>1699</v>
          </cell>
          <cell r="W344">
            <v>13369.7</v>
          </cell>
          <cell r="X344">
            <v>2116.7102</v>
          </cell>
          <cell r="Y344">
            <v>11252.989799999999</v>
          </cell>
          <cell r="Z344">
            <v>0</v>
          </cell>
          <cell r="AA344">
            <v>1</v>
          </cell>
          <cell r="AB344">
            <v>668.4348</v>
          </cell>
          <cell r="AC344">
            <v>111.4058</v>
          </cell>
          <cell r="AD344">
            <v>1336.87</v>
          </cell>
          <cell r="AE344" t="str">
            <v>11</v>
          </cell>
          <cell r="AF344" t="str">
            <v>02</v>
          </cell>
          <cell r="AG344" t="str">
            <v>00</v>
          </cell>
          <cell r="AH344" t="str">
            <v>0001</v>
          </cell>
          <cell r="AI344" t="str">
            <v>30</v>
          </cell>
          <cell r="AJ344" t="str">
            <v>9998</v>
          </cell>
          <cell r="AK344" t="str">
            <v>102</v>
          </cell>
          <cell r="AL344" t="str">
            <v>10010001</v>
          </cell>
          <cell r="AM344" t="str">
            <v>SANTO DOMINGO DE GUZMAN</v>
          </cell>
          <cell r="AN344" t="str">
            <v>124014271</v>
          </cell>
          <cell r="AO344" t="str">
            <v xml:space="preserve">FLOW S A                                          </v>
          </cell>
          <cell r="AP344" t="str">
            <v>DEPARTAMENTO DE REGULACION PESQUERA</v>
          </cell>
          <cell r="AQ344"/>
          <cell r="AR344" t="str">
            <v>Activo</v>
          </cell>
          <cell r="AS344" t="str">
            <v xml:space="preserve">Compras                       </v>
          </cell>
          <cell r="AT344" t="str">
            <v>SILLA</v>
          </cell>
          <cell r="AU344" t="str">
            <v>EJECUTIVA</v>
          </cell>
          <cell r="AV344" t="str">
            <v xml:space="preserve">NEGRO/GRIS          </v>
          </cell>
          <cell r="AW344" t="str">
            <v/>
          </cell>
          <cell r="AX344">
            <v>1</v>
          </cell>
          <cell r="AY344" t="str">
            <v/>
          </cell>
          <cell r="AZ344" t="str">
            <v/>
          </cell>
        </row>
        <row r="345">
          <cell r="H345" t="str">
            <v>0384</v>
          </cell>
          <cell r="I345" t="str">
            <v/>
          </cell>
          <cell r="J345">
            <v>2022</v>
          </cell>
          <cell r="K345">
            <v>44886</v>
          </cell>
          <cell r="L345">
            <v>44890</v>
          </cell>
          <cell r="M345" t="str">
            <v>2611</v>
          </cell>
          <cell r="N345" t="str">
            <v xml:space="preserve">Muebles de oficina y estantería                                                                                                                       </v>
          </cell>
          <cell r="O345" t="str">
            <v>24102004</v>
          </cell>
          <cell r="P345" t="str">
            <v>Estanterías para almacenaje</v>
          </cell>
          <cell r="Q345" t="str">
            <v>10 Años</v>
          </cell>
          <cell r="R345" t="str">
            <v>ANAKEL DE METAL</v>
          </cell>
          <cell r="S345" t="str">
            <v/>
          </cell>
          <cell r="T345" t="str">
            <v>B1500000760</v>
          </cell>
          <cell r="U345">
            <v>44886</v>
          </cell>
          <cell r="V345">
            <v>1699</v>
          </cell>
          <cell r="W345">
            <v>12787.06</v>
          </cell>
          <cell r="X345">
            <v>2024.4594999999999</v>
          </cell>
          <cell r="Y345">
            <v>10762.6005</v>
          </cell>
          <cell r="Z345">
            <v>0</v>
          </cell>
          <cell r="AA345">
            <v>1</v>
          </cell>
          <cell r="AB345">
            <v>639.303</v>
          </cell>
          <cell r="AC345">
            <v>106.5505</v>
          </cell>
          <cell r="AD345">
            <v>1278.606</v>
          </cell>
          <cell r="AE345" t="str">
            <v>11</v>
          </cell>
          <cell r="AF345" t="str">
            <v>02</v>
          </cell>
          <cell r="AG345" t="str">
            <v>00</v>
          </cell>
          <cell r="AH345" t="str">
            <v>0001</v>
          </cell>
          <cell r="AI345" t="str">
            <v>30</v>
          </cell>
          <cell r="AJ345" t="str">
            <v>9998</v>
          </cell>
          <cell r="AK345" t="str">
            <v>102</v>
          </cell>
          <cell r="AL345" t="str">
            <v>10010001</v>
          </cell>
          <cell r="AM345" t="str">
            <v>SANTO DOMINGO DE GUZMAN</v>
          </cell>
          <cell r="AN345" t="str">
            <v>124014271</v>
          </cell>
          <cell r="AO345" t="str">
            <v xml:space="preserve">FLOW S A                                          </v>
          </cell>
          <cell r="AP345" t="str">
            <v>SECCION DE CONTABILIDAD</v>
          </cell>
          <cell r="AQ345"/>
          <cell r="AR345" t="str">
            <v>Activo</v>
          </cell>
          <cell r="AS345" t="str">
            <v xml:space="preserve">Compras                       </v>
          </cell>
          <cell r="AT345" t="str">
            <v>ESTANTE DE METAL</v>
          </cell>
          <cell r="AU345" t="str">
            <v/>
          </cell>
          <cell r="AV345" t="str">
            <v xml:space="preserve">GRIS                </v>
          </cell>
          <cell r="AW345" t="str">
            <v/>
          </cell>
          <cell r="AX345">
            <v>1</v>
          </cell>
          <cell r="AY345" t="str">
            <v/>
          </cell>
          <cell r="AZ345" t="str">
            <v/>
          </cell>
        </row>
        <row r="346">
          <cell r="H346" t="str">
            <v>0385</v>
          </cell>
          <cell r="I346" t="str">
            <v/>
          </cell>
          <cell r="J346">
            <v>2022</v>
          </cell>
          <cell r="K346">
            <v>44886</v>
          </cell>
          <cell r="L346">
            <v>44890</v>
          </cell>
          <cell r="M346" t="str">
            <v>2611</v>
          </cell>
          <cell r="N346" t="str">
            <v xml:space="preserve">Muebles de oficina y estantería                                                                                                                       </v>
          </cell>
          <cell r="O346" t="str">
            <v>56101708</v>
          </cell>
          <cell r="P346" t="str">
            <v>Archivadores móviles</v>
          </cell>
          <cell r="Q346" t="str">
            <v>10 Años</v>
          </cell>
          <cell r="R346" t="str">
            <v>ARCHIVO DE 3 GAVETAS DE METAL</v>
          </cell>
          <cell r="S346" t="str">
            <v/>
          </cell>
          <cell r="T346" t="str">
            <v>B1500000760</v>
          </cell>
          <cell r="U346">
            <v>44886</v>
          </cell>
          <cell r="V346">
            <v>1699</v>
          </cell>
          <cell r="W346">
            <v>9730.58</v>
          </cell>
          <cell r="X346">
            <v>1540.5162</v>
          </cell>
          <cell r="Y346">
            <v>8190.0637999999999</v>
          </cell>
          <cell r="Z346">
            <v>0</v>
          </cell>
          <cell r="AA346">
            <v>1</v>
          </cell>
          <cell r="AB346">
            <v>486.47879999999998</v>
          </cell>
          <cell r="AC346">
            <v>81.079800000000006</v>
          </cell>
          <cell r="AD346">
            <v>972.95799999999997</v>
          </cell>
          <cell r="AE346" t="str">
            <v>11</v>
          </cell>
          <cell r="AF346" t="str">
            <v>02</v>
          </cell>
          <cell r="AG346" t="str">
            <v>00</v>
          </cell>
          <cell r="AH346" t="str">
            <v>0001</v>
          </cell>
          <cell r="AI346" t="str">
            <v>30</v>
          </cell>
          <cell r="AJ346" t="str">
            <v>9998</v>
          </cell>
          <cell r="AK346" t="str">
            <v>102</v>
          </cell>
          <cell r="AL346" t="str">
            <v>10010001</v>
          </cell>
          <cell r="AM346" t="str">
            <v>SANTO DOMINGO DE GUZMAN</v>
          </cell>
          <cell r="AN346" t="str">
            <v>124014271</v>
          </cell>
          <cell r="AO346" t="str">
            <v xml:space="preserve">FLOW S A                                          </v>
          </cell>
          <cell r="AP346" t="str">
            <v>DIVISION FINANCIERA</v>
          </cell>
          <cell r="AQ346"/>
          <cell r="AR346" t="str">
            <v>Activo</v>
          </cell>
          <cell r="AS346" t="str">
            <v xml:space="preserve">Compras                       </v>
          </cell>
          <cell r="AT346" t="str">
            <v>ARCHIVO 4 GAVETAS</v>
          </cell>
          <cell r="AU346" t="str">
            <v/>
          </cell>
          <cell r="AV346" t="str">
            <v xml:space="preserve">GRIS                </v>
          </cell>
          <cell r="AW346" t="str">
            <v/>
          </cell>
          <cell r="AX346">
            <v>1</v>
          </cell>
          <cell r="AY346" t="str">
            <v/>
          </cell>
          <cell r="AZ346" t="str">
            <v/>
          </cell>
        </row>
        <row r="347">
          <cell r="H347" t="str">
            <v>0386</v>
          </cell>
          <cell r="I347" t="str">
            <v/>
          </cell>
          <cell r="J347">
            <v>2022</v>
          </cell>
          <cell r="K347">
            <v>44886</v>
          </cell>
          <cell r="L347">
            <v>44890</v>
          </cell>
          <cell r="M347" t="str">
            <v>2611</v>
          </cell>
          <cell r="N347" t="str">
            <v xml:space="preserve">Muebles de oficina y estantería                                                                                                                       </v>
          </cell>
          <cell r="O347" t="str">
            <v>56101708</v>
          </cell>
          <cell r="P347" t="str">
            <v>Archivadores móviles</v>
          </cell>
          <cell r="Q347" t="str">
            <v>10 Años</v>
          </cell>
          <cell r="R347" t="str">
            <v>ARCHIVO DE 3 GAVETAS DE METAL</v>
          </cell>
          <cell r="S347" t="str">
            <v/>
          </cell>
          <cell r="T347" t="str">
            <v>B1500000760</v>
          </cell>
          <cell r="U347">
            <v>44886</v>
          </cell>
          <cell r="V347">
            <v>1699</v>
          </cell>
          <cell r="W347">
            <v>9730.58</v>
          </cell>
          <cell r="X347">
            <v>1540.5162</v>
          </cell>
          <cell r="Y347">
            <v>8190.0637999999999</v>
          </cell>
          <cell r="Z347">
            <v>0</v>
          </cell>
          <cell r="AA347">
            <v>1</v>
          </cell>
          <cell r="AB347">
            <v>486.47879999999998</v>
          </cell>
          <cell r="AC347">
            <v>81.079800000000006</v>
          </cell>
          <cell r="AD347">
            <v>972.95799999999997</v>
          </cell>
          <cell r="AE347" t="str">
            <v>11</v>
          </cell>
          <cell r="AF347" t="str">
            <v>02</v>
          </cell>
          <cell r="AG347" t="str">
            <v>00</v>
          </cell>
          <cell r="AH347" t="str">
            <v>0001</v>
          </cell>
          <cell r="AI347" t="str">
            <v>30</v>
          </cell>
          <cell r="AJ347" t="str">
            <v>9998</v>
          </cell>
          <cell r="AK347" t="str">
            <v>102</v>
          </cell>
          <cell r="AL347" t="str">
            <v>10010001</v>
          </cell>
          <cell r="AM347" t="str">
            <v>SANTO DOMINGO DE GUZMAN</v>
          </cell>
          <cell r="AN347" t="str">
            <v>124014271</v>
          </cell>
          <cell r="AO347" t="str">
            <v xml:space="preserve">FLOW S A                                          </v>
          </cell>
          <cell r="AP347" t="str">
            <v>DIVISION ADMINISTRATIVA</v>
          </cell>
          <cell r="AQ347"/>
          <cell r="AR347" t="str">
            <v>Activo</v>
          </cell>
          <cell r="AS347" t="str">
            <v xml:space="preserve">Compras                       </v>
          </cell>
          <cell r="AT347" t="str">
            <v>ARCHIVO 4 GAVETAS</v>
          </cell>
          <cell r="AU347" t="str">
            <v/>
          </cell>
          <cell r="AV347" t="str">
            <v xml:space="preserve">GRIS                </v>
          </cell>
          <cell r="AW347" t="str">
            <v/>
          </cell>
          <cell r="AX347">
            <v>1</v>
          </cell>
          <cell r="AY347" t="str">
            <v/>
          </cell>
          <cell r="AZ347" t="str">
            <v/>
          </cell>
        </row>
        <row r="348">
          <cell r="H348" t="str">
            <v>0387</v>
          </cell>
          <cell r="I348" t="str">
            <v/>
          </cell>
          <cell r="J348">
            <v>2022</v>
          </cell>
          <cell r="K348">
            <v>44886</v>
          </cell>
          <cell r="L348">
            <v>44890</v>
          </cell>
          <cell r="M348" t="str">
            <v>2611</v>
          </cell>
          <cell r="N348" t="str">
            <v xml:space="preserve">Muebles de oficina y estantería                                                                                                                       </v>
          </cell>
          <cell r="O348" t="str">
            <v>56101708</v>
          </cell>
          <cell r="P348" t="str">
            <v>Archivadores móviles</v>
          </cell>
          <cell r="Q348" t="str">
            <v>10 Años</v>
          </cell>
          <cell r="R348" t="str">
            <v>ARCHIVO DE 3 GAVETAS DE METAL</v>
          </cell>
          <cell r="S348" t="str">
            <v/>
          </cell>
          <cell r="T348" t="str">
            <v>B1500000760</v>
          </cell>
          <cell r="U348">
            <v>44886</v>
          </cell>
          <cell r="V348">
            <v>1699</v>
          </cell>
          <cell r="W348">
            <v>9730.58</v>
          </cell>
          <cell r="X348">
            <v>1540.5162</v>
          </cell>
          <cell r="Y348">
            <v>8190.0637999999999</v>
          </cell>
          <cell r="Z348">
            <v>0</v>
          </cell>
          <cell r="AA348">
            <v>1</v>
          </cell>
          <cell r="AB348">
            <v>486.47879999999998</v>
          </cell>
          <cell r="AC348">
            <v>81.079800000000006</v>
          </cell>
          <cell r="AD348">
            <v>972.95799999999997</v>
          </cell>
          <cell r="AE348" t="str">
            <v>11</v>
          </cell>
          <cell r="AF348" t="str">
            <v>02</v>
          </cell>
          <cell r="AG348" t="str">
            <v>00</v>
          </cell>
          <cell r="AH348" t="str">
            <v>0001</v>
          </cell>
          <cell r="AI348" t="str">
            <v>30</v>
          </cell>
          <cell r="AJ348" t="str">
            <v>9998</v>
          </cell>
          <cell r="AK348" t="str">
            <v>102</v>
          </cell>
          <cell r="AL348" t="str">
            <v>10010001</v>
          </cell>
          <cell r="AM348" t="str">
            <v>SANTO DOMINGO DE GUZMAN</v>
          </cell>
          <cell r="AN348" t="str">
            <v>124014271</v>
          </cell>
          <cell r="AO348" t="str">
            <v xml:space="preserve">FLOW S A                                          </v>
          </cell>
          <cell r="AP348" t="str">
            <v>DEPARTAMENTOS DE INGRESOS</v>
          </cell>
          <cell r="AQ348"/>
          <cell r="AR348" t="str">
            <v>Activo</v>
          </cell>
          <cell r="AS348" t="str">
            <v xml:space="preserve">Compras                       </v>
          </cell>
          <cell r="AT348" t="str">
            <v>ARCHIVO 4 GAVETAS</v>
          </cell>
          <cell r="AU348" t="str">
            <v/>
          </cell>
          <cell r="AV348" t="str">
            <v xml:space="preserve">GRIS                </v>
          </cell>
          <cell r="AW348" t="str">
            <v/>
          </cell>
          <cell r="AX348">
            <v>1</v>
          </cell>
          <cell r="AY348" t="str">
            <v/>
          </cell>
          <cell r="AZ348" t="str">
            <v/>
          </cell>
        </row>
        <row r="349">
          <cell r="H349" t="str">
            <v>0388</v>
          </cell>
          <cell r="I349" t="str">
            <v/>
          </cell>
          <cell r="J349">
            <v>2022</v>
          </cell>
          <cell r="K349">
            <v>44886</v>
          </cell>
          <cell r="L349">
            <v>44890</v>
          </cell>
          <cell r="M349" t="str">
            <v>2611</v>
          </cell>
          <cell r="N349" t="str">
            <v xml:space="preserve">Muebles de oficina y estantería                                                                                                                       </v>
          </cell>
          <cell r="O349" t="str">
            <v>56101708</v>
          </cell>
          <cell r="P349" t="str">
            <v>Archivadores móviles</v>
          </cell>
          <cell r="Q349" t="str">
            <v>10 Años</v>
          </cell>
          <cell r="R349" t="str">
            <v>ARCHIVO DE 3 GAVETAS DE METAL</v>
          </cell>
          <cell r="S349" t="str">
            <v/>
          </cell>
          <cell r="T349" t="str">
            <v>B1500000760</v>
          </cell>
          <cell r="U349">
            <v>44886</v>
          </cell>
          <cell r="V349">
            <v>1699</v>
          </cell>
          <cell r="W349">
            <v>9730.58</v>
          </cell>
          <cell r="X349">
            <v>1540.5162</v>
          </cell>
          <cell r="Y349">
            <v>8190.0637999999999</v>
          </cell>
          <cell r="Z349">
            <v>0</v>
          </cell>
          <cell r="AA349">
            <v>1</v>
          </cell>
          <cell r="AB349">
            <v>486.47879999999998</v>
          </cell>
          <cell r="AC349">
            <v>81.079800000000006</v>
          </cell>
          <cell r="AD349">
            <v>972.95799999999997</v>
          </cell>
          <cell r="AE349" t="str">
            <v>11</v>
          </cell>
          <cell r="AF349" t="str">
            <v>02</v>
          </cell>
          <cell r="AG349" t="str">
            <v>00</v>
          </cell>
          <cell r="AH349" t="str">
            <v>0001</v>
          </cell>
          <cell r="AI349" t="str">
            <v>30</v>
          </cell>
          <cell r="AJ349" t="str">
            <v>9998</v>
          </cell>
          <cell r="AK349" t="str">
            <v>102</v>
          </cell>
          <cell r="AL349" t="str">
            <v>10010001</v>
          </cell>
          <cell r="AM349" t="str">
            <v>SANTO DOMINGO DE GUZMAN</v>
          </cell>
          <cell r="AN349" t="str">
            <v>124014271</v>
          </cell>
          <cell r="AO349" t="str">
            <v xml:space="preserve">FLOW S A                                          </v>
          </cell>
          <cell r="AP349" t="str">
            <v>DEPARTAMENTO DE REGULACION PESQUERA</v>
          </cell>
          <cell r="AQ349"/>
          <cell r="AR349" t="str">
            <v>Activo</v>
          </cell>
          <cell r="AS349" t="str">
            <v xml:space="preserve">Compras                       </v>
          </cell>
          <cell r="AT349" t="str">
            <v>ARCHIVO 4 GAVETAS</v>
          </cell>
          <cell r="AU349" t="str">
            <v/>
          </cell>
          <cell r="AV349" t="str">
            <v xml:space="preserve">GRIS                </v>
          </cell>
          <cell r="AW349" t="str">
            <v/>
          </cell>
          <cell r="AX349">
            <v>1</v>
          </cell>
          <cell r="AY349" t="str">
            <v/>
          </cell>
          <cell r="AZ349" t="str">
            <v/>
          </cell>
        </row>
        <row r="350">
          <cell r="H350" t="str">
            <v>0389</v>
          </cell>
          <cell r="I350" t="str">
            <v/>
          </cell>
          <cell r="J350">
            <v>2022</v>
          </cell>
          <cell r="K350">
            <v>44886</v>
          </cell>
          <cell r="L350">
            <v>44890</v>
          </cell>
          <cell r="M350" t="str">
            <v>2611</v>
          </cell>
          <cell r="N350" t="str">
            <v xml:space="preserve">Muebles de oficina y estantería                                                                                                                       </v>
          </cell>
          <cell r="O350" t="str">
            <v>56101708</v>
          </cell>
          <cell r="P350" t="str">
            <v>Archivadores móviles</v>
          </cell>
          <cell r="Q350" t="str">
            <v>10 Años</v>
          </cell>
          <cell r="R350" t="str">
            <v>ARCHIVO DE 3 GAVETAS DE METAL</v>
          </cell>
          <cell r="S350" t="str">
            <v/>
          </cell>
          <cell r="T350" t="str">
            <v>B1500000760</v>
          </cell>
          <cell r="U350">
            <v>44886</v>
          </cell>
          <cell r="V350">
            <v>1699</v>
          </cell>
          <cell r="W350">
            <v>9730.58</v>
          </cell>
          <cell r="X350">
            <v>1540.5162</v>
          </cell>
          <cell r="Y350">
            <v>8190.0637999999999</v>
          </cell>
          <cell r="Z350">
            <v>0</v>
          </cell>
          <cell r="AA350">
            <v>1</v>
          </cell>
          <cell r="AB350">
            <v>486.47879999999998</v>
          </cell>
          <cell r="AC350">
            <v>81.079800000000006</v>
          </cell>
          <cell r="AD350">
            <v>972.95799999999997</v>
          </cell>
          <cell r="AE350" t="str">
            <v>11</v>
          </cell>
          <cell r="AF350" t="str">
            <v>02</v>
          </cell>
          <cell r="AG350" t="str">
            <v>00</v>
          </cell>
          <cell r="AH350" t="str">
            <v>0001</v>
          </cell>
          <cell r="AI350" t="str">
            <v>30</v>
          </cell>
          <cell r="AJ350" t="str">
            <v>9998</v>
          </cell>
          <cell r="AK350" t="str">
            <v>102</v>
          </cell>
          <cell r="AL350" t="str">
            <v>10010001</v>
          </cell>
          <cell r="AM350" t="str">
            <v>SANTO DOMINGO DE GUZMAN</v>
          </cell>
          <cell r="AN350" t="str">
            <v>124014271</v>
          </cell>
          <cell r="AO350" t="str">
            <v xml:space="preserve">FLOW S A                                          </v>
          </cell>
          <cell r="AP350" t="str">
            <v>DEPARTAMENTO DE REGULACION PESQUERA</v>
          </cell>
          <cell r="AQ350"/>
          <cell r="AR350" t="str">
            <v>Activo</v>
          </cell>
          <cell r="AS350" t="str">
            <v xml:space="preserve">Compras                       </v>
          </cell>
          <cell r="AT350" t="str">
            <v>ARCHIVO 4 GAVETAS</v>
          </cell>
          <cell r="AU350" t="str">
            <v/>
          </cell>
          <cell r="AV350" t="str">
            <v xml:space="preserve">GRIS                </v>
          </cell>
          <cell r="AW350" t="str">
            <v/>
          </cell>
          <cell r="AX350">
            <v>1</v>
          </cell>
          <cell r="AY350" t="str">
            <v/>
          </cell>
          <cell r="AZ350" t="str">
            <v/>
          </cell>
        </row>
        <row r="351">
          <cell r="H351" t="str">
            <v>0390</v>
          </cell>
          <cell r="I351" t="str">
            <v/>
          </cell>
          <cell r="J351">
            <v>2022</v>
          </cell>
          <cell r="K351">
            <v>44886</v>
          </cell>
          <cell r="L351">
            <v>44890</v>
          </cell>
          <cell r="M351" t="str">
            <v>2611</v>
          </cell>
          <cell r="N351" t="str">
            <v xml:space="preserve">Muebles de oficina y estantería                                                                                                                       </v>
          </cell>
          <cell r="O351" t="str">
            <v>56101708</v>
          </cell>
          <cell r="P351" t="str">
            <v>Archivadores móviles</v>
          </cell>
          <cell r="Q351" t="str">
            <v>10 Años</v>
          </cell>
          <cell r="R351" t="str">
            <v>ARCHIVO DE 3 GAVETAS DE METAL</v>
          </cell>
          <cell r="S351" t="str">
            <v/>
          </cell>
          <cell r="T351" t="str">
            <v>B1500000760</v>
          </cell>
          <cell r="U351">
            <v>44886</v>
          </cell>
          <cell r="V351">
            <v>1699</v>
          </cell>
          <cell r="W351">
            <v>9730.58</v>
          </cell>
          <cell r="X351">
            <v>1540.5162</v>
          </cell>
          <cell r="Y351">
            <v>8190.0637999999999</v>
          </cell>
          <cell r="Z351">
            <v>0</v>
          </cell>
          <cell r="AA351">
            <v>1</v>
          </cell>
          <cell r="AB351">
            <v>486.47879999999998</v>
          </cell>
          <cell r="AC351">
            <v>81.079800000000006</v>
          </cell>
          <cell r="AD351">
            <v>972.95799999999997</v>
          </cell>
          <cell r="AE351" t="str">
            <v>11</v>
          </cell>
          <cell r="AF351" t="str">
            <v>02</v>
          </cell>
          <cell r="AG351" t="str">
            <v>00</v>
          </cell>
          <cell r="AH351" t="str">
            <v>0001</v>
          </cell>
          <cell r="AI351" t="str">
            <v>30</v>
          </cell>
          <cell r="AJ351" t="str">
            <v>9998</v>
          </cell>
          <cell r="AK351" t="str">
            <v>102</v>
          </cell>
          <cell r="AL351" t="str">
            <v>10010001</v>
          </cell>
          <cell r="AM351" t="str">
            <v>SANTO DOMINGO DE GUZMAN</v>
          </cell>
          <cell r="AN351" t="str">
            <v>124014271</v>
          </cell>
          <cell r="AO351" t="str">
            <v xml:space="preserve">FLOW S A                                          </v>
          </cell>
          <cell r="AP351" t="str">
            <v>DEPARTAMENTO DE REGULACION PESQUERA</v>
          </cell>
          <cell r="AQ351"/>
          <cell r="AR351" t="str">
            <v>Activo</v>
          </cell>
          <cell r="AS351" t="str">
            <v xml:space="preserve">Compras                       </v>
          </cell>
          <cell r="AT351" t="str">
            <v>ARCHIVO 4 GAVETAS</v>
          </cell>
          <cell r="AU351" t="str">
            <v/>
          </cell>
          <cell r="AV351" t="str">
            <v xml:space="preserve">GRIS                </v>
          </cell>
          <cell r="AW351" t="str">
            <v/>
          </cell>
          <cell r="AX351">
            <v>1</v>
          </cell>
          <cell r="AY351" t="str">
            <v/>
          </cell>
          <cell r="AZ351" t="str">
            <v/>
          </cell>
        </row>
        <row r="352">
          <cell r="H352" t="str">
            <v>0391</v>
          </cell>
          <cell r="I352" t="str">
            <v/>
          </cell>
          <cell r="J352">
            <v>2022</v>
          </cell>
          <cell r="K352">
            <v>44886</v>
          </cell>
          <cell r="L352">
            <v>44890</v>
          </cell>
          <cell r="M352" t="str">
            <v>2611</v>
          </cell>
          <cell r="N352" t="str">
            <v xml:space="preserve">Muebles de oficina y estantería                                                                                                                       </v>
          </cell>
          <cell r="O352" t="str">
            <v>56101708</v>
          </cell>
          <cell r="P352" t="str">
            <v>Archivadores móviles</v>
          </cell>
          <cell r="Q352" t="str">
            <v>10 Años</v>
          </cell>
          <cell r="R352" t="str">
            <v>ARCHIVO DE 4 GAVETAS DE METAL</v>
          </cell>
          <cell r="S352" t="str">
            <v/>
          </cell>
          <cell r="T352" t="str">
            <v>B1500000760</v>
          </cell>
          <cell r="U352">
            <v>44886</v>
          </cell>
          <cell r="V352">
            <v>1699</v>
          </cell>
          <cell r="W352">
            <v>21664.799999999999</v>
          </cell>
          <cell r="X352">
            <v>3430.1003999999998</v>
          </cell>
          <cell r="Y352">
            <v>18234.6996</v>
          </cell>
          <cell r="Z352">
            <v>0</v>
          </cell>
          <cell r="AA352">
            <v>1</v>
          </cell>
          <cell r="AB352">
            <v>1083.1895999999999</v>
          </cell>
          <cell r="AC352">
            <v>180.5316</v>
          </cell>
          <cell r="AD352">
            <v>2166.38</v>
          </cell>
          <cell r="AE352" t="str">
            <v>11</v>
          </cell>
          <cell r="AF352" t="str">
            <v>02</v>
          </cell>
          <cell r="AG352" t="str">
            <v>00</v>
          </cell>
          <cell r="AH352" t="str">
            <v>0001</v>
          </cell>
          <cell r="AI352" t="str">
            <v>30</v>
          </cell>
          <cell r="AJ352" t="str">
            <v>9998</v>
          </cell>
          <cell r="AK352" t="str">
            <v>102</v>
          </cell>
          <cell r="AL352" t="str">
            <v>10010001</v>
          </cell>
          <cell r="AM352" t="str">
            <v>SANTO DOMINGO DE GUZMAN</v>
          </cell>
          <cell r="AN352" t="str">
            <v>124014271</v>
          </cell>
          <cell r="AO352" t="str">
            <v xml:space="preserve">FLOW S A                                          </v>
          </cell>
          <cell r="AP352" t="str">
            <v>DIRECCION ADMINISTRATIVA Y FINANCIERA</v>
          </cell>
          <cell r="AQ352"/>
          <cell r="AR352" t="str">
            <v>Activo</v>
          </cell>
          <cell r="AS352" t="str">
            <v xml:space="preserve">Compras                       </v>
          </cell>
          <cell r="AT352" t="str">
            <v>ARCHIVO 4 GAVETAS</v>
          </cell>
          <cell r="AU352" t="str">
            <v/>
          </cell>
          <cell r="AV352" t="str">
            <v xml:space="preserve">GRIS                </v>
          </cell>
          <cell r="AW352" t="str">
            <v/>
          </cell>
          <cell r="AX352">
            <v>1</v>
          </cell>
          <cell r="AY352" t="str">
            <v/>
          </cell>
          <cell r="AZ352" t="str">
            <v/>
          </cell>
        </row>
        <row r="353">
          <cell r="H353" t="str">
            <v>0392</v>
          </cell>
          <cell r="I353" t="str">
            <v/>
          </cell>
          <cell r="J353">
            <v>2022</v>
          </cell>
          <cell r="K353">
            <v>44886</v>
          </cell>
          <cell r="L353">
            <v>44890</v>
          </cell>
          <cell r="M353" t="str">
            <v>2611</v>
          </cell>
          <cell r="N353" t="str">
            <v xml:space="preserve">Muebles de oficina y estantería                                                                                                                       </v>
          </cell>
          <cell r="O353" t="str">
            <v>56101708</v>
          </cell>
          <cell r="P353" t="str">
            <v>Archivadores móviles</v>
          </cell>
          <cell r="Q353" t="str">
            <v>10 Años</v>
          </cell>
          <cell r="R353" t="str">
            <v>ARCHIVO DE 4 GAVETAS DE METAL</v>
          </cell>
          <cell r="S353" t="str">
            <v/>
          </cell>
          <cell r="T353" t="str">
            <v>B1500000760</v>
          </cell>
          <cell r="U353">
            <v>44886</v>
          </cell>
          <cell r="V353">
            <v>1699</v>
          </cell>
          <cell r="W353">
            <v>21664.799999999999</v>
          </cell>
          <cell r="X353">
            <v>3430.1003999999998</v>
          </cell>
          <cell r="Y353">
            <v>18234.6996</v>
          </cell>
          <cell r="Z353">
            <v>0</v>
          </cell>
          <cell r="AA353">
            <v>1</v>
          </cell>
          <cell r="AB353">
            <v>1083.1895999999999</v>
          </cell>
          <cell r="AC353">
            <v>180.5316</v>
          </cell>
          <cell r="AD353">
            <v>2166.38</v>
          </cell>
          <cell r="AE353" t="str">
            <v>11</v>
          </cell>
          <cell r="AF353" t="str">
            <v>02</v>
          </cell>
          <cell r="AG353" t="str">
            <v>00</v>
          </cell>
          <cell r="AH353" t="str">
            <v>0001</v>
          </cell>
          <cell r="AI353" t="str">
            <v>30</v>
          </cell>
          <cell r="AJ353" t="str">
            <v>9998</v>
          </cell>
          <cell r="AK353" t="str">
            <v>102</v>
          </cell>
          <cell r="AL353" t="str">
            <v>10010001</v>
          </cell>
          <cell r="AM353" t="str">
            <v>SANTO DOMINGO DE GUZMAN</v>
          </cell>
          <cell r="AN353" t="str">
            <v>124014271</v>
          </cell>
          <cell r="AO353" t="str">
            <v xml:space="preserve">FLOW S A                                          </v>
          </cell>
          <cell r="AP353" t="str">
            <v>DEPARTAMENTO DE REGULACION PESQUERA</v>
          </cell>
          <cell r="AQ353"/>
          <cell r="AR353" t="str">
            <v>Activo</v>
          </cell>
          <cell r="AS353" t="str">
            <v xml:space="preserve">Compras                       </v>
          </cell>
          <cell r="AT353" t="str">
            <v>ARCHIVO 4 GAVETAS</v>
          </cell>
          <cell r="AU353" t="str">
            <v/>
          </cell>
          <cell r="AV353" t="str">
            <v xml:space="preserve">GRIS                </v>
          </cell>
          <cell r="AW353" t="str">
            <v/>
          </cell>
          <cell r="AX353">
            <v>1</v>
          </cell>
          <cell r="AY353" t="str">
            <v/>
          </cell>
          <cell r="AZ353" t="str">
            <v/>
          </cell>
        </row>
        <row r="354">
          <cell r="H354" t="str">
            <v>0393</v>
          </cell>
          <cell r="I354" t="str">
            <v/>
          </cell>
          <cell r="J354">
            <v>2022</v>
          </cell>
          <cell r="K354">
            <v>44886</v>
          </cell>
          <cell r="L354">
            <v>44890</v>
          </cell>
          <cell r="M354" t="str">
            <v>2611</v>
          </cell>
          <cell r="N354" t="str">
            <v xml:space="preserve">Muebles de oficina y estantería                                                                                                                       </v>
          </cell>
          <cell r="O354" t="str">
            <v>56101708</v>
          </cell>
          <cell r="P354" t="str">
            <v>Archivadores móviles</v>
          </cell>
          <cell r="Q354" t="str">
            <v>10 Años</v>
          </cell>
          <cell r="R354" t="str">
            <v>ARCHIVO DE 4 GAVETAS DE METAL</v>
          </cell>
          <cell r="S354" t="str">
            <v/>
          </cell>
          <cell r="T354" t="str">
            <v>B1500000760</v>
          </cell>
          <cell r="U354">
            <v>44886</v>
          </cell>
          <cell r="V354">
            <v>1699</v>
          </cell>
          <cell r="W354">
            <v>21664.799999999999</v>
          </cell>
          <cell r="X354">
            <v>3430.1003999999998</v>
          </cell>
          <cell r="Y354">
            <v>18234.6996</v>
          </cell>
          <cell r="Z354">
            <v>0</v>
          </cell>
          <cell r="AA354">
            <v>1</v>
          </cell>
          <cell r="AB354">
            <v>1083.1895999999999</v>
          </cell>
          <cell r="AC354">
            <v>180.5316</v>
          </cell>
          <cell r="AD354">
            <v>2166.38</v>
          </cell>
          <cell r="AE354" t="str">
            <v>11</v>
          </cell>
          <cell r="AF354" t="str">
            <v>02</v>
          </cell>
          <cell r="AG354" t="str">
            <v>00</v>
          </cell>
          <cell r="AH354" t="str">
            <v>0001</v>
          </cell>
          <cell r="AI354" t="str">
            <v>30</v>
          </cell>
          <cell r="AJ354" t="str">
            <v>9998</v>
          </cell>
          <cell r="AK354" t="str">
            <v>102</v>
          </cell>
          <cell r="AL354" t="str">
            <v>10010001</v>
          </cell>
          <cell r="AM354" t="str">
            <v>SANTO DOMINGO DE GUZMAN</v>
          </cell>
          <cell r="AN354" t="str">
            <v>124014271</v>
          </cell>
          <cell r="AO354" t="str">
            <v xml:space="preserve">FLOW S A                                          </v>
          </cell>
          <cell r="AP354" t="str">
            <v>DEPARTAMENTO DE REGULACION PESQUERA</v>
          </cell>
          <cell r="AQ354"/>
          <cell r="AR354" t="str">
            <v>Activo</v>
          </cell>
          <cell r="AS354" t="str">
            <v xml:space="preserve">Compras                       </v>
          </cell>
          <cell r="AT354" t="str">
            <v>ARCHIVO 4 GAVETAS</v>
          </cell>
          <cell r="AU354" t="str">
            <v/>
          </cell>
          <cell r="AV354" t="str">
            <v xml:space="preserve">GRIS                </v>
          </cell>
          <cell r="AW354" t="str">
            <v/>
          </cell>
          <cell r="AX354">
            <v>1</v>
          </cell>
          <cell r="AY354" t="str">
            <v/>
          </cell>
          <cell r="AZ354" t="str">
            <v/>
          </cell>
        </row>
        <row r="355">
          <cell r="H355" t="str">
            <v>0394</v>
          </cell>
          <cell r="I355" t="str">
            <v/>
          </cell>
          <cell r="J355">
            <v>2022</v>
          </cell>
          <cell r="K355">
            <v>44886</v>
          </cell>
          <cell r="L355">
            <v>44893</v>
          </cell>
          <cell r="M355" t="str">
            <v>2611</v>
          </cell>
          <cell r="N355" t="str">
            <v xml:space="preserve">Muebles de oficina y estantería                                                                                                                       </v>
          </cell>
          <cell r="O355" t="str">
            <v>56111803</v>
          </cell>
          <cell r="P355" t="str">
            <v>Almacenamiento individual (sin apoyo)</v>
          </cell>
          <cell r="Q355" t="str">
            <v>10 Años</v>
          </cell>
          <cell r="R355" t="str">
            <v xml:space="preserve">ARCHIVO AERO 32X 1200X35CM </v>
          </cell>
          <cell r="S355" t="str">
            <v/>
          </cell>
          <cell r="T355" t="str">
            <v>B1500000760</v>
          </cell>
          <cell r="U355">
            <v>44886</v>
          </cell>
          <cell r="V355">
            <v>1699</v>
          </cell>
          <cell r="W355">
            <v>5262.21</v>
          </cell>
          <cell r="X355">
            <v>833.02459999999996</v>
          </cell>
          <cell r="Y355">
            <v>4429.1854000000003</v>
          </cell>
          <cell r="Z355">
            <v>0</v>
          </cell>
          <cell r="AA355">
            <v>1</v>
          </cell>
          <cell r="AB355">
            <v>263.06040000000002</v>
          </cell>
          <cell r="AC355">
            <v>43.843400000000003</v>
          </cell>
          <cell r="AD355">
            <v>526.12099999999998</v>
          </cell>
          <cell r="AE355" t="str">
            <v>11</v>
          </cell>
          <cell r="AF355" t="str">
            <v>02</v>
          </cell>
          <cell r="AG355" t="str">
            <v>00</v>
          </cell>
          <cell r="AH355" t="str">
            <v>0001</v>
          </cell>
          <cell r="AI355" t="str">
            <v>30</v>
          </cell>
          <cell r="AJ355" t="str">
            <v>9998</v>
          </cell>
          <cell r="AK355" t="str">
            <v>102</v>
          </cell>
          <cell r="AL355" t="str">
            <v>10010001</v>
          </cell>
          <cell r="AM355" t="str">
            <v>SANTO DOMINGO DE GUZMAN</v>
          </cell>
          <cell r="AN355" t="str">
            <v>124014271</v>
          </cell>
          <cell r="AO355" t="str">
            <v xml:space="preserve">FLOW S A                                          </v>
          </cell>
          <cell r="AP355" t="str">
            <v>DIVISION ADMINISTRATIVA</v>
          </cell>
          <cell r="AQ355"/>
          <cell r="AR355" t="str">
            <v>Activo</v>
          </cell>
          <cell r="AS355" t="str">
            <v xml:space="preserve">Compras                       </v>
          </cell>
          <cell r="AT355" t="str">
            <v>ARCHIVO</v>
          </cell>
          <cell r="AU355" t="str">
            <v>ARCHIVO AEREO</v>
          </cell>
          <cell r="AV355" t="str">
            <v xml:space="preserve">BLANCO/GRIS         </v>
          </cell>
          <cell r="AW355" t="str">
            <v/>
          </cell>
          <cell r="AX355">
            <v>1</v>
          </cell>
          <cell r="AY355" t="str">
            <v/>
          </cell>
          <cell r="AZ355" t="str">
            <v/>
          </cell>
        </row>
        <row r="356">
          <cell r="H356" t="str">
            <v>0395</v>
          </cell>
          <cell r="I356" t="str">
            <v/>
          </cell>
          <cell r="J356">
            <v>2022</v>
          </cell>
          <cell r="K356">
            <v>44886</v>
          </cell>
          <cell r="L356">
            <v>44893</v>
          </cell>
          <cell r="M356" t="str">
            <v>2611</v>
          </cell>
          <cell r="N356" t="str">
            <v xml:space="preserve">Muebles de oficina y estantería                                                                                                                       </v>
          </cell>
          <cell r="O356" t="str">
            <v>56111803</v>
          </cell>
          <cell r="P356" t="str">
            <v>Almacenamiento individual (sin apoyo)</v>
          </cell>
          <cell r="Q356" t="str">
            <v>10 Años</v>
          </cell>
          <cell r="R356" t="str">
            <v xml:space="preserve">ARCHIVO AERO 32X 1200X35CM </v>
          </cell>
          <cell r="S356" t="str">
            <v/>
          </cell>
          <cell r="T356" t="str">
            <v>B1500000760</v>
          </cell>
          <cell r="U356">
            <v>44886</v>
          </cell>
          <cell r="V356">
            <v>1699</v>
          </cell>
          <cell r="W356">
            <v>5262.21</v>
          </cell>
          <cell r="X356">
            <v>833.02459999999996</v>
          </cell>
          <cell r="Y356">
            <v>4429.1854000000003</v>
          </cell>
          <cell r="Z356">
            <v>0</v>
          </cell>
          <cell r="AA356">
            <v>1</v>
          </cell>
          <cell r="AB356">
            <v>263.06040000000002</v>
          </cell>
          <cell r="AC356">
            <v>43.843400000000003</v>
          </cell>
          <cell r="AD356">
            <v>526.12099999999998</v>
          </cell>
          <cell r="AE356" t="str">
            <v>11</v>
          </cell>
          <cell r="AF356" t="str">
            <v>02</v>
          </cell>
          <cell r="AG356" t="str">
            <v>00</v>
          </cell>
          <cell r="AH356" t="str">
            <v>0001</v>
          </cell>
          <cell r="AI356" t="str">
            <v>30</v>
          </cell>
          <cell r="AJ356" t="str">
            <v>9998</v>
          </cell>
          <cell r="AK356" t="str">
            <v>102</v>
          </cell>
          <cell r="AL356" t="str">
            <v>10010001</v>
          </cell>
          <cell r="AM356" t="str">
            <v>SANTO DOMINGO DE GUZMAN</v>
          </cell>
          <cell r="AN356" t="str">
            <v>124014271</v>
          </cell>
          <cell r="AO356" t="str">
            <v xml:space="preserve">FLOW S A                                          </v>
          </cell>
          <cell r="AP356" t="str">
            <v>DIVISION FINANCIERA</v>
          </cell>
          <cell r="AQ356"/>
          <cell r="AR356" t="str">
            <v>Activo</v>
          </cell>
          <cell r="AS356" t="str">
            <v xml:space="preserve">Compras                       </v>
          </cell>
          <cell r="AT356" t="str">
            <v>ARCHIVO</v>
          </cell>
          <cell r="AU356" t="str">
            <v>ARCHIVO AEREO</v>
          </cell>
          <cell r="AV356" t="str">
            <v xml:space="preserve">BLANCO/GRIS         </v>
          </cell>
          <cell r="AW356" t="str">
            <v/>
          </cell>
          <cell r="AX356">
            <v>1</v>
          </cell>
          <cell r="AY356" t="str">
            <v/>
          </cell>
          <cell r="AZ356" t="str">
            <v/>
          </cell>
        </row>
        <row r="357">
          <cell r="H357" t="str">
            <v>0396</v>
          </cell>
          <cell r="I357" t="str">
            <v/>
          </cell>
          <cell r="J357">
            <v>2022</v>
          </cell>
          <cell r="K357">
            <v>44886</v>
          </cell>
          <cell r="L357">
            <v>44893</v>
          </cell>
          <cell r="M357" t="str">
            <v>2611</v>
          </cell>
          <cell r="N357" t="str">
            <v xml:space="preserve">Muebles de oficina y estantería                                                                                                                       </v>
          </cell>
          <cell r="O357" t="str">
            <v>56111803</v>
          </cell>
          <cell r="P357" t="str">
            <v>Almacenamiento individual (sin apoyo)</v>
          </cell>
          <cell r="Q357" t="str">
            <v>10 Años</v>
          </cell>
          <cell r="R357" t="str">
            <v xml:space="preserve">ARCHIVO AERO 32X 1200X35CM </v>
          </cell>
          <cell r="S357" t="str">
            <v/>
          </cell>
          <cell r="T357" t="str">
            <v>B1500000760</v>
          </cell>
          <cell r="U357">
            <v>44886</v>
          </cell>
          <cell r="V357">
            <v>1699</v>
          </cell>
          <cell r="W357">
            <v>5262.21</v>
          </cell>
          <cell r="X357">
            <v>833.02459999999996</v>
          </cell>
          <cell r="Y357">
            <v>4429.1854000000003</v>
          </cell>
          <cell r="Z357">
            <v>0</v>
          </cell>
          <cell r="AA357">
            <v>1</v>
          </cell>
          <cell r="AB357">
            <v>263.06040000000002</v>
          </cell>
          <cell r="AC357">
            <v>43.843400000000003</v>
          </cell>
          <cell r="AD357">
            <v>526.12099999999998</v>
          </cell>
          <cell r="AE357" t="str">
            <v>11</v>
          </cell>
          <cell r="AF357" t="str">
            <v>02</v>
          </cell>
          <cell r="AG357" t="str">
            <v>00</v>
          </cell>
          <cell r="AH357" t="str">
            <v>0001</v>
          </cell>
          <cell r="AI357" t="str">
            <v>30</v>
          </cell>
          <cell r="AJ357" t="str">
            <v>9998</v>
          </cell>
          <cell r="AK357" t="str">
            <v>102</v>
          </cell>
          <cell r="AL357" t="str">
            <v>10010001</v>
          </cell>
          <cell r="AM357" t="str">
            <v>SANTO DOMINGO DE GUZMAN</v>
          </cell>
          <cell r="AN357" t="str">
            <v>124014271</v>
          </cell>
          <cell r="AO357" t="str">
            <v xml:space="preserve">FLOW S A                                          </v>
          </cell>
          <cell r="AP357" t="str">
            <v>DEPARTAMENTOS DE INGRESOS</v>
          </cell>
          <cell r="AQ357"/>
          <cell r="AR357" t="str">
            <v>Activo</v>
          </cell>
          <cell r="AS357" t="str">
            <v xml:space="preserve">Compras                       </v>
          </cell>
          <cell r="AT357" t="str">
            <v>ARCHIVO</v>
          </cell>
          <cell r="AU357" t="str">
            <v>ARCHIVO AEREO</v>
          </cell>
          <cell r="AV357" t="str">
            <v xml:space="preserve">BLANCO/GRIS         </v>
          </cell>
          <cell r="AW357" t="str">
            <v/>
          </cell>
          <cell r="AX357">
            <v>1</v>
          </cell>
          <cell r="AY357" t="str">
            <v/>
          </cell>
          <cell r="AZ357" t="str">
            <v/>
          </cell>
        </row>
        <row r="358">
          <cell r="H358" t="str">
            <v>0397</v>
          </cell>
          <cell r="I358" t="str">
            <v/>
          </cell>
          <cell r="J358">
            <v>2022</v>
          </cell>
          <cell r="K358">
            <v>44886</v>
          </cell>
          <cell r="L358">
            <v>44893</v>
          </cell>
          <cell r="M358" t="str">
            <v>2611</v>
          </cell>
          <cell r="N358" t="str">
            <v xml:space="preserve">Muebles de oficina y estantería                                                                                                                       </v>
          </cell>
          <cell r="O358" t="str">
            <v>56111803</v>
          </cell>
          <cell r="P358" t="str">
            <v>Almacenamiento individual (sin apoyo)</v>
          </cell>
          <cell r="Q358" t="str">
            <v>10 Años</v>
          </cell>
          <cell r="R358" t="str">
            <v xml:space="preserve">ARCHIVO AERO 32X 1200X35CM </v>
          </cell>
          <cell r="S358" t="str">
            <v/>
          </cell>
          <cell r="T358" t="str">
            <v>B1500000760</v>
          </cell>
          <cell r="U358">
            <v>44886</v>
          </cell>
          <cell r="V358">
            <v>1699</v>
          </cell>
          <cell r="W358">
            <v>5262.21</v>
          </cell>
          <cell r="X358">
            <v>833.02459999999996</v>
          </cell>
          <cell r="Y358">
            <v>4429.1854000000003</v>
          </cell>
          <cell r="Z358">
            <v>0</v>
          </cell>
          <cell r="AA358">
            <v>1</v>
          </cell>
          <cell r="AB358">
            <v>263.06040000000002</v>
          </cell>
          <cell r="AC358">
            <v>43.843400000000003</v>
          </cell>
          <cell r="AD358">
            <v>526.12099999999998</v>
          </cell>
          <cell r="AE358" t="str">
            <v>11</v>
          </cell>
          <cell r="AF358" t="str">
            <v>02</v>
          </cell>
          <cell r="AG358" t="str">
            <v>00</v>
          </cell>
          <cell r="AH358" t="str">
            <v>0001</v>
          </cell>
          <cell r="AI358" t="str">
            <v>30</v>
          </cell>
          <cell r="AJ358" t="str">
            <v>9998</v>
          </cell>
          <cell r="AK358" t="str">
            <v>102</v>
          </cell>
          <cell r="AL358" t="str">
            <v>10010001</v>
          </cell>
          <cell r="AM358" t="str">
            <v>SANTO DOMINGO DE GUZMAN</v>
          </cell>
          <cell r="AN358" t="str">
            <v>124014271</v>
          </cell>
          <cell r="AO358" t="str">
            <v xml:space="preserve">FLOW S A                                          </v>
          </cell>
          <cell r="AP358" t="str">
            <v>DIVISION FINANCIERA</v>
          </cell>
          <cell r="AQ358"/>
          <cell r="AR358" t="str">
            <v>Activo</v>
          </cell>
          <cell r="AS358" t="str">
            <v xml:space="preserve">Compras                       </v>
          </cell>
          <cell r="AT358" t="str">
            <v>ARCHIVO</v>
          </cell>
          <cell r="AU358" t="str">
            <v>ARCHIVO AEREO</v>
          </cell>
          <cell r="AV358" t="str">
            <v xml:space="preserve">BLANCO/GRIS         </v>
          </cell>
          <cell r="AW358" t="str">
            <v/>
          </cell>
          <cell r="AX358">
            <v>1</v>
          </cell>
          <cell r="AY358" t="str">
            <v/>
          </cell>
          <cell r="AZ358" t="str">
            <v/>
          </cell>
        </row>
        <row r="359">
          <cell r="H359" t="str">
            <v>0398</v>
          </cell>
          <cell r="I359" t="str">
            <v/>
          </cell>
          <cell r="J359">
            <v>2022</v>
          </cell>
          <cell r="K359">
            <v>44886</v>
          </cell>
          <cell r="L359">
            <v>44893</v>
          </cell>
          <cell r="M359" t="str">
            <v>2611</v>
          </cell>
          <cell r="N359" t="str">
            <v xml:space="preserve">Muebles de oficina y estantería                                                                                                                       </v>
          </cell>
          <cell r="O359" t="str">
            <v>56111803</v>
          </cell>
          <cell r="P359" t="str">
            <v>Almacenamiento individual (sin apoyo)</v>
          </cell>
          <cell r="Q359" t="str">
            <v>10 Años</v>
          </cell>
          <cell r="R359" t="str">
            <v xml:space="preserve">ARCHIVO AERO 32X 1200X35CM </v>
          </cell>
          <cell r="S359" t="str">
            <v/>
          </cell>
          <cell r="T359" t="str">
            <v>B1500000760</v>
          </cell>
          <cell r="U359">
            <v>44886</v>
          </cell>
          <cell r="V359">
            <v>1699</v>
          </cell>
          <cell r="W359">
            <v>5262.21</v>
          </cell>
          <cell r="X359">
            <v>833.02459999999996</v>
          </cell>
          <cell r="Y359">
            <v>4429.1854000000003</v>
          </cell>
          <cell r="Z359">
            <v>0</v>
          </cell>
          <cell r="AA359">
            <v>1</v>
          </cell>
          <cell r="AB359">
            <v>263.06040000000002</v>
          </cell>
          <cell r="AC359">
            <v>43.843400000000003</v>
          </cell>
          <cell r="AD359">
            <v>526.12099999999998</v>
          </cell>
          <cell r="AE359" t="str">
            <v>11</v>
          </cell>
          <cell r="AF359" t="str">
            <v>02</v>
          </cell>
          <cell r="AG359" t="str">
            <v>00</v>
          </cell>
          <cell r="AH359" t="str">
            <v>0001</v>
          </cell>
          <cell r="AI359" t="str">
            <v>30</v>
          </cell>
          <cell r="AJ359" t="str">
            <v>9998</v>
          </cell>
          <cell r="AK359" t="str">
            <v>102</v>
          </cell>
          <cell r="AL359" t="str">
            <v>10010001</v>
          </cell>
          <cell r="AM359" t="str">
            <v>SANTO DOMINGO DE GUZMAN</v>
          </cell>
          <cell r="AN359" t="str">
            <v>124014271</v>
          </cell>
          <cell r="AO359" t="str">
            <v xml:space="preserve">FLOW S A                                          </v>
          </cell>
          <cell r="AP359" t="str">
            <v>SECCION DE CONTABILIDAD</v>
          </cell>
          <cell r="AQ359"/>
          <cell r="AR359" t="str">
            <v>Activo</v>
          </cell>
          <cell r="AS359" t="str">
            <v xml:space="preserve">Compras                       </v>
          </cell>
          <cell r="AT359" t="str">
            <v>ARCHIVO</v>
          </cell>
          <cell r="AU359" t="str">
            <v>ARCHIVO AEREO</v>
          </cell>
          <cell r="AV359" t="str">
            <v xml:space="preserve">BLANCO/GRIS         </v>
          </cell>
          <cell r="AW359" t="str">
            <v/>
          </cell>
          <cell r="AX359">
            <v>1</v>
          </cell>
          <cell r="AY359" t="str">
            <v/>
          </cell>
          <cell r="AZ359" t="str">
            <v/>
          </cell>
        </row>
        <row r="360">
          <cell r="H360" t="str">
            <v>0399</v>
          </cell>
          <cell r="I360" t="str">
            <v/>
          </cell>
          <cell r="J360">
            <v>2022</v>
          </cell>
          <cell r="K360">
            <v>44886</v>
          </cell>
          <cell r="L360">
            <v>44893</v>
          </cell>
          <cell r="M360" t="str">
            <v>2611</v>
          </cell>
          <cell r="N360" t="str">
            <v xml:space="preserve">Muebles de oficina y estantería                                                                                                                       </v>
          </cell>
          <cell r="O360" t="str">
            <v>56111803</v>
          </cell>
          <cell r="P360" t="str">
            <v>Almacenamiento individual (sin apoyo)</v>
          </cell>
          <cell r="Q360" t="str">
            <v>10 Años</v>
          </cell>
          <cell r="R360" t="str">
            <v xml:space="preserve">ARCHIVO AERO 32X 1200X35CM </v>
          </cell>
          <cell r="S360" t="str">
            <v/>
          </cell>
          <cell r="T360" t="str">
            <v>B1500000760</v>
          </cell>
          <cell r="U360">
            <v>44886</v>
          </cell>
          <cell r="V360">
            <v>1699</v>
          </cell>
          <cell r="W360">
            <v>5262.21</v>
          </cell>
          <cell r="X360">
            <v>833.02459999999996</v>
          </cell>
          <cell r="Y360">
            <v>4429.1854000000003</v>
          </cell>
          <cell r="Z360">
            <v>0</v>
          </cell>
          <cell r="AA360">
            <v>1</v>
          </cell>
          <cell r="AB360">
            <v>263.06040000000002</v>
          </cell>
          <cell r="AC360">
            <v>43.843400000000003</v>
          </cell>
          <cell r="AD360">
            <v>526.12099999999998</v>
          </cell>
          <cell r="AE360" t="str">
            <v>11</v>
          </cell>
          <cell r="AF360" t="str">
            <v>02</v>
          </cell>
          <cell r="AG360" t="str">
            <v>00</v>
          </cell>
          <cell r="AH360" t="str">
            <v>0001</v>
          </cell>
          <cell r="AI360" t="str">
            <v>30</v>
          </cell>
          <cell r="AJ360" t="str">
            <v>9998</v>
          </cell>
          <cell r="AK360" t="str">
            <v>102</v>
          </cell>
          <cell r="AL360" t="str">
            <v>10010001</v>
          </cell>
          <cell r="AM360" t="str">
            <v>SANTO DOMINGO DE GUZMAN</v>
          </cell>
          <cell r="AN360" t="str">
            <v>124014271</v>
          </cell>
          <cell r="AO360" t="str">
            <v xml:space="preserve">FLOW S A                                          </v>
          </cell>
          <cell r="AP360" t="str">
            <v>SECCION DE CONTABILIDAD</v>
          </cell>
          <cell r="AQ360"/>
          <cell r="AR360" t="str">
            <v>Activo</v>
          </cell>
          <cell r="AS360" t="str">
            <v xml:space="preserve">Compras                       </v>
          </cell>
          <cell r="AT360" t="str">
            <v>ARCHIVO</v>
          </cell>
          <cell r="AU360" t="str">
            <v>ARCHIVO AEREO</v>
          </cell>
          <cell r="AV360" t="str">
            <v xml:space="preserve">BLANCO/GRIS         </v>
          </cell>
          <cell r="AW360" t="str">
            <v/>
          </cell>
          <cell r="AX360">
            <v>1</v>
          </cell>
          <cell r="AY360" t="str">
            <v/>
          </cell>
          <cell r="AZ360" t="str">
            <v/>
          </cell>
        </row>
        <row r="361">
          <cell r="H361" t="str">
            <v>0400</v>
          </cell>
          <cell r="I361" t="str">
            <v/>
          </cell>
          <cell r="J361">
            <v>2022</v>
          </cell>
          <cell r="K361">
            <v>44886</v>
          </cell>
          <cell r="L361">
            <v>44893</v>
          </cell>
          <cell r="M361" t="str">
            <v>2611</v>
          </cell>
          <cell r="N361" t="str">
            <v xml:space="preserve">Muebles de oficina y estantería                                                                                                                       </v>
          </cell>
          <cell r="O361" t="str">
            <v>56111803</v>
          </cell>
          <cell r="P361" t="str">
            <v>Almacenamiento individual (sin apoyo)</v>
          </cell>
          <cell r="Q361" t="str">
            <v>10 Años</v>
          </cell>
          <cell r="R361" t="str">
            <v xml:space="preserve">ARCHIVO AERO 32X 1200X35CM </v>
          </cell>
          <cell r="S361" t="str">
            <v/>
          </cell>
          <cell r="T361" t="str">
            <v>B1500000760</v>
          </cell>
          <cell r="U361">
            <v>44886</v>
          </cell>
          <cell r="V361">
            <v>1699</v>
          </cell>
          <cell r="W361">
            <v>5262.21</v>
          </cell>
          <cell r="X361">
            <v>833.02459999999996</v>
          </cell>
          <cell r="Y361">
            <v>4429.1854000000003</v>
          </cell>
          <cell r="Z361">
            <v>0</v>
          </cell>
          <cell r="AA361">
            <v>1</v>
          </cell>
          <cell r="AB361">
            <v>263.06040000000002</v>
          </cell>
          <cell r="AC361">
            <v>43.843400000000003</v>
          </cell>
          <cell r="AD361">
            <v>526.12099999999998</v>
          </cell>
          <cell r="AE361" t="str">
            <v>11</v>
          </cell>
          <cell r="AF361" t="str">
            <v>02</v>
          </cell>
          <cell r="AG361" t="str">
            <v>00</v>
          </cell>
          <cell r="AH361" t="str">
            <v>0001</v>
          </cell>
          <cell r="AI361" t="str">
            <v>30</v>
          </cell>
          <cell r="AJ361" t="str">
            <v>9998</v>
          </cell>
          <cell r="AK361" t="str">
            <v>102</v>
          </cell>
          <cell r="AL361" t="str">
            <v>10010001</v>
          </cell>
          <cell r="AM361" t="str">
            <v>SANTO DOMINGO DE GUZMAN</v>
          </cell>
          <cell r="AN361" t="str">
            <v>124014271</v>
          </cell>
          <cell r="AO361" t="str">
            <v xml:space="preserve">FLOW S A                                          </v>
          </cell>
          <cell r="AP361" t="str">
            <v>DIRECCION DE RECURSOS PESQUERO</v>
          </cell>
          <cell r="AQ361"/>
          <cell r="AR361" t="str">
            <v>Activo</v>
          </cell>
          <cell r="AS361" t="str">
            <v xml:space="preserve">Compras                       </v>
          </cell>
          <cell r="AT361" t="str">
            <v>ARCHIVO</v>
          </cell>
          <cell r="AU361" t="str">
            <v>ARCHIVO AEREO</v>
          </cell>
          <cell r="AV361" t="str">
            <v xml:space="preserve">BLANCO/GRIS         </v>
          </cell>
          <cell r="AW361" t="str">
            <v/>
          </cell>
          <cell r="AX361">
            <v>1</v>
          </cell>
          <cell r="AY361" t="str">
            <v/>
          </cell>
          <cell r="AZ361" t="str">
            <v/>
          </cell>
        </row>
        <row r="362">
          <cell r="H362" t="str">
            <v>0401</v>
          </cell>
          <cell r="I362" t="str">
            <v/>
          </cell>
          <cell r="J362">
            <v>2022</v>
          </cell>
          <cell r="K362">
            <v>44886</v>
          </cell>
          <cell r="L362">
            <v>44893</v>
          </cell>
          <cell r="M362" t="str">
            <v>2611</v>
          </cell>
          <cell r="N362" t="str">
            <v xml:space="preserve">Muebles de oficina y estantería                                                                                                                       </v>
          </cell>
          <cell r="O362" t="str">
            <v>56111803</v>
          </cell>
          <cell r="P362" t="str">
            <v>Almacenamiento individual (sin apoyo)</v>
          </cell>
          <cell r="Q362" t="str">
            <v>10 Años</v>
          </cell>
          <cell r="R362" t="str">
            <v xml:space="preserve">ARCHIVO AERO 32X 1200X35CM </v>
          </cell>
          <cell r="S362" t="str">
            <v/>
          </cell>
          <cell r="T362" t="str">
            <v>B1500000760</v>
          </cell>
          <cell r="U362">
            <v>44886</v>
          </cell>
          <cell r="V362">
            <v>1699</v>
          </cell>
          <cell r="W362">
            <v>5262.21</v>
          </cell>
          <cell r="X362">
            <v>833.02459999999996</v>
          </cell>
          <cell r="Y362">
            <v>4429.1854000000003</v>
          </cell>
          <cell r="Z362">
            <v>0</v>
          </cell>
          <cell r="AA362">
            <v>1</v>
          </cell>
          <cell r="AB362">
            <v>263.06040000000002</v>
          </cell>
          <cell r="AC362">
            <v>43.843400000000003</v>
          </cell>
          <cell r="AD362">
            <v>526.12099999999998</v>
          </cell>
          <cell r="AE362" t="str">
            <v>11</v>
          </cell>
          <cell r="AF362" t="str">
            <v>02</v>
          </cell>
          <cell r="AG362" t="str">
            <v>00</v>
          </cell>
          <cell r="AH362" t="str">
            <v>0001</v>
          </cell>
          <cell r="AI362" t="str">
            <v>30</v>
          </cell>
          <cell r="AJ362" t="str">
            <v>9998</v>
          </cell>
          <cell r="AK362" t="str">
            <v>102</v>
          </cell>
          <cell r="AL362" t="str">
            <v>10010001</v>
          </cell>
          <cell r="AM362" t="str">
            <v>SANTO DOMINGO DE GUZMAN</v>
          </cell>
          <cell r="AN362" t="str">
            <v>124014271</v>
          </cell>
          <cell r="AO362" t="str">
            <v xml:space="preserve">FLOW S A                                          </v>
          </cell>
          <cell r="AP362" t="str">
            <v>DIRECCION DE RECURSOS PESQUERO</v>
          </cell>
          <cell r="AQ362"/>
          <cell r="AR362" t="str">
            <v>Activo</v>
          </cell>
          <cell r="AS362" t="str">
            <v xml:space="preserve">Compras                       </v>
          </cell>
          <cell r="AT362" t="str">
            <v>ARCHIVO</v>
          </cell>
          <cell r="AU362" t="str">
            <v>ARCHIVO AEREO</v>
          </cell>
          <cell r="AV362" t="str">
            <v xml:space="preserve">BLANCO/GRIS         </v>
          </cell>
          <cell r="AW362" t="str">
            <v/>
          </cell>
          <cell r="AX362">
            <v>1</v>
          </cell>
          <cell r="AY362" t="str">
            <v/>
          </cell>
          <cell r="AZ362" t="str">
            <v/>
          </cell>
        </row>
        <row r="363">
          <cell r="H363" t="str">
            <v>0402</v>
          </cell>
          <cell r="I363" t="str">
            <v/>
          </cell>
          <cell r="J363">
            <v>2022</v>
          </cell>
          <cell r="K363">
            <v>44886</v>
          </cell>
          <cell r="L363">
            <v>44893</v>
          </cell>
          <cell r="M363" t="str">
            <v>2611</v>
          </cell>
          <cell r="N363" t="str">
            <v xml:space="preserve">Muebles de oficina y estantería                                                                                                                       </v>
          </cell>
          <cell r="O363" t="str">
            <v>56111803</v>
          </cell>
          <cell r="P363" t="str">
            <v>Almacenamiento individual (sin apoyo)</v>
          </cell>
          <cell r="Q363" t="str">
            <v>10 Años</v>
          </cell>
          <cell r="R363" t="str">
            <v xml:space="preserve">ARCHIVO AERO 32X 1200X35CM </v>
          </cell>
          <cell r="S363" t="str">
            <v/>
          </cell>
          <cell r="T363" t="str">
            <v>B1500000760</v>
          </cell>
          <cell r="U363">
            <v>44886</v>
          </cell>
          <cell r="V363">
            <v>1699</v>
          </cell>
          <cell r="W363">
            <v>5262.21</v>
          </cell>
          <cell r="X363">
            <v>833.02459999999996</v>
          </cell>
          <cell r="Y363">
            <v>4429.1854000000003</v>
          </cell>
          <cell r="Z363">
            <v>0</v>
          </cell>
          <cell r="AA363">
            <v>1</v>
          </cell>
          <cell r="AB363">
            <v>263.06040000000002</v>
          </cell>
          <cell r="AC363">
            <v>43.843400000000003</v>
          </cell>
          <cell r="AD363">
            <v>526.12099999999998</v>
          </cell>
          <cell r="AE363" t="str">
            <v>11</v>
          </cell>
          <cell r="AF363" t="str">
            <v>02</v>
          </cell>
          <cell r="AG363" t="str">
            <v>00</v>
          </cell>
          <cell r="AH363" t="str">
            <v>0001</v>
          </cell>
          <cell r="AI363" t="str">
            <v>30</v>
          </cell>
          <cell r="AJ363" t="str">
            <v>9998</v>
          </cell>
          <cell r="AK363" t="str">
            <v>102</v>
          </cell>
          <cell r="AL363" t="str">
            <v>10010001</v>
          </cell>
          <cell r="AM363" t="str">
            <v>SANTO DOMINGO DE GUZMAN</v>
          </cell>
          <cell r="AN363" t="str">
            <v>124014271</v>
          </cell>
          <cell r="AO363" t="str">
            <v xml:space="preserve">FLOW S A                                          </v>
          </cell>
          <cell r="AP363" t="str">
            <v>DIRECCION DE RECURSOS PESQUERO</v>
          </cell>
          <cell r="AQ363"/>
          <cell r="AR363" t="str">
            <v>Activo</v>
          </cell>
          <cell r="AS363" t="str">
            <v xml:space="preserve">Compras                       </v>
          </cell>
          <cell r="AT363" t="str">
            <v>ARCHIVO</v>
          </cell>
          <cell r="AU363" t="str">
            <v>ARCHIVO AEREO</v>
          </cell>
          <cell r="AV363" t="str">
            <v xml:space="preserve">BLANCO/GRIS         </v>
          </cell>
          <cell r="AW363" t="str">
            <v/>
          </cell>
          <cell r="AX363">
            <v>1</v>
          </cell>
          <cell r="AY363" t="str">
            <v/>
          </cell>
          <cell r="AZ363" t="str">
            <v/>
          </cell>
        </row>
        <row r="364">
          <cell r="H364" t="str">
            <v>0403</v>
          </cell>
          <cell r="I364" t="str">
            <v/>
          </cell>
          <cell r="J364">
            <v>2022</v>
          </cell>
          <cell r="K364">
            <v>44886</v>
          </cell>
          <cell r="L364">
            <v>44893</v>
          </cell>
          <cell r="M364" t="str">
            <v>2611</v>
          </cell>
          <cell r="N364" t="str">
            <v xml:space="preserve">Muebles de oficina y estantería                                                                                                                       </v>
          </cell>
          <cell r="O364" t="str">
            <v>56111803</v>
          </cell>
          <cell r="P364" t="str">
            <v>Almacenamiento individual (sin apoyo)</v>
          </cell>
          <cell r="Q364" t="str">
            <v>10 Años</v>
          </cell>
          <cell r="R364" t="str">
            <v xml:space="preserve">ARCHIVO AERO 32X 1200X35CM </v>
          </cell>
          <cell r="S364" t="str">
            <v/>
          </cell>
          <cell r="T364" t="str">
            <v>B1500000760</v>
          </cell>
          <cell r="U364">
            <v>44886</v>
          </cell>
          <cell r="V364">
            <v>1699</v>
          </cell>
          <cell r="W364">
            <v>5262.21</v>
          </cell>
          <cell r="X364">
            <v>833.02459999999996</v>
          </cell>
          <cell r="Y364">
            <v>4429.1854000000003</v>
          </cell>
          <cell r="Z364">
            <v>0</v>
          </cell>
          <cell r="AA364">
            <v>1</v>
          </cell>
          <cell r="AB364">
            <v>263.06040000000002</v>
          </cell>
          <cell r="AC364">
            <v>43.843400000000003</v>
          </cell>
          <cell r="AD364">
            <v>526.12099999999998</v>
          </cell>
          <cell r="AE364" t="str">
            <v>11</v>
          </cell>
          <cell r="AF364" t="str">
            <v>02</v>
          </cell>
          <cell r="AG364" t="str">
            <v>00</v>
          </cell>
          <cell r="AH364" t="str">
            <v>0001</v>
          </cell>
          <cell r="AI364" t="str">
            <v>30</v>
          </cell>
          <cell r="AJ364" t="str">
            <v>9998</v>
          </cell>
          <cell r="AK364" t="str">
            <v>102</v>
          </cell>
          <cell r="AL364" t="str">
            <v>10010001</v>
          </cell>
          <cell r="AM364" t="str">
            <v>SANTO DOMINGO DE GUZMAN</v>
          </cell>
          <cell r="AN364" t="str">
            <v>124014271</v>
          </cell>
          <cell r="AO364" t="str">
            <v xml:space="preserve">FLOW S A                                          </v>
          </cell>
          <cell r="AP364" t="str">
            <v>DIRECCION DE RECURSOS PESQUERO</v>
          </cell>
          <cell r="AQ364"/>
          <cell r="AR364" t="str">
            <v>Activo</v>
          </cell>
          <cell r="AS364" t="str">
            <v xml:space="preserve">Compras                       </v>
          </cell>
          <cell r="AT364" t="str">
            <v>ARCHIVO</v>
          </cell>
          <cell r="AU364" t="str">
            <v>ARCHIVO AEREO</v>
          </cell>
          <cell r="AV364" t="str">
            <v xml:space="preserve">BLANCO/GRIS         </v>
          </cell>
          <cell r="AW364" t="str">
            <v/>
          </cell>
          <cell r="AX364">
            <v>1</v>
          </cell>
          <cell r="AY364" t="str">
            <v/>
          </cell>
          <cell r="AZ364" t="str">
            <v/>
          </cell>
        </row>
        <row r="365">
          <cell r="H365" t="str">
            <v>0404</v>
          </cell>
          <cell r="I365" t="str">
            <v/>
          </cell>
          <cell r="J365">
            <v>2022</v>
          </cell>
          <cell r="K365">
            <v>44886</v>
          </cell>
          <cell r="L365">
            <v>44893</v>
          </cell>
          <cell r="M365" t="str">
            <v>2611</v>
          </cell>
          <cell r="N365" t="str">
            <v xml:space="preserve">Muebles de oficina y estantería                                                                                                                       </v>
          </cell>
          <cell r="O365" t="str">
            <v>56111803</v>
          </cell>
          <cell r="P365" t="str">
            <v>Almacenamiento individual (sin apoyo)</v>
          </cell>
          <cell r="Q365" t="str">
            <v>10 Años</v>
          </cell>
          <cell r="R365" t="str">
            <v xml:space="preserve">ARCHIVO AERO 32X 1200X35CM </v>
          </cell>
          <cell r="S365" t="str">
            <v/>
          </cell>
          <cell r="T365" t="str">
            <v>B1500000760</v>
          </cell>
          <cell r="U365">
            <v>44886</v>
          </cell>
          <cell r="V365">
            <v>1699</v>
          </cell>
          <cell r="W365">
            <v>5262.21</v>
          </cell>
          <cell r="X365">
            <v>833.02459999999996</v>
          </cell>
          <cell r="Y365">
            <v>4429.1854000000003</v>
          </cell>
          <cell r="Z365">
            <v>0</v>
          </cell>
          <cell r="AA365">
            <v>1</v>
          </cell>
          <cell r="AB365">
            <v>263.06040000000002</v>
          </cell>
          <cell r="AC365">
            <v>43.843400000000003</v>
          </cell>
          <cell r="AD365">
            <v>526.12099999999998</v>
          </cell>
          <cell r="AE365" t="str">
            <v>11</v>
          </cell>
          <cell r="AF365" t="str">
            <v>02</v>
          </cell>
          <cell r="AG365" t="str">
            <v>00</v>
          </cell>
          <cell r="AH365" t="str">
            <v>0001</v>
          </cell>
          <cell r="AI365" t="str">
            <v>30</v>
          </cell>
          <cell r="AJ365" t="str">
            <v>9998</v>
          </cell>
          <cell r="AK365" t="str">
            <v>102</v>
          </cell>
          <cell r="AL365" t="str">
            <v>10010001</v>
          </cell>
          <cell r="AM365" t="str">
            <v>SANTO DOMINGO DE GUZMAN</v>
          </cell>
          <cell r="AN365" t="str">
            <v>124014271</v>
          </cell>
          <cell r="AO365" t="str">
            <v xml:space="preserve">FLOW S A                                          </v>
          </cell>
          <cell r="AP365" t="str">
            <v>DIRECCION DE RECURSOS PESQUERO</v>
          </cell>
          <cell r="AQ365"/>
          <cell r="AR365" t="str">
            <v>Activo</v>
          </cell>
          <cell r="AS365" t="str">
            <v xml:space="preserve">Compras                       </v>
          </cell>
          <cell r="AT365" t="str">
            <v>ARCHIVO</v>
          </cell>
          <cell r="AU365" t="str">
            <v>ARCHIVO AEREO</v>
          </cell>
          <cell r="AV365" t="str">
            <v xml:space="preserve">BLANCO/GRIS         </v>
          </cell>
          <cell r="AW365" t="str">
            <v/>
          </cell>
          <cell r="AX365">
            <v>1</v>
          </cell>
          <cell r="AY365" t="str">
            <v/>
          </cell>
          <cell r="AZ365" t="str">
            <v/>
          </cell>
        </row>
        <row r="366">
          <cell r="H366" t="str">
            <v>0405</v>
          </cell>
          <cell r="I366" t="str">
            <v/>
          </cell>
          <cell r="J366">
            <v>2022</v>
          </cell>
          <cell r="K366">
            <v>44886</v>
          </cell>
          <cell r="L366">
            <v>44893</v>
          </cell>
          <cell r="M366" t="str">
            <v>2611</v>
          </cell>
          <cell r="N366" t="str">
            <v xml:space="preserve">Muebles de oficina y estantería                                                                                                                       </v>
          </cell>
          <cell r="O366" t="str">
            <v>56111803</v>
          </cell>
          <cell r="P366" t="str">
            <v>Almacenamiento individual (sin apoyo)</v>
          </cell>
          <cell r="Q366" t="str">
            <v>10 Años</v>
          </cell>
          <cell r="R366" t="str">
            <v xml:space="preserve">ARCHIVO AERO 32X 1200X35CM </v>
          </cell>
          <cell r="S366" t="str">
            <v/>
          </cell>
          <cell r="T366" t="str">
            <v>B1500000760</v>
          </cell>
          <cell r="U366">
            <v>44886</v>
          </cell>
          <cell r="V366">
            <v>1699</v>
          </cell>
          <cell r="W366">
            <v>5262.21</v>
          </cell>
          <cell r="X366">
            <v>833.02459999999996</v>
          </cell>
          <cell r="Y366">
            <v>4429.1854000000003</v>
          </cell>
          <cell r="Z366">
            <v>0</v>
          </cell>
          <cell r="AA366">
            <v>1</v>
          </cell>
          <cell r="AB366">
            <v>263.06040000000002</v>
          </cell>
          <cell r="AC366">
            <v>43.843400000000003</v>
          </cell>
          <cell r="AD366">
            <v>526.12099999999998</v>
          </cell>
          <cell r="AE366" t="str">
            <v>11</v>
          </cell>
          <cell r="AF366" t="str">
            <v>02</v>
          </cell>
          <cell r="AG366" t="str">
            <v>00</v>
          </cell>
          <cell r="AH366" t="str">
            <v>0001</v>
          </cell>
          <cell r="AI366" t="str">
            <v>30</v>
          </cell>
          <cell r="AJ366" t="str">
            <v>9998</v>
          </cell>
          <cell r="AK366" t="str">
            <v>102</v>
          </cell>
          <cell r="AL366" t="str">
            <v>10010001</v>
          </cell>
          <cell r="AM366" t="str">
            <v>SANTO DOMINGO DE GUZMAN</v>
          </cell>
          <cell r="AN366" t="str">
            <v>124014271</v>
          </cell>
          <cell r="AO366" t="str">
            <v xml:space="preserve">FLOW S A                                          </v>
          </cell>
          <cell r="AP366" t="str">
            <v>DIRECCION DE RECURSOS PESQUERO</v>
          </cell>
          <cell r="AQ366"/>
          <cell r="AR366" t="str">
            <v>Activo</v>
          </cell>
          <cell r="AS366" t="str">
            <v xml:space="preserve">Compras                       </v>
          </cell>
          <cell r="AT366" t="str">
            <v>ARCHIVO</v>
          </cell>
          <cell r="AU366" t="str">
            <v>ARCHIVO AEREO</v>
          </cell>
          <cell r="AV366" t="str">
            <v xml:space="preserve">BLANCO/GRIS         </v>
          </cell>
          <cell r="AW366" t="str">
            <v/>
          </cell>
          <cell r="AX366">
            <v>1</v>
          </cell>
          <cell r="AY366" t="str">
            <v/>
          </cell>
          <cell r="AZ366" t="str">
            <v/>
          </cell>
        </row>
        <row r="367">
          <cell r="H367" t="str">
            <v>0406</v>
          </cell>
          <cell r="I367" t="str">
            <v/>
          </cell>
          <cell r="J367">
            <v>2022</v>
          </cell>
          <cell r="K367">
            <v>44886</v>
          </cell>
          <cell r="L367">
            <v>44893</v>
          </cell>
          <cell r="M367" t="str">
            <v>2611</v>
          </cell>
          <cell r="N367" t="str">
            <v xml:space="preserve">Muebles de oficina y estantería                                                                                                                       </v>
          </cell>
          <cell r="O367" t="str">
            <v>56111803</v>
          </cell>
          <cell r="P367" t="str">
            <v>Almacenamiento individual (sin apoyo)</v>
          </cell>
          <cell r="Q367" t="str">
            <v>10 Años</v>
          </cell>
          <cell r="R367" t="str">
            <v xml:space="preserve">ARCHIVO AERO 32X 1200X35CM </v>
          </cell>
          <cell r="S367" t="str">
            <v/>
          </cell>
          <cell r="T367" t="str">
            <v>B1500000760</v>
          </cell>
          <cell r="U367">
            <v>44886</v>
          </cell>
          <cell r="V367">
            <v>1699</v>
          </cell>
          <cell r="W367">
            <v>5262.21</v>
          </cell>
          <cell r="X367">
            <v>833.02459999999996</v>
          </cell>
          <cell r="Y367">
            <v>4429.1854000000003</v>
          </cell>
          <cell r="Z367">
            <v>0</v>
          </cell>
          <cell r="AA367">
            <v>1</v>
          </cell>
          <cell r="AB367">
            <v>263.06040000000002</v>
          </cell>
          <cell r="AC367">
            <v>43.843400000000003</v>
          </cell>
          <cell r="AD367">
            <v>526.12099999999998</v>
          </cell>
          <cell r="AE367" t="str">
            <v>11</v>
          </cell>
          <cell r="AF367" t="str">
            <v>02</v>
          </cell>
          <cell r="AG367" t="str">
            <v>00</v>
          </cell>
          <cell r="AH367" t="str">
            <v>0001</v>
          </cell>
          <cell r="AI367" t="str">
            <v>30</v>
          </cell>
          <cell r="AJ367" t="str">
            <v>9998</v>
          </cell>
          <cell r="AK367" t="str">
            <v>102</v>
          </cell>
          <cell r="AL367" t="str">
            <v>10010001</v>
          </cell>
          <cell r="AM367" t="str">
            <v>SANTO DOMINGO DE GUZMAN</v>
          </cell>
          <cell r="AN367" t="str">
            <v>124014271</v>
          </cell>
          <cell r="AO367" t="str">
            <v xml:space="preserve">FLOW S A                                          </v>
          </cell>
          <cell r="AP367" t="str">
            <v>DIRECCION DE RECURSOS PESQUERO</v>
          </cell>
          <cell r="AQ367"/>
          <cell r="AR367" t="str">
            <v>Activo</v>
          </cell>
          <cell r="AS367" t="str">
            <v xml:space="preserve">Compras                       </v>
          </cell>
          <cell r="AT367" t="str">
            <v>ARCHIVO</v>
          </cell>
          <cell r="AU367" t="str">
            <v>ARCHIVO AEREO</v>
          </cell>
          <cell r="AV367" t="str">
            <v xml:space="preserve">BLANCO/GRIS         </v>
          </cell>
          <cell r="AW367" t="str">
            <v/>
          </cell>
          <cell r="AX367">
            <v>1</v>
          </cell>
          <cell r="AY367" t="str">
            <v/>
          </cell>
          <cell r="AZ367" t="str">
            <v/>
          </cell>
        </row>
        <row r="368">
          <cell r="H368" t="str">
            <v>0407</v>
          </cell>
          <cell r="I368" t="str">
            <v/>
          </cell>
          <cell r="J368">
            <v>2022</v>
          </cell>
          <cell r="K368">
            <v>44886</v>
          </cell>
          <cell r="L368">
            <v>44893</v>
          </cell>
          <cell r="M368" t="str">
            <v>2611</v>
          </cell>
          <cell r="N368" t="str">
            <v xml:space="preserve">Muebles de oficina y estantería                                                                                                                       </v>
          </cell>
          <cell r="O368" t="str">
            <v>56111803</v>
          </cell>
          <cell r="P368" t="str">
            <v>Almacenamiento individual (sin apoyo)</v>
          </cell>
          <cell r="Q368" t="str">
            <v>10 Años</v>
          </cell>
          <cell r="R368" t="str">
            <v xml:space="preserve">ARCHIVO AERO 32X 1200X35CM </v>
          </cell>
          <cell r="S368" t="str">
            <v/>
          </cell>
          <cell r="T368" t="str">
            <v>B1500000760</v>
          </cell>
          <cell r="U368">
            <v>44886</v>
          </cell>
          <cell r="V368">
            <v>1699</v>
          </cell>
          <cell r="W368">
            <v>5262.21</v>
          </cell>
          <cell r="X368">
            <v>833.02459999999996</v>
          </cell>
          <cell r="Y368">
            <v>4429.1854000000003</v>
          </cell>
          <cell r="Z368">
            <v>0</v>
          </cell>
          <cell r="AA368">
            <v>1</v>
          </cell>
          <cell r="AB368">
            <v>263.06040000000002</v>
          </cell>
          <cell r="AC368">
            <v>43.843400000000003</v>
          </cell>
          <cell r="AD368">
            <v>526.12099999999998</v>
          </cell>
          <cell r="AE368" t="str">
            <v>11</v>
          </cell>
          <cell r="AF368" t="str">
            <v>02</v>
          </cell>
          <cell r="AG368" t="str">
            <v>00</v>
          </cell>
          <cell r="AH368" t="str">
            <v>0001</v>
          </cell>
          <cell r="AI368" t="str">
            <v>30</v>
          </cell>
          <cell r="AJ368" t="str">
            <v>9998</v>
          </cell>
          <cell r="AK368" t="str">
            <v>102</v>
          </cell>
          <cell r="AL368" t="str">
            <v>10010001</v>
          </cell>
          <cell r="AM368" t="str">
            <v>SANTO DOMINGO DE GUZMAN</v>
          </cell>
          <cell r="AN368" t="str">
            <v>124014271</v>
          </cell>
          <cell r="AO368" t="str">
            <v xml:space="preserve">FLOW S A                                          </v>
          </cell>
          <cell r="AP368" t="str">
            <v>DIRECCION DE RECURSOS PESQUERO</v>
          </cell>
          <cell r="AQ368"/>
          <cell r="AR368" t="str">
            <v>Activo</v>
          </cell>
          <cell r="AS368" t="str">
            <v xml:space="preserve">Compras                       </v>
          </cell>
          <cell r="AT368" t="str">
            <v>ARCHIVO</v>
          </cell>
          <cell r="AU368" t="str">
            <v>ARCHIVO AEREO</v>
          </cell>
          <cell r="AV368" t="str">
            <v xml:space="preserve">BLANCO/GRIS         </v>
          </cell>
          <cell r="AW368" t="str">
            <v/>
          </cell>
          <cell r="AX368">
            <v>1</v>
          </cell>
          <cell r="AY368" t="str">
            <v/>
          </cell>
          <cell r="AZ368" t="str">
            <v/>
          </cell>
        </row>
        <row r="369">
          <cell r="H369" t="str">
            <v>0408</v>
          </cell>
          <cell r="I369" t="str">
            <v/>
          </cell>
          <cell r="J369">
            <v>2022</v>
          </cell>
          <cell r="K369">
            <v>44886</v>
          </cell>
          <cell r="L369">
            <v>44893</v>
          </cell>
          <cell r="M369" t="str">
            <v>2611</v>
          </cell>
          <cell r="N369" t="str">
            <v xml:space="preserve">Muebles de oficina y estantería                                                                                                                       </v>
          </cell>
          <cell r="O369" t="str">
            <v>56111803</v>
          </cell>
          <cell r="P369" t="str">
            <v>Almacenamiento individual (sin apoyo)</v>
          </cell>
          <cell r="Q369" t="str">
            <v>10 Años</v>
          </cell>
          <cell r="R369" t="str">
            <v xml:space="preserve">ARCHIVO AERO 32X 1200X35CM </v>
          </cell>
          <cell r="S369" t="str">
            <v/>
          </cell>
          <cell r="T369" t="str">
            <v>B1500000760</v>
          </cell>
          <cell r="U369">
            <v>44886</v>
          </cell>
          <cell r="V369">
            <v>1699</v>
          </cell>
          <cell r="W369">
            <v>5262.21</v>
          </cell>
          <cell r="X369">
            <v>833.02459999999996</v>
          </cell>
          <cell r="Y369">
            <v>4429.1854000000003</v>
          </cell>
          <cell r="Z369">
            <v>0</v>
          </cell>
          <cell r="AA369">
            <v>1</v>
          </cell>
          <cell r="AB369">
            <v>263.06040000000002</v>
          </cell>
          <cell r="AC369">
            <v>43.843400000000003</v>
          </cell>
          <cell r="AD369">
            <v>526.12099999999998</v>
          </cell>
          <cell r="AE369" t="str">
            <v>11</v>
          </cell>
          <cell r="AF369" t="str">
            <v>02</v>
          </cell>
          <cell r="AG369" t="str">
            <v>00</v>
          </cell>
          <cell r="AH369" t="str">
            <v>0001</v>
          </cell>
          <cell r="AI369" t="str">
            <v>30</v>
          </cell>
          <cell r="AJ369" t="str">
            <v>9998</v>
          </cell>
          <cell r="AK369" t="str">
            <v>102</v>
          </cell>
          <cell r="AL369" t="str">
            <v>10010001</v>
          </cell>
          <cell r="AM369" t="str">
            <v>SANTO DOMINGO DE GUZMAN</v>
          </cell>
          <cell r="AN369" t="str">
            <v>124014271</v>
          </cell>
          <cell r="AO369" t="str">
            <v xml:space="preserve">FLOW S A                                          </v>
          </cell>
          <cell r="AP369" t="str">
            <v>DIRECCION DE RECURSOS PESQUERO</v>
          </cell>
          <cell r="AQ369"/>
          <cell r="AR369" t="str">
            <v>Activo</v>
          </cell>
          <cell r="AS369" t="str">
            <v xml:space="preserve">Compras                       </v>
          </cell>
          <cell r="AT369" t="str">
            <v>ARCHIVO</v>
          </cell>
          <cell r="AU369" t="str">
            <v>ARCHIVO AEREO</v>
          </cell>
          <cell r="AV369" t="str">
            <v xml:space="preserve">BLANCO/GRIS         </v>
          </cell>
          <cell r="AW369" t="str">
            <v/>
          </cell>
          <cell r="AX369">
            <v>1</v>
          </cell>
          <cell r="AY369" t="str">
            <v/>
          </cell>
          <cell r="AZ369" t="str">
            <v/>
          </cell>
        </row>
        <row r="370">
          <cell r="H370" t="str">
            <v>0409</v>
          </cell>
          <cell r="I370" t="str">
            <v/>
          </cell>
          <cell r="J370">
            <v>2022</v>
          </cell>
          <cell r="K370">
            <v>44886</v>
          </cell>
          <cell r="L370">
            <v>44893</v>
          </cell>
          <cell r="M370" t="str">
            <v>2611</v>
          </cell>
          <cell r="N370" t="str">
            <v xml:space="preserve">Muebles de oficina y estantería                                                                                                                       </v>
          </cell>
          <cell r="O370" t="str">
            <v>56111803</v>
          </cell>
          <cell r="P370" t="str">
            <v>Almacenamiento individual (sin apoyo)</v>
          </cell>
          <cell r="Q370" t="str">
            <v>10 Años</v>
          </cell>
          <cell r="R370" t="str">
            <v xml:space="preserve">ARCHIVO AERO 32X 1200X35CM </v>
          </cell>
          <cell r="S370" t="str">
            <v/>
          </cell>
          <cell r="T370" t="str">
            <v>B1500000760</v>
          </cell>
          <cell r="U370">
            <v>44886</v>
          </cell>
          <cell r="V370">
            <v>1699</v>
          </cell>
          <cell r="W370">
            <v>5262.21</v>
          </cell>
          <cell r="X370">
            <v>833.02459999999996</v>
          </cell>
          <cell r="Y370">
            <v>4429.1854000000003</v>
          </cell>
          <cell r="Z370">
            <v>0</v>
          </cell>
          <cell r="AA370">
            <v>1</v>
          </cell>
          <cell r="AB370">
            <v>263.06040000000002</v>
          </cell>
          <cell r="AC370">
            <v>43.843400000000003</v>
          </cell>
          <cell r="AD370">
            <v>526.12099999999998</v>
          </cell>
          <cell r="AE370" t="str">
            <v>11</v>
          </cell>
          <cell r="AF370" t="str">
            <v>02</v>
          </cell>
          <cell r="AG370" t="str">
            <v>00</v>
          </cell>
          <cell r="AH370" t="str">
            <v>0001</v>
          </cell>
          <cell r="AI370" t="str">
            <v>30</v>
          </cell>
          <cell r="AJ370" t="str">
            <v>9998</v>
          </cell>
          <cell r="AK370" t="str">
            <v>102</v>
          </cell>
          <cell r="AL370" t="str">
            <v>10010001</v>
          </cell>
          <cell r="AM370" t="str">
            <v>SANTO DOMINGO DE GUZMAN</v>
          </cell>
          <cell r="AN370" t="str">
            <v>124014271</v>
          </cell>
          <cell r="AO370" t="str">
            <v xml:space="preserve">FLOW S A                                          </v>
          </cell>
          <cell r="AP370" t="str">
            <v>DIRECCION DE RECURSOS PESQUERO</v>
          </cell>
          <cell r="AQ370"/>
          <cell r="AR370" t="str">
            <v>Activo</v>
          </cell>
          <cell r="AS370" t="str">
            <v xml:space="preserve">Compras                       </v>
          </cell>
          <cell r="AT370" t="str">
            <v>ARCHIVO</v>
          </cell>
          <cell r="AU370" t="str">
            <v>ARCHIVO AEREO</v>
          </cell>
          <cell r="AV370" t="str">
            <v xml:space="preserve">BLANCO/GRIS         </v>
          </cell>
          <cell r="AW370" t="str">
            <v/>
          </cell>
          <cell r="AX370">
            <v>1</v>
          </cell>
          <cell r="AY370" t="str">
            <v/>
          </cell>
          <cell r="AZ370" t="str">
            <v/>
          </cell>
        </row>
        <row r="371">
          <cell r="H371" t="str">
            <v>0410</v>
          </cell>
          <cell r="I371" t="str">
            <v/>
          </cell>
          <cell r="J371">
            <v>2022</v>
          </cell>
          <cell r="K371">
            <v>44886</v>
          </cell>
          <cell r="L371">
            <v>44893</v>
          </cell>
          <cell r="M371" t="str">
            <v>2611</v>
          </cell>
          <cell r="N371" t="str">
            <v xml:space="preserve">Muebles de oficina y estantería                                                                                                                       </v>
          </cell>
          <cell r="O371" t="str">
            <v>56111803</v>
          </cell>
          <cell r="P371" t="str">
            <v>Almacenamiento individual (sin apoyo)</v>
          </cell>
          <cell r="Q371" t="str">
            <v>10 Años</v>
          </cell>
          <cell r="R371" t="str">
            <v xml:space="preserve">ARCHIVO AERO 32X 1200X35CM </v>
          </cell>
          <cell r="S371" t="str">
            <v/>
          </cell>
          <cell r="T371" t="str">
            <v>B1500000760</v>
          </cell>
          <cell r="U371">
            <v>44886</v>
          </cell>
          <cell r="V371">
            <v>1699</v>
          </cell>
          <cell r="W371">
            <v>5262.21</v>
          </cell>
          <cell r="X371">
            <v>833.02459999999996</v>
          </cell>
          <cell r="Y371">
            <v>4429.1854000000003</v>
          </cell>
          <cell r="Z371">
            <v>0</v>
          </cell>
          <cell r="AA371">
            <v>1</v>
          </cell>
          <cell r="AB371">
            <v>263.06040000000002</v>
          </cell>
          <cell r="AC371">
            <v>43.843400000000003</v>
          </cell>
          <cell r="AD371">
            <v>526.12099999999998</v>
          </cell>
          <cell r="AE371" t="str">
            <v>11</v>
          </cell>
          <cell r="AF371" t="str">
            <v>02</v>
          </cell>
          <cell r="AG371" t="str">
            <v>00</v>
          </cell>
          <cell r="AH371" t="str">
            <v>0001</v>
          </cell>
          <cell r="AI371" t="str">
            <v>30</v>
          </cell>
          <cell r="AJ371" t="str">
            <v>9998</v>
          </cell>
          <cell r="AK371" t="str">
            <v>102</v>
          </cell>
          <cell r="AL371" t="str">
            <v>10010001</v>
          </cell>
          <cell r="AM371" t="str">
            <v>SANTO DOMINGO DE GUZMAN</v>
          </cell>
          <cell r="AN371" t="str">
            <v>124014271</v>
          </cell>
          <cell r="AO371" t="str">
            <v xml:space="preserve">FLOW S A                                          </v>
          </cell>
          <cell r="AP371" t="str">
            <v>DIRECCION DE RECURSOS PESQUERO</v>
          </cell>
          <cell r="AQ371"/>
          <cell r="AR371" t="str">
            <v>Activo</v>
          </cell>
          <cell r="AS371" t="str">
            <v xml:space="preserve">Compras                       </v>
          </cell>
          <cell r="AT371" t="str">
            <v>ARCHIVO</v>
          </cell>
          <cell r="AU371" t="str">
            <v>ARCHIVO AEREO</v>
          </cell>
          <cell r="AV371" t="str">
            <v xml:space="preserve">BLANCO/GRIS         </v>
          </cell>
          <cell r="AW371" t="str">
            <v/>
          </cell>
          <cell r="AX371">
            <v>1</v>
          </cell>
          <cell r="AY371" t="str">
            <v/>
          </cell>
          <cell r="AZ371" t="str">
            <v/>
          </cell>
        </row>
        <row r="372">
          <cell r="H372" t="str">
            <v>0411</v>
          </cell>
          <cell r="I372" t="str">
            <v/>
          </cell>
          <cell r="J372">
            <v>2022</v>
          </cell>
          <cell r="K372">
            <v>44886</v>
          </cell>
          <cell r="L372">
            <v>44893</v>
          </cell>
          <cell r="M372" t="str">
            <v>2611</v>
          </cell>
          <cell r="N372" t="str">
            <v xml:space="preserve">Muebles de oficina y estantería                                                                                                                       </v>
          </cell>
          <cell r="O372" t="str">
            <v>56111803</v>
          </cell>
          <cell r="P372" t="str">
            <v>Almacenamiento individual (sin apoyo)</v>
          </cell>
          <cell r="Q372" t="str">
            <v>10 Años</v>
          </cell>
          <cell r="R372" t="str">
            <v xml:space="preserve">ARCHIVO AERO 32X 1200X35CM </v>
          </cell>
          <cell r="S372" t="str">
            <v/>
          </cell>
          <cell r="T372" t="str">
            <v>B1500000760</v>
          </cell>
          <cell r="U372">
            <v>44886</v>
          </cell>
          <cell r="V372">
            <v>1699</v>
          </cell>
          <cell r="W372">
            <v>5262.21</v>
          </cell>
          <cell r="X372">
            <v>833.02459999999996</v>
          </cell>
          <cell r="Y372">
            <v>4429.1854000000003</v>
          </cell>
          <cell r="Z372">
            <v>0</v>
          </cell>
          <cell r="AA372">
            <v>1</v>
          </cell>
          <cell r="AB372">
            <v>263.06040000000002</v>
          </cell>
          <cell r="AC372">
            <v>43.843400000000003</v>
          </cell>
          <cell r="AD372">
            <v>526.12099999999998</v>
          </cell>
          <cell r="AE372" t="str">
            <v>11</v>
          </cell>
          <cell r="AF372" t="str">
            <v>02</v>
          </cell>
          <cell r="AG372" t="str">
            <v>00</v>
          </cell>
          <cell r="AH372" t="str">
            <v>0001</v>
          </cell>
          <cell r="AI372" t="str">
            <v>30</v>
          </cell>
          <cell r="AJ372" t="str">
            <v>9998</v>
          </cell>
          <cell r="AK372" t="str">
            <v>102</v>
          </cell>
          <cell r="AL372" t="str">
            <v>10010001</v>
          </cell>
          <cell r="AM372" t="str">
            <v>SANTO DOMINGO DE GUZMAN</v>
          </cell>
          <cell r="AN372" t="str">
            <v>124014271</v>
          </cell>
          <cell r="AO372" t="str">
            <v xml:space="preserve">FLOW S A                                          </v>
          </cell>
          <cell r="AP372" t="str">
            <v>DIRECCION DE RECURSOS PESQUERO</v>
          </cell>
          <cell r="AQ372"/>
          <cell r="AR372" t="str">
            <v>Activo</v>
          </cell>
          <cell r="AS372" t="str">
            <v xml:space="preserve">Compras                       </v>
          </cell>
          <cell r="AT372" t="str">
            <v>ARCHIVO</v>
          </cell>
          <cell r="AU372" t="str">
            <v>ARCHIVO AEREO</v>
          </cell>
          <cell r="AV372" t="str">
            <v xml:space="preserve">BLANCO/GRIS         </v>
          </cell>
          <cell r="AW372" t="str">
            <v/>
          </cell>
          <cell r="AX372">
            <v>1</v>
          </cell>
          <cell r="AY372" t="str">
            <v/>
          </cell>
          <cell r="AZ372" t="str">
            <v/>
          </cell>
        </row>
        <row r="373">
          <cell r="H373" t="str">
            <v>0412</v>
          </cell>
          <cell r="I373" t="str">
            <v/>
          </cell>
          <cell r="J373">
            <v>2022</v>
          </cell>
          <cell r="K373">
            <v>44886</v>
          </cell>
          <cell r="L373">
            <v>44893</v>
          </cell>
          <cell r="M373" t="str">
            <v>2611</v>
          </cell>
          <cell r="N373" t="str">
            <v xml:space="preserve">Muebles de oficina y estantería                                                                                                                       </v>
          </cell>
          <cell r="O373" t="str">
            <v>56111803</v>
          </cell>
          <cell r="P373" t="str">
            <v>Almacenamiento individual (sin apoyo)</v>
          </cell>
          <cell r="Q373" t="str">
            <v>10 Años</v>
          </cell>
          <cell r="R373" t="str">
            <v xml:space="preserve">ARCHIVO AERO 32X 1200X35CM </v>
          </cell>
          <cell r="S373" t="str">
            <v/>
          </cell>
          <cell r="T373" t="str">
            <v>B1500000760</v>
          </cell>
          <cell r="U373">
            <v>44886</v>
          </cell>
          <cell r="V373">
            <v>1699</v>
          </cell>
          <cell r="W373">
            <v>5262.21</v>
          </cell>
          <cell r="X373">
            <v>833.02459999999996</v>
          </cell>
          <cell r="Y373">
            <v>4429.1854000000003</v>
          </cell>
          <cell r="Z373">
            <v>0</v>
          </cell>
          <cell r="AA373">
            <v>1</v>
          </cell>
          <cell r="AB373">
            <v>263.06040000000002</v>
          </cell>
          <cell r="AC373">
            <v>43.843400000000003</v>
          </cell>
          <cell r="AD373">
            <v>526.12099999999998</v>
          </cell>
          <cell r="AE373" t="str">
            <v>11</v>
          </cell>
          <cell r="AF373" t="str">
            <v>02</v>
          </cell>
          <cell r="AG373" t="str">
            <v>00</v>
          </cell>
          <cell r="AH373" t="str">
            <v>0001</v>
          </cell>
          <cell r="AI373" t="str">
            <v>30</v>
          </cell>
          <cell r="AJ373" t="str">
            <v>9998</v>
          </cell>
          <cell r="AK373" t="str">
            <v>102</v>
          </cell>
          <cell r="AL373" t="str">
            <v>10010001</v>
          </cell>
          <cell r="AM373" t="str">
            <v>SANTO DOMINGO DE GUZMAN</v>
          </cell>
          <cell r="AN373" t="str">
            <v>124014271</v>
          </cell>
          <cell r="AO373" t="str">
            <v xml:space="preserve">FLOW S A                                          </v>
          </cell>
          <cell r="AP373" t="str">
            <v>DIRECCION DE RECURSOS PESQUERO</v>
          </cell>
          <cell r="AQ373"/>
          <cell r="AR373" t="str">
            <v>Activo</v>
          </cell>
          <cell r="AS373" t="str">
            <v xml:space="preserve">Compras                       </v>
          </cell>
          <cell r="AT373" t="str">
            <v>ARCHIVO</v>
          </cell>
          <cell r="AU373" t="str">
            <v>ARCHIVO AEREO</v>
          </cell>
          <cell r="AV373" t="str">
            <v xml:space="preserve">BLANCO/GRIS         </v>
          </cell>
          <cell r="AW373" t="str">
            <v/>
          </cell>
          <cell r="AX373">
            <v>1</v>
          </cell>
          <cell r="AY373" t="str">
            <v/>
          </cell>
          <cell r="AZ373" t="str">
            <v/>
          </cell>
        </row>
        <row r="374">
          <cell r="H374" t="str">
            <v>0413</v>
          </cell>
          <cell r="I374" t="str">
            <v/>
          </cell>
          <cell r="J374">
            <v>2022</v>
          </cell>
          <cell r="K374">
            <v>44886</v>
          </cell>
          <cell r="L374">
            <v>44893</v>
          </cell>
          <cell r="M374" t="str">
            <v>2611</v>
          </cell>
          <cell r="N374" t="str">
            <v xml:space="preserve">Muebles de oficina y estantería                                                                                                                       </v>
          </cell>
          <cell r="O374" t="str">
            <v>56101703</v>
          </cell>
          <cell r="P374" t="str">
            <v>Escritorios</v>
          </cell>
          <cell r="Q374" t="str">
            <v>10 Años</v>
          </cell>
          <cell r="R374" t="str">
            <v>MODULO DE OFICINA MTX0.70X105AL</v>
          </cell>
          <cell r="S374" t="str">
            <v/>
          </cell>
          <cell r="T374" t="str">
            <v>B1500000760</v>
          </cell>
          <cell r="U374">
            <v>44886</v>
          </cell>
          <cell r="V374">
            <v>1699</v>
          </cell>
          <cell r="W374">
            <v>20431.740000000002</v>
          </cell>
          <cell r="X374">
            <v>3234.8658999999998</v>
          </cell>
          <cell r="Y374">
            <v>17196.874100000001</v>
          </cell>
          <cell r="Z374">
            <v>0</v>
          </cell>
          <cell r="AA374">
            <v>1</v>
          </cell>
          <cell r="AB374">
            <v>1021.5366</v>
          </cell>
          <cell r="AC374">
            <v>170.2561</v>
          </cell>
          <cell r="AD374">
            <v>2043.0740000000001</v>
          </cell>
          <cell r="AE374" t="str">
            <v>11</v>
          </cell>
          <cell r="AF374" t="str">
            <v>02</v>
          </cell>
          <cell r="AG374" t="str">
            <v>00</v>
          </cell>
          <cell r="AH374" t="str">
            <v>0001</v>
          </cell>
          <cell r="AI374" t="str">
            <v>30</v>
          </cell>
          <cell r="AJ374" t="str">
            <v>9998</v>
          </cell>
          <cell r="AK374" t="str">
            <v>102</v>
          </cell>
          <cell r="AL374" t="str">
            <v>10010001</v>
          </cell>
          <cell r="AM374" t="str">
            <v>SANTO DOMINGO DE GUZMAN</v>
          </cell>
          <cell r="AN374" t="str">
            <v>124014271</v>
          </cell>
          <cell r="AO374" t="str">
            <v xml:space="preserve">FLOW S A                                          </v>
          </cell>
          <cell r="AP374" t="str">
            <v>DIRECCION DE RECURSOS PESQUERO</v>
          </cell>
          <cell r="AQ374"/>
          <cell r="AR374" t="str">
            <v>Activo</v>
          </cell>
          <cell r="AS374" t="str">
            <v xml:space="preserve">Compras                       </v>
          </cell>
          <cell r="AT374" t="str">
            <v>MODULAR</v>
          </cell>
          <cell r="AU374" t="str">
            <v/>
          </cell>
          <cell r="AV374" t="str">
            <v xml:space="preserve">GRIS/BLANCO         </v>
          </cell>
          <cell r="AW374" t="str">
            <v/>
          </cell>
          <cell r="AX374">
            <v>1</v>
          </cell>
          <cell r="AY374" t="str">
            <v/>
          </cell>
          <cell r="AZ374" t="str">
            <v/>
          </cell>
        </row>
        <row r="375">
          <cell r="H375" t="str">
            <v>0414</v>
          </cell>
          <cell r="I375" t="str">
            <v/>
          </cell>
          <cell r="J375">
            <v>2022</v>
          </cell>
          <cell r="K375">
            <v>44886</v>
          </cell>
          <cell r="L375">
            <v>44893</v>
          </cell>
          <cell r="M375" t="str">
            <v>2611</v>
          </cell>
          <cell r="N375" t="str">
            <v xml:space="preserve">Muebles de oficina y estantería                                                                                                                       </v>
          </cell>
          <cell r="O375" t="str">
            <v>56101703</v>
          </cell>
          <cell r="P375" t="str">
            <v>Escritorios</v>
          </cell>
          <cell r="Q375" t="str">
            <v>10 Años</v>
          </cell>
          <cell r="R375" t="str">
            <v>MODULO DE OFICINA MTX0.70X105AL</v>
          </cell>
          <cell r="S375" t="str">
            <v/>
          </cell>
          <cell r="T375" t="str">
            <v>B1500000760</v>
          </cell>
          <cell r="U375">
            <v>44886</v>
          </cell>
          <cell r="V375">
            <v>1699</v>
          </cell>
          <cell r="W375">
            <v>20431.740000000002</v>
          </cell>
          <cell r="X375">
            <v>3234.8658999999998</v>
          </cell>
          <cell r="Y375">
            <v>17196.874100000001</v>
          </cell>
          <cell r="Z375">
            <v>0</v>
          </cell>
          <cell r="AA375">
            <v>1</v>
          </cell>
          <cell r="AB375">
            <v>1021.5366</v>
          </cell>
          <cell r="AC375">
            <v>170.2561</v>
          </cell>
          <cell r="AD375">
            <v>2043.0740000000001</v>
          </cell>
          <cell r="AE375" t="str">
            <v>11</v>
          </cell>
          <cell r="AF375" t="str">
            <v>02</v>
          </cell>
          <cell r="AG375" t="str">
            <v>00</v>
          </cell>
          <cell r="AH375" t="str">
            <v>0001</v>
          </cell>
          <cell r="AI375" t="str">
            <v>30</v>
          </cell>
          <cell r="AJ375" t="str">
            <v>9998</v>
          </cell>
          <cell r="AK375" t="str">
            <v>102</v>
          </cell>
          <cell r="AL375" t="str">
            <v>10010001</v>
          </cell>
          <cell r="AM375" t="str">
            <v>SANTO DOMINGO DE GUZMAN</v>
          </cell>
          <cell r="AN375" t="str">
            <v>124014271</v>
          </cell>
          <cell r="AO375" t="str">
            <v xml:space="preserve">FLOW S A                                          </v>
          </cell>
          <cell r="AP375" t="str">
            <v>DIRECCION DE RECURSOS PESQUERO</v>
          </cell>
          <cell r="AQ375"/>
          <cell r="AR375" t="str">
            <v>Activo</v>
          </cell>
          <cell r="AS375" t="str">
            <v xml:space="preserve">Compras                       </v>
          </cell>
          <cell r="AT375" t="str">
            <v>MODULAR</v>
          </cell>
          <cell r="AU375" t="str">
            <v/>
          </cell>
          <cell r="AV375" t="str">
            <v xml:space="preserve">GRIS/BLANCO         </v>
          </cell>
          <cell r="AW375" t="str">
            <v/>
          </cell>
          <cell r="AX375">
            <v>1</v>
          </cell>
          <cell r="AY375" t="str">
            <v/>
          </cell>
          <cell r="AZ375" t="str">
            <v/>
          </cell>
        </row>
        <row r="376">
          <cell r="H376" t="str">
            <v>0415</v>
          </cell>
          <cell r="I376" t="str">
            <v/>
          </cell>
          <cell r="J376">
            <v>2022</v>
          </cell>
          <cell r="K376">
            <v>44886</v>
          </cell>
          <cell r="L376">
            <v>44893</v>
          </cell>
          <cell r="M376" t="str">
            <v>2611</v>
          </cell>
          <cell r="N376" t="str">
            <v xml:space="preserve">Muebles de oficina y estantería                                                                                                                       </v>
          </cell>
          <cell r="O376" t="str">
            <v>56101703</v>
          </cell>
          <cell r="P376" t="str">
            <v>Escritorios</v>
          </cell>
          <cell r="Q376" t="str">
            <v>10 Años</v>
          </cell>
          <cell r="R376" t="str">
            <v>MODULO DE OFICINA MTX0.70X105AL</v>
          </cell>
          <cell r="S376" t="str">
            <v/>
          </cell>
          <cell r="T376" t="str">
            <v>B1500000760</v>
          </cell>
          <cell r="U376">
            <v>44886</v>
          </cell>
          <cell r="V376">
            <v>1699</v>
          </cell>
          <cell r="W376">
            <v>20431.740000000002</v>
          </cell>
          <cell r="X376">
            <v>3234.8658999999998</v>
          </cell>
          <cell r="Y376">
            <v>17196.874100000001</v>
          </cell>
          <cell r="Z376">
            <v>0</v>
          </cell>
          <cell r="AA376">
            <v>1</v>
          </cell>
          <cell r="AB376">
            <v>1021.5366</v>
          </cell>
          <cell r="AC376">
            <v>170.2561</v>
          </cell>
          <cell r="AD376">
            <v>2043.0740000000001</v>
          </cell>
          <cell r="AE376" t="str">
            <v>11</v>
          </cell>
          <cell r="AF376" t="str">
            <v>02</v>
          </cell>
          <cell r="AG376" t="str">
            <v>00</v>
          </cell>
          <cell r="AH376" t="str">
            <v>0001</v>
          </cell>
          <cell r="AI376" t="str">
            <v>30</v>
          </cell>
          <cell r="AJ376" t="str">
            <v>9998</v>
          </cell>
          <cell r="AK376" t="str">
            <v>102</v>
          </cell>
          <cell r="AL376" t="str">
            <v>10010001</v>
          </cell>
          <cell r="AM376" t="str">
            <v>SANTO DOMINGO DE GUZMAN</v>
          </cell>
          <cell r="AN376" t="str">
            <v>124014271</v>
          </cell>
          <cell r="AO376" t="str">
            <v xml:space="preserve">FLOW S A                                          </v>
          </cell>
          <cell r="AP376" t="str">
            <v>DIRECCION DE RECURSOS PESQUERO</v>
          </cell>
          <cell r="AQ376"/>
          <cell r="AR376" t="str">
            <v>Activo</v>
          </cell>
          <cell r="AS376" t="str">
            <v xml:space="preserve">Compras                       </v>
          </cell>
          <cell r="AT376" t="str">
            <v>MODULAR</v>
          </cell>
          <cell r="AU376" t="str">
            <v/>
          </cell>
          <cell r="AV376" t="str">
            <v xml:space="preserve">GRIS/BLANCO         </v>
          </cell>
          <cell r="AW376" t="str">
            <v/>
          </cell>
          <cell r="AX376">
            <v>1</v>
          </cell>
          <cell r="AY376" t="str">
            <v/>
          </cell>
          <cell r="AZ376" t="str">
            <v/>
          </cell>
        </row>
        <row r="377">
          <cell r="H377" t="str">
            <v>0416</v>
          </cell>
          <cell r="I377" t="str">
            <v/>
          </cell>
          <cell r="J377">
            <v>2022</v>
          </cell>
          <cell r="K377">
            <v>44886</v>
          </cell>
          <cell r="L377">
            <v>44893</v>
          </cell>
          <cell r="M377" t="str">
            <v>2611</v>
          </cell>
          <cell r="N377" t="str">
            <v xml:space="preserve">Muebles de oficina y estantería                                                                                                                       </v>
          </cell>
          <cell r="O377" t="str">
            <v>56101703</v>
          </cell>
          <cell r="P377" t="str">
            <v>Escritorios</v>
          </cell>
          <cell r="Q377" t="str">
            <v>10 Años</v>
          </cell>
          <cell r="R377" t="str">
            <v>MODULO DE OFICINA MTX0.70X105AL</v>
          </cell>
          <cell r="S377" t="str">
            <v/>
          </cell>
          <cell r="T377" t="str">
            <v>B1500000760</v>
          </cell>
          <cell r="U377">
            <v>44886</v>
          </cell>
          <cell r="V377">
            <v>1699</v>
          </cell>
          <cell r="W377">
            <v>20431.740000000002</v>
          </cell>
          <cell r="X377">
            <v>3234.8658999999998</v>
          </cell>
          <cell r="Y377">
            <v>17196.874100000001</v>
          </cell>
          <cell r="Z377">
            <v>0</v>
          </cell>
          <cell r="AA377">
            <v>1</v>
          </cell>
          <cell r="AB377">
            <v>1021.5366</v>
          </cell>
          <cell r="AC377">
            <v>170.2561</v>
          </cell>
          <cell r="AD377">
            <v>2043.0740000000001</v>
          </cell>
          <cell r="AE377" t="str">
            <v>11</v>
          </cell>
          <cell r="AF377" t="str">
            <v>02</v>
          </cell>
          <cell r="AG377" t="str">
            <v>00</v>
          </cell>
          <cell r="AH377" t="str">
            <v>0001</v>
          </cell>
          <cell r="AI377" t="str">
            <v>30</v>
          </cell>
          <cell r="AJ377" t="str">
            <v>9998</v>
          </cell>
          <cell r="AK377" t="str">
            <v>102</v>
          </cell>
          <cell r="AL377" t="str">
            <v>10010001</v>
          </cell>
          <cell r="AM377" t="str">
            <v>SANTO DOMINGO DE GUZMAN</v>
          </cell>
          <cell r="AN377" t="str">
            <v>124014271</v>
          </cell>
          <cell r="AO377" t="str">
            <v xml:space="preserve">FLOW S A                                          </v>
          </cell>
          <cell r="AP377" t="str">
            <v>DIRECCION DE RECURSOS PESQUERO</v>
          </cell>
          <cell r="AQ377"/>
          <cell r="AR377" t="str">
            <v>Activo</v>
          </cell>
          <cell r="AS377" t="str">
            <v xml:space="preserve">Compras                       </v>
          </cell>
          <cell r="AT377" t="str">
            <v>MODULAR</v>
          </cell>
          <cell r="AU377" t="str">
            <v/>
          </cell>
          <cell r="AV377" t="str">
            <v xml:space="preserve">GRIS/BLANCO         </v>
          </cell>
          <cell r="AW377" t="str">
            <v/>
          </cell>
          <cell r="AX377">
            <v>1</v>
          </cell>
          <cell r="AY377" t="str">
            <v/>
          </cell>
          <cell r="AZ377" t="str">
            <v/>
          </cell>
        </row>
        <row r="378">
          <cell r="H378" t="str">
            <v>0417</v>
          </cell>
          <cell r="I378" t="str">
            <v/>
          </cell>
          <cell r="J378">
            <v>2022</v>
          </cell>
          <cell r="K378">
            <v>44886</v>
          </cell>
          <cell r="L378">
            <v>44893</v>
          </cell>
          <cell r="M378" t="str">
            <v>2611</v>
          </cell>
          <cell r="N378" t="str">
            <v xml:space="preserve">Muebles de oficina y estantería                                                                                                                       </v>
          </cell>
          <cell r="O378" t="str">
            <v>56101703</v>
          </cell>
          <cell r="P378" t="str">
            <v>Escritorios</v>
          </cell>
          <cell r="Q378" t="str">
            <v>10 Años</v>
          </cell>
          <cell r="R378" t="str">
            <v>MODULO DE OFICINA MTX0.70X105AL</v>
          </cell>
          <cell r="S378" t="str">
            <v/>
          </cell>
          <cell r="T378" t="str">
            <v>B1500000760</v>
          </cell>
          <cell r="U378">
            <v>44886</v>
          </cell>
          <cell r="V378">
            <v>1699</v>
          </cell>
          <cell r="W378">
            <v>20431.740000000002</v>
          </cell>
          <cell r="X378">
            <v>3234.8658999999998</v>
          </cell>
          <cell r="Y378">
            <v>17196.874100000001</v>
          </cell>
          <cell r="Z378">
            <v>0</v>
          </cell>
          <cell r="AA378">
            <v>1</v>
          </cell>
          <cell r="AB378">
            <v>1021.5366</v>
          </cell>
          <cell r="AC378">
            <v>170.2561</v>
          </cell>
          <cell r="AD378">
            <v>2043.0740000000001</v>
          </cell>
          <cell r="AE378" t="str">
            <v>11</v>
          </cell>
          <cell r="AF378" t="str">
            <v>02</v>
          </cell>
          <cell r="AG378" t="str">
            <v>00</v>
          </cell>
          <cell r="AH378" t="str">
            <v>0001</v>
          </cell>
          <cell r="AI378" t="str">
            <v>30</v>
          </cell>
          <cell r="AJ378" t="str">
            <v>9998</v>
          </cell>
          <cell r="AK378" t="str">
            <v>102</v>
          </cell>
          <cell r="AL378" t="str">
            <v>10010001</v>
          </cell>
          <cell r="AM378" t="str">
            <v>SANTO DOMINGO DE GUZMAN</v>
          </cell>
          <cell r="AN378" t="str">
            <v>124014271</v>
          </cell>
          <cell r="AO378" t="str">
            <v xml:space="preserve">FLOW S A                                          </v>
          </cell>
          <cell r="AP378" t="str">
            <v>DIRECCION DE RECURSOS PESQUERO</v>
          </cell>
          <cell r="AQ378"/>
          <cell r="AR378" t="str">
            <v>Activo</v>
          </cell>
          <cell r="AS378" t="str">
            <v xml:space="preserve">Compras                       </v>
          </cell>
          <cell r="AT378" t="str">
            <v>MODULAR</v>
          </cell>
          <cell r="AU378" t="str">
            <v/>
          </cell>
          <cell r="AV378" t="str">
            <v xml:space="preserve">GRIS/BLANCO         </v>
          </cell>
          <cell r="AW378" t="str">
            <v/>
          </cell>
          <cell r="AX378">
            <v>1</v>
          </cell>
          <cell r="AY378" t="str">
            <v/>
          </cell>
          <cell r="AZ378" t="str">
            <v/>
          </cell>
        </row>
        <row r="379">
          <cell r="H379" t="str">
            <v>0418</v>
          </cell>
          <cell r="I379" t="str">
            <v/>
          </cell>
          <cell r="J379">
            <v>2022</v>
          </cell>
          <cell r="K379">
            <v>44886</v>
          </cell>
          <cell r="L379">
            <v>44893</v>
          </cell>
          <cell r="M379" t="str">
            <v>2611</v>
          </cell>
          <cell r="N379" t="str">
            <v xml:space="preserve">Muebles de oficina y estantería                                                                                                                       </v>
          </cell>
          <cell r="O379" t="str">
            <v>56101703</v>
          </cell>
          <cell r="P379" t="str">
            <v>Escritorios</v>
          </cell>
          <cell r="Q379" t="str">
            <v>10 Años</v>
          </cell>
          <cell r="R379" t="str">
            <v>MODULO DE OFICINA MTX0.70X105AL</v>
          </cell>
          <cell r="S379" t="str">
            <v/>
          </cell>
          <cell r="T379" t="str">
            <v>B1500000760</v>
          </cell>
          <cell r="U379">
            <v>44886</v>
          </cell>
          <cell r="V379">
            <v>1699</v>
          </cell>
          <cell r="W379">
            <v>20431.740000000002</v>
          </cell>
          <cell r="X379">
            <v>3234.8658999999998</v>
          </cell>
          <cell r="Y379">
            <v>17196.874100000001</v>
          </cell>
          <cell r="Z379">
            <v>0</v>
          </cell>
          <cell r="AA379">
            <v>1</v>
          </cell>
          <cell r="AB379">
            <v>1021.5366</v>
          </cell>
          <cell r="AC379">
            <v>170.2561</v>
          </cell>
          <cell r="AD379">
            <v>2043.0740000000001</v>
          </cell>
          <cell r="AE379" t="str">
            <v>11</v>
          </cell>
          <cell r="AF379" t="str">
            <v>02</v>
          </cell>
          <cell r="AG379" t="str">
            <v>00</v>
          </cell>
          <cell r="AH379" t="str">
            <v>0001</v>
          </cell>
          <cell r="AI379" t="str">
            <v>30</v>
          </cell>
          <cell r="AJ379" t="str">
            <v>9998</v>
          </cell>
          <cell r="AK379" t="str">
            <v>102</v>
          </cell>
          <cell r="AL379" t="str">
            <v>10010001</v>
          </cell>
          <cell r="AM379" t="str">
            <v>SANTO DOMINGO DE GUZMAN</v>
          </cell>
          <cell r="AN379" t="str">
            <v>124014271</v>
          </cell>
          <cell r="AO379" t="str">
            <v xml:space="preserve">FLOW S A                                          </v>
          </cell>
          <cell r="AP379" t="str">
            <v>DIRECCION DE RECURSOS PESQUERO</v>
          </cell>
          <cell r="AQ379"/>
          <cell r="AR379" t="str">
            <v>Activo</v>
          </cell>
          <cell r="AS379" t="str">
            <v xml:space="preserve">Compras                       </v>
          </cell>
          <cell r="AT379" t="str">
            <v>MODULAR</v>
          </cell>
          <cell r="AU379" t="str">
            <v/>
          </cell>
          <cell r="AV379" t="str">
            <v xml:space="preserve">GRIS/BLANCO         </v>
          </cell>
          <cell r="AW379" t="str">
            <v/>
          </cell>
          <cell r="AX379">
            <v>1</v>
          </cell>
          <cell r="AY379" t="str">
            <v/>
          </cell>
          <cell r="AZ379" t="str">
            <v/>
          </cell>
        </row>
        <row r="380">
          <cell r="H380" t="str">
            <v>0419</v>
          </cell>
          <cell r="I380" t="str">
            <v/>
          </cell>
          <cell r="J380">
            <v>2022</v>
          </cell>
          <cell r="K380">
            <v>44886</v>
          </cell>
          <cell r="L380">
            <v>44893</v>
          </cell>
          <cell r="M380" t="str">
            <v>2611</v>
          </cell>
          <cell r="N380" t="str">
            <v xml:space="preserve">Muebles de oficina y estantería                                                                                                                       </v>
          </cell>
          <cell r="O380" t="str">
            <v>56101703</v>
          </cell>
          <cell r="P380" t="str">
            <v>Escritorios</v>
          </cell>
          <cell r="Q380" t="str">
            <v>10 Años</v>
          </cell>
          <cell r="R380" t="str">
            <v>MODULO DE OFICINA MTX0.70X105AL</v>
          </cell>
          <cell r="S380" t="str">
            <v/>
          </cell>
          <cell r="T380" t="str">
            <v>B1500000760</v>
          </cell>
          <cell r="U380">
            <v>44886</v>
          </cell>
          <cell r="V380">
            <v>1699</v>
          </cell>
          <cell r="W380">
            <v>20431.740000000002</v>
          </cell>
          <cell r="X380">
            <v>3234.8658999999998</v>
          </cell>
          <cell r="Y380">
            <v>17196.874100000001</v>
          </cell>
          <cell r="Z380">
            <v>0</v>
          </cell>
          <cell r="AA380">
            <v>1</v>
          </cell>
          <cell r="AB380">
            <v>1021.5366</v>
          </cell>
          <cell r="AC380">
            <v>170.2561</v>
          </cell>
          <cell r="AD380">
            <v>2043.0740000000001</v>
          </cell>
          <cell r="AE380" t="str">
            <v>11</v>
          </cell>
          <cell r="AF380" t="str">
            <v>02</v>
          </cell>
          <cell r="AG380" t="str">
            <v>00</v>
          </cell>
          <cell r="AH380" t="str">
            <v>0001</v>
          </cell>
          <cell r="AI380" t="str">
            <v>30</v>
          </cell>
          <cell r="AJ380" t="str">
            <v>9998</v>
          </cell>
          <cell r="AK380" t="str">
            <v>102</v>
          </cell>
          <cell r="AL380" t="str">
            <v>10010001</v>
          </cell>
          <cell r="AM380" t="str">
            <v>SANTO DOMINGO DE GUZMAN</v>
          </cell>
          <cell r="AN380" t="str">
            <v>124014271</v>
          </cell>
          <cell r="AO380" t="str">
            <v xml:space="preserve">FLOW S A                                          </v>
          </cell>
          <cell r="AP380" t="str">
            <v>DIRECCION DE RECURSOS PESQUERO</v>
          </cell>
          <cell r="AQ380"/>
          <cell r="AR380" t="str">
            <v>Activo</v>
          </cell>
          <cell r="AS380" t="str">
            <v xml:space="preserve">Compras                       </v>
          </cell>
          <cell r="AT380" t="str">
            <v>MODULAR</v>
          </cell>
          <cell r="AU380" t="str">
            <v/>
          </cell>
          <cell r="AV380" t="str">
            <v xml:space="preserve">GRIS/BLANCO         </v>
          </cell>
          <cell r="AW380" t="str">
            <v/>
          </cell>
          <cell r="AX380">
            <v>1</v>
          </cell>
          <cell r="AY380" t="str">
            <v/>
          </cell>
          <cell r="AZ380" t="str">
            <v/>
          </cell>
        </row>
        <row r="381">
          <cell r="H381" t="str">
            <v>0420</v>
          </cell>
          <cell r="I381" t="str">
            <v/>
          </cell>
          <cell r="J381">
            <v>2022</v>
          </cell>
          <cell r="K381">
            <v>44886</v>
          </cell>
          <cell r="L381">
            <v>44893</v>
          </cell>
          <cell r="M381" t="str">
            <v>2611</v>
          </cell>
          <cell r="N381" t="str">
            <v xml:space="preserve">Muebles de oficina y estantería                                                                                                                       </v>
          </cell>
          <cell r="O381" t="str">
            <v>56101703</v>
          </cell>
          <cell r="P381" t="str">
            <v>Escritorios</v>
          </cell>
          <cell r="Q381" t="str">
            <v>10 Años</v>
          </cell>
          <cell r="R381" t="str">
            <v>MODULO DE OFICINA MTX0.70X105AL</v>
          </cell>
          <cell r="S381" t="str">
            <v/>
          </cell>
          <cell r="T381" t="str">
            <v>B1500000760</v>
          </cell>
          <cell r="U381">
            <v>44886</v>
          </cell>
          <cell r="V381">
            <v>1699</v>
          </cell>
          <cell r="W381">
            <v>20431.740000000002</v>
          </cell>
          <cell r="X381">
            <v>3234.8658999999998</v>
          </cell>
          <cell r="Y381">
            <v>17196.874100000001</v>
          </cell>
          <cell r="Z381">
            <v>0</v>
          </cell>
          <cell r="AA381">
            <v>1</v>
          </cell>
          <cell r="AB381">
            <v>1021.5366</v>
          </cell>
          <cell r="AC381">
            <v>170.2561</v>
          </cell>
          <cell r="AD381">
            <v>2043.0740000000001</v>
          </cell>
          <cell r="AE381" t="str">
            <v>11</v>
          </cell>
          <cell r="AF381" t="str">
            <v>02</v>
          </cell>
          <cell r="AG381" t="str">
            <v>00</v>
          </cell>
          <cell r="AH381" t="str">
            <v>0001</v>
          </cell>
          <cell r="AI381" t="str">
            <v>30</v>
          </cell>
          <cell r="AJ381" t="str">
            <v>9998</v>
          </cell>
          <cell r="AK381" t="str">
            <v>102</v>
          </cell>
          <cell r="AL381" t="str">
            <v>10010001</v>
          </cell>
          <cell r="AM381" t="str">
            <v>SANTO DOMINGO DE GUZMAN</v>
          </cell>
          <cell r="AN381" t="str">
            <v>124014271</v>
          </cell>
          <cell r="AO381" t="str">
            <v xml:space="preserve">FLOW S A                                          </v>
          </cell>
          <cell r="AP381" t="str">
            <v>DIRECCION DE RECURSOS PESQUERO</v>
          </cell>
          <cell r="AQ381"/>
          <cell r="AR381" t="str">
            <v>Activo</v>
          </cell>
          <cell r="AS381" t="str">
            <v xml:space="preserve">Compras                       </v>
          </cell>
          <cell r="AT381" t="str">
            <v>MODULAR</v>
          </cell>
          <cell r="AU381" t="str">
            <v/>
          </cell>
          <cell r="AV381" t="str">
            <v xml:space="preserve">GRIS/BLANCO         </v>
          </cell>
          <cell r="AW381" t="str">
            <v/>
          </cell>
          <cell r="AX381">
            <v>1</v>
          </cell>
          <cell r="AY381" t="str">
            <v/>
          </cell>
          <cell r="AZ381" t="str">
            <v/>
          </cell>
        </row>
        <row r="382">
          <cell r="H382" t="str">
            <v>0421</v>
          </cell>
          <cell r="I382" t="str">
            <v/>
          </cell>
          <cell r="J382">
            <v>2022</v>
          </cell>
          <cell r="K382">
            <v>44886</v>
          </cell>
          <cell r="L382">
            <v>44893</v>
          </cell>
          <cell r="M382" t="str">
            <v>2611</v>
          </cell>
          <cell r="N382" t="str">
            <v xml:space="preserve">Muebles de oficina y estantería                                                                                                                       </v>
          </cell>
          <cell r="O382" t="str">
            <v>56101703</v>
          </cell>
          <cell r="P382" t="str">
            <v>Escritorios</v>
          </cell>
          <cell r="Q382" t="str">
            <v>10 Años</v>
          </cell>
          <cell r="R382" t="str">
            <v>MODULO DE OFICINA MTX0.70X105AL</v>
          </cell>
          <cell r="S382" t="str">
            <v/>
          </cell>
          <cell r="T382" t="str">
            <v>B1500000760</v>
          </cell>
          <cell r="U382">
            <v>44886</v>
          </cell>
          <cell r="V382">
            <v>1699</v>
          </cell>
          <cell r="W382">
            <v>20431.740000000002</v>
          </cell>
          <cell r="X382">
            <v>3234.8658999999998</v>
          </cell>
          <cell r="Y382">
            <v>17196.874100000001</v>
          </cell>
          <cell r="Z382">
            <v>0</v>
          </cell>
          <cell r="AA382">
            <v>1</v>
          </cell>
          <cell r="AB382">
            <v>1021.5366</v>
          </cell>
          <cell r="AC382">
            <v>170.2561</v>
          </cell>
          <cell r="AD382">
            <v>2043.0740000000001</v>
          </cell>
          <cell r="AE382" t="str">
            <v>11</v>
          </cell>
          <cell r="AF382" t="str">
            <v>02</v>
          </cell>
          <cell r="AG382" t="str">
            <v>00</v>
          </cell>
          <cell r="AH382" t="str">
            <v>0001</v>
          </cell>
          <cell r="AI382" t="str">
            <v>30</v>
          </cell>
          <cell r="AJ382" t="str">
            <v>9998</v>
          </cell>
          <cell r="AK382" t="str">
            <v>102</v>
          </cell>
          <cell r="AL382" t="str">
            <v>10010001</v>
          </cell>
          <cell r="AM382" t="str">
            <v>SANTO DOMINGO DE GUZMAN</v>
          </cell>
          <cell r="AN382" t="str">
            <v>124014271</v>
          </cell>
          <cell r="AO382" t="str">
            <v xml:space="preserve">FLOW S A                                          </v>
          </cell>
          <cell r="AP382" t="str">
            <v>DIRECCION DE RECURSOS PESQUERO</v>
          </cell>
          <cell r="AQ382"/>
          <cell r="AR382" t="str">
            <v>Activo</v>
          </cell>
          <cell r="AS382" t="str">
            <v xml:space="preserve">Compras                       </v>
          </cell>
          <cell r="AT382" t="str">
            <v>MODULAR</v>
          </cell>
          <cell r="AU382" t="str">
            <v/>
          </cell>
          <cell r="AV382" t="str">
            <v xml:space="preserve">GRIS/BLANCO         </v>
          </cell>
          <cell r="AW382" t="str">
            <v/>
          </cell>
          <cell r="AX382">
            <v>1</v>
          </cell>
          <cell r="AY382" t="str">
            <v/>
          </cell>
          <cell r="AZ382" t="str">
            <v/>
          </cell>
        </row>
        <row r="383">
          <cell r="H383" t="str">
            <v>0422</v>
          </cell>
          <cell r="I383" t="str">
            <v/>
          </cell>
          <cell r="J383">
            <v>2022</v>
          </cell>
          <cell r="K383">
            <v>44886</v>
          </cell>
          <cell r="L383">
            <v>44893</v>
          </cell>
          <cell r="M383" t="str">
            <v>2611</v>
          </cell>
          <cell r="N383" t="str">
            <v xml:space="preserve">Muebles de oficina y estantería                                                                                                                       </v>
          </cell>
          <cell r="O383" t="str">
            <v>56101703</v>
          </cell>
          <cell r="P383" t="str">
            <v>Escritorios</v>
          </cell>
          <cell r="Q383" t="str">
            <v>10 Años</v>
          </cell>
          <cell r="R383" t="str">
            <v>MODULO DE OFICINA MTX0.70X105AL</v>
          </cell>
          <cell r="S383" t="str">
            <v/>
          </cell>
          <cell r="T383" t="str">
            <v>B1500000760</v>
          </cell>
          <cell r="U383">
            <v>44886</v>
          </cell>
          <cell r="V383">
            <v>1699</v>
          </cell>
          <cell r="W383">
            <v>20431.740000000002</v>
          </cell>
          <cell r="X383">
            <v>3234.8658999999998</v>
          </cell>
          <cell r="Y383">
            <v>17196.874100000001</v>
          </cell>
          <cell r="Z383">
            <v>0</v>
          </cell>
          <cell r="AA383">
            <v>1</v>
          </cell>
          <cell r="AB383">
            <v>1021.5366</v>
          </cell>
          <cell r="AC383">
            <v>170.2561</v>
          </cell>
          <cell r="AD383">
            <v>2043.0740000000001</v>
          </cell>
          <cell r="AE383" t="str">
            <v>11</v>
          </cell>
          <cell r="AF383" t="str">
            <v>02</v>
          </cell>
          <cell r="AG383" t="str">
            <v>00</v>
          </cell>
          <cell r="AH383" t="str">
            <v>0001</v>
          </cell>
          <cell r="AI383" t="str">
            <v>30</v>
          </cell>
          <cell r="AJ383" t="str">
            <v>9998</v>
          </cell>
          <cell r="AK383" t="str">
            <v>102</v>
          </cell>
          <cell r="AL383" t="str">
            <v>10010001</v>
          </cell>
          <cell r="AM383" t="str">
            <v>SANTO DOMINGO DE GUZMAN</v>
          </cell>
          <cell r="AN383" t="str">
            <v>124014271</v>
          </cell>
          <cell r="AO383" t="str">
            <v xml:space="preserve">FLOW S A                                          </v>
          </cell>
          <cell r="AP383" t="str">
            <v>DIRECCION DE RECURSOS PESQUERO</v>
          </cell>
          <cell r="AQ383"/>
          <cell r="AR383" t="str">
            <v>Activo</v>
          </cell>
          <cell r="AS383" t="str">
            <v xml:space="preserve">Compras                       </v>
          </cell>
          <cell r="AT383" t="str">
            <v>MODULAR</v>
          </cell>
          <cell r="AU383" t="str">
            <v/>
          </cell>
          <cell r="AV383" t="str">
            <v xml:space="preserve">GRIS/BLANCO         </v>
          </cell>
          <cell r="AW383" t="str">
            <v/>
          </cell>
          <cell r="AX383">
            <v>1</v>
          </cell>
          <cell r="AY383" t="str">
            <v/>
          </cell>
          <cell r="AZ383" t="str">
            <v/>
          </cell>
        </row>
        <row r="384">
          <cell r="H384" t="str">
            <v>0423</v>
          </cell>
          <cell r="I384" t="str">
            <v/>
          </cell>
          <cell r="J384">
            <v>2022</v>
          </cell>
          <cell r="K384">
            <v>44886</v>
          </cell>
          <cell r="L384">
            <v>44893</v>
          </cell>
          <cell r="M384" t="str">
            <v>2611</v>
          </cell>
          <cell r="N384" t="str">
            <v xml:space="preserve">Muebles de oficina y estantería                                                                                                                       </v>
          </cell>
          <cell r="O384" t="str">
            <v>56101703</v>
          </cell>
          <cell r="P384" t="str">
            <v>Escritorios</v>
          </cell>
          <cell r="Q384" t="str">
            <v>10 Años</v>
          </cell>
          <cell r="R384" t="str">
            <v>MODULO DE OFICINA MTX0.70X105AL</v>
          </cell>
          <cell r="S384" t="str">
            <v/>
          </cell>
          <cell r="T384" t="str">
            <v>B1500000760</v>
          </cell>
          <cell r="U384">
            <v>44886</v>
          </cell>
          <cell r="V384">
            <v>1699</v>
          </cell>
          <cell r="W384">
            <v>20431.740000000002</v>
          </cell>
          <cell r="X384">
            <v>3234.8658999999998</v>
          </cell>
          <cell r="Y384">
            <v>17196.874100000001</v>
          </cell>
          <cell r="Z384">
            <v>0</v>
          </cell>
          <cell r="AA384">
            <v>1</v>
          </cell>
          <cell r="AB384">
            <v>1021.5366</v>
          </cell>
          <cell r="AC384">
            <v>170.2561</v>
          </cell>
          <cell r="AD384">
            <v>2043.0740000000001</v>
          </cell>
          <cell r="AE384" t="str">
            <v>11</v>
          </cell>
          <cell r="AF384" t="str">
            <v>02</v>
          </cell>
          <cell r="AG384" t="str">
            <v>00</v>
          </cell>
          <cell r="AH384" t="str">
            <v>0001</v>
          </cell>
          <cell r="AI384" t="str">
            <v>30</v>
          </cell>
          <cell r="AJ384" t="str">
            <v>9998</v>
          </cell>
          <cell r="AK384" t="str">
            <v>102</v>
          </cell>
          <cell r="AL384" t="str">
            <v>10010001</v>
          </cell>
          <cell r="AM384" t="str">
            <v>SANTO DOMINGO DE GUZMAN</v>
          </cell>
          <cell r="AN384" t="str">
            <v>124014271</v>
          </cell>
          <cell r="AO384" t="str">
            <v xml:space="preserve">FLOW S A                                          </v>
          </cell>
          <cell r="AP384" t="str">
            <v>DIRECCION DE RECURSOS PESQUERO</v>
          </cell>
          <cell r="AQ384"/>
          <cell r="AR384" t="str">
            <v>Activo</v>
          </cell>
          <cell r="AS384" t="str">
            <v xml:space="preserve">Compras                       </v>
          </cell>
          <cell r="AT384" t="str">
            <v>MODULAR</v>
          </cell>
          <cell r="AU384" t="str">
            <v/>
          </cell>
          <cell r="AV384" t="str">
            <v xml:space="preserve">GRIS/BLANCO         </v>
          </cell>
          <cell r="AW384" t="str">
            <v/>
          </cell>
          <cell r="AX384">
            <v>1</v>
          </cell>
          <cell r="AY384" t="str">
            <v/>
          </cell>
          <cell r="AZ384" t="str">
            <v/>
          </cell>
        </row>
        <row r="385">
          <cell r="H385" t="str">
            <v>0424</v>
          </cell>
          <cell r="I385" t="str">
            <v/>
          </cell>
          <cell r="J385">
            <v>2022</v>
          </cell>
          <cell r="K385">
            <v>44886</v>
          </cell>
          <cell r="L385">
            <v>44893</v>
          </cell>
          <cell r="M385" t="str">
            <v>2611</v>
          </cell>
          <cell r="N385" t="str">
            <v xml:space="preserve">Muebles de oficina y estantería                                                                                                                       </v>
          </cell>
          <cell r="O385" t="str">
            <v>56101703</v>
          </cell>
          <cell r="P385" t="str">
            <v>Escritorios</v>
          </cell>
          <cell r="Q385" t="str">
            <v>10 Años</v>
          </cell>
          <cell r="R385" t="str">
            <v>MODULO DE OFICINA MTX0.70X105AL</v>
          </cell>
          <cell r="S385" t="str">
            <v/>
          </cell>
          <cell r="T385" t="str">
            <v>B1500000760</v>
          </cell>
          <cell r="U385">
            <v>44886</v>
          </cell>
          <cell r="V385">
            <v>1699</v>
          </cell>
          <cell r="W385">
            <v>20431.740000000002</v>
          </cell>
          <cell r="X385">
            <v>3234.8658999999998</v>
          </cell>
          <cell r="Y385">
            <v>17196.874100000001</v>
          </cell>
          <cell r="Z385">
            <v>0</v>
          </cell>
          <cell r="AA385">
            <v>1</v>
          </cell>
          <cell r="AB385">
            <v>1021.5366</v>
          </cell>
          <cell r="AC385">
            <v>170.2561</v>
          </cell>
          <cell r="AD385">
            <v>2043.0740000000001</v>
          </cell>
          <cell r="AE385" t="str">
            <v>11</v>
          </cell>
          <cell r="AF385" t="str">
            <v>02</v>
          </cell>
          <cell r="AG385" t="str">
            <v>00</v>
          </cell>
          <cell r="AH385" t="str">
            <v>0001</v>
          </cell>
          <cell r="AI385" t="str">
            <v>30</v>
          </cell>
          <cell r="AJ385" t="str">
            <v>9998</v>
          </cell>
          <cell r="AK385" t="str">
            <v>102</v>
          </cell>
          <cell r="AL385" t="str">
            <v>10010001</v>
          </cell>
          <cell r="AM385" t="str">
            <v>SANTO DOMINGO DE GUZMAN</v>
          </cell>
          <cell r="AN385" t="str">
            <v>124014271</v>
          </cell>
          <cell r="AO385" t="str">
            <v xml:space="preserve">FLOW S A                                          </v>
          </cell>
          <cell r="AP385" t="str">
            <v>DIRECCION DE RECURSOS PESQUERO</v>
          </cell>
          <cell r="AQ385"/>
          <cell r="AR385" t="str">
            <v>Activo</v>
          </cell>
          <cell r="AS385" t="str">
            <v xml:space="preserve">Compras                       </v>
          </cell>
          <cell r="AT385" t="str">
            <v>MODULAR</v>
          </cell>
          <cell r="AU385" t="str">
            <v/>
          </cell>
          <cell r="AV385" t="str">
            <v xml:space="preserve">GRIS/BLANCO         </v>
          </cell>
          <cell r="AW385" t="str">
            <v/>
          </cell>
          <cell r="AX385">
            <v>1</v>
          </cell>
          <cell r="AY385" t="str">
            <v/>
          </cell>
          <cell r="AZ385" t="str">
            <v/>
          </cell>
        </row>
        <row r="386">
          <cell r="H386" t="str">
            <v>0425</v>
          </cell>
          <cell r="I386" t="str">
            <v/>
          </cell>
          <cell r="J386">
            <v>2022</v>
          </cell>
          <cell r="K386">
            <v>44886</v>
          </cell>
          <cell r="L386">
            <v>44893</v>
          </cell>
          <cell r="M386" t="str">
            <v>2611</v>
          </cell>
          <cell r="N386" t="str">
            <v xml:space="preserve">Muebles de oficina y estantería                                                                                                                       </v>
          </cell>
          <cell r="O386" t="str">
            <v>56101703</v>
          </cell>
          <cell r="P386" t="str">
            <v>Escritorios</v>
          </cell>
          <cell r="Q386" t="str">
            <v>10 Años</v>
          </cell>
          <cell r="R386" t="str">
            <v>MODULO DE OFICINA MTX0.70X105AL</v>
          </cell>
          <cell r="S386" t="str">
            <v/>
          </cell>
          <cell r="T386" t="str">
            <v>B1500000760</v>
          </cell>
          <cell r="U386">
            <v>44886</v>
          </cell>
          <cell r="V386">
            <v>1699</v>
          </cell>
          <cell r="W386">
            <v>20431.740000000002</v>
          </cell>
          <cell r="X386">
            <v>3234.8658999999998</v>
          </cell>
          <cell r="Y386">
            <v>17196.874100000001</v>
          </cell>
          <cell r="Z386">
            <v>0</v>
          </cell>
          <cell r="AA386">
            <v>1</v>
          </cell>
          <cell r="AB386">
            <v>1021.5366</v>
          </cell>
          <cell r="AC386">
            <v>170.2561</v>
          </cell>
          <cell r="AD386">
            <v>2043.0740000000001</v>
          </cell>
          <cell r="AE386" t="str">
            <v>11</v>
          </cell>
          <cell r="AF386" t="str">
            <v>02</v>
          </cell>
          <cell r="AG386" t="str">
            <v>00</v>
          </cell>
          <cell r="AH386" t="str">
            <v>0001</v>
          </cell>
          <cell r="AI386" t="str">
            <v>30</v>
          </cell>
          <cell r="AJ386" t="str">
            <v>9998</v>
          </cell>
          <cell r="AK386" t="str">
            <v>102</v>
          </cell>
          <cell r="AL386" t="str">
            <v>10010001</v>
          </cell>
          <cell r="AM386" t="str">
            <v>SANTO DOMINGO DE GUZMAN</v>
          </cell>
          <cell r="AN386" t="str">
            <v>124014271</v>
          </cell>
          <cell r="AO386" t="str">
            <v xml:space="preserve">FLOW S A                                          </v>
          </cell>
          <cell r="AP386" t="str">
            <v>DIRECCION DE RECURSOS PESQUERO</v>
          </cell>
          <cell r="AQ386"/>
          <cell r="AR386" t="str">
            <v>Activo</v>
          </cell>
          <cell r="AS386" t="str">
            <v xml:space="preserve">Compras                       </v>
          </cell>
          <cell r="AT386" t="str">
            <v>MODULAR</v>
          </cell>
          <cell r="AU386" t="str">
            <v/>
          </cell>
          <cell r="AV386" t="str">
            <v xml:space="preserve">GRIS/BLANCO         </v>
          </cell>
          <cell r="AW386" t="str">
            <v/>
          </cell>
          <cell r="AX386">
            <v>1</v>
          </cell>
          <cell r="AY386" t="str">
            <v/>
          </cell>
          <cell r="AZ386" t="str">
            <v/>
          </cell>
        </row>
        <row r="387">
          <cell r="H387" t="str">
            <v>0426</v>
          </cell>
          <cell r="I387" t="str">
            <v/>
          </cell>
          <cell r="J387">
            <v>2022</v>
          </cell>
          <cell r="K387">
            <v>44888</v>
          </cell>
          <cell r="L387">
            <v>44894</v>
          </cell>
          <cell r="M387" t="str">
            <v>2614</v>
          </cell>
          <cell r="N387" t="str">
            <v xml:space="preserve">Electrodomésticos                                                                                                                                     </v>
          </cell>
          <cell r="O387" t="str">
            <v>52141526</v>
          </cell>
          <cell r="P387" t="str">
            <v>Cafeteras para uso doméstico</v>
          </cell>
          <cell r="Q387" t="str">
            <v>10 Años</v>
          </cell>
          <cell r="R387" t="str">
            <v>CAFETERA ELECTRICA 30 TAZAS</v>
          </cell>
          <cell r="S387" t="str">
            <v/>
          </cell>
          <cell r="T387" t="str">
            <v>B1500000027</v>
          </cell>
          <cell r="U387">
            <v>44888</v>
          </cell>
          <cell r="V387">
            <v>1726</v>
          </cell>
          <cell r="W387">
            <v>10548</v>
          </cell>
          <cell r="X387">
            <v>1669.9404</v>
          </cell>
          <cell r="Y387">
            <v>8878.0596000000005</v>
          </cell>
          <cell r="Z387">
            <v>0</v>
          </cell>
          <cell r="AA387">
            <v>1</v>
          </cell>
          <cell r="AB387">
            <v>527.34960000000001</v>
          </cell>
          <cell r="AC387">
            <v>87.891599999999997</v>
          </cell>
          <cell r="AD387">
            <v>1054.7</v>
          </cell>
          <cell r="AE387" t="str">
            <v>11</v>
          </cell>
          <cell r="AF387" t="str">
            <v>02</v>
          </cell>
          <cell r="AG387" t="str">
            <v>00</v>
          </cell>
          <cell r="AH387" t="str">
            <v>0001</v>
          </cell>
          <cell r="AI387" t="str">
            <v>10</v>
          </cell>
          <cell r="AJ387" t="str">
            <v>9998</v>
          </cell>
          <cell r="AK387" t="str">
            <v>100</v>
          </cell>
          <cell r="AL387" t="str">
            <v>10010001</v>
          </cell>
          <cell r="AM387" t="str">
            <v>SANTO DOMINGO DE GUZMAN</v>
          </cell>
          <cell r="AN387" t="str">
            <v>131215701</v>
          </cell>
          <cell r="AO387"/>
          <cell r="AP387" t="str">
            <v>SECCION DE SERVICIOS GENERALES</v>
          </cell>
          <cell r="AQ387"/>
          <cell r="AR387" t="str">
            <v>Activo</v>
          </cell>
          <cell r="AS387" t="str">
            <v xml:space="preserve">Compras                       </v>
          </cell>
          <cell r="AT387" t="str">
            <v xml:space="preserve">BLACK &amp; DECKER                          </v>
          </cell>
          <cell r="AU387" t="str">
            <v>ELECTRICA</v>
          </cell>
          <cell r="AV387" t="str">
            <v xml:space="preserve">GRIS/NEGRO          </v>
          </cell>
          <cell r="AW387" t="str">
            <v/>
          </cell>
          <cell r="AX387">
            <v>1</v>
          </cell>
          <cell r="AY387" t="str">
            <v/>
          </cell>
          <cell r="AZ387" t="str">
            <v/>
          </cell>
        </row>
        <row r="388">
          <cell r="H388" t="str">
            <v>0427</v>
          </cell>
          <cell r="I388" t="str">
            <v/>
          </cell>
          <cell r="J388">
            <v>2022</v>
          </cell>
          <cell r="K388">
            <v>44888</v>
          </cell>
          <cell r="L388">
            <v>44894</v>
          </cell>
          <cell r="M388" t="str">
            <v>2614</v>
          </cell>
          <cell r="N388" t="str">
            <v xml:space="preserve">Electrodomésticos                                                                                                                                     </v>
          </cell>
          <cell r="O388" t="str">
            <v>52141526</v>
          </cell>
          <cell r="P388" t="str">
            <v>Cafeteras para uso doméstico</v>
          </cell>
          <cell r="Q388" t="str">
            <v>10 Años</v>
          </cell>
          <cell r="R388" t="str">
            <v>CAFETERA ELECTRICA 30 TAZAS</v>
          </cell>
          <cell r="S388" t="str">
            <v/>
          </cell>
          <cell r="T388" t="str">
            <v>B1500000027</v>
          </cell>
          <cell r="U388">
            <v>44888</v>
          </cell>
          <cell r="V388">
            <v>1726</v>
          </cell>
          <cell r="W388">
            <v>10548</v>
          </cell>
          <cell r="X388">
            <v>1669.9404</v>
          </cell>
          <cell r="Y388">
            <v>8878.0596000000005</v>
          </cell>
          <cell r="Z388">
            <v>0</v>
          </cell>
          <cell r="AA388">
            <v>1</v>
          </cell>
          <cell r="AB388">
            <v>527.34960000000001</v>
          </cell>
          <cell r="AC388">
            <v>87.891599999999997</v>
          </cell>
          <cell r="AD388">
            <v>1054.7</v>
          </cell>
          <cell r="AE388" t="str">
            <v>11</v>
          </cell>
          <cell r="AF388" t="str">
            <v>02</v>
          </cell>
          <cell r="AG388" t="str">
            <v>00</v>
          </cell>
          <cell r="AH388" t="str">
            <v>0001</v>
          </cell>
          <cell r="AI388" t="str">
            <v>10</v>
          </cell>
          <cell r="AJ388" t="str">
            <v>9998</v>
          </cell>
          <cell r="AK388" t="str">
            <v>100</v>
          </cell>
          <cell r="AL388" t="str">
            <v>10010001</v>
          </cell>
          <cell r="AM388" t="str">
            <v>SANTO DOMINGO DE GUZMAN</v>
          </cell>
          <cell r="AN388" t="str">
            <v>131215701</v>
          </cell>
          <cell r="AO388"/>
          <cell r="AP388" t="str">
            <v>SECCION DE SERVICIOS GENERALES</v>
          </cell>
          <cell r="AQ388"/>
          <cell r="AR388" t="str">
            <v>Activo</v>
          </cell>
          <cell r="AS388" t="str">
            <v xml:space="preserve">Compras                       </v>
          </cell>
          <cell r="AT388" t="str">
            <v xml:space="preserve">BLACK &amp; DECKER                          </v>
          </cell>
          <cell r="AU388" t="str">
            <v>ELECTRICA</v>
          </cell>
          <cell r="AV388" t="str">
            <v xml:space="preserve">GRIS/NEGRO          </v>
          </cell>
          <cell r="AW388" t="str">
            <v/>
          </cell>
          <cell r="AX388">
            <v>1</v>
          </cell>
          <cell r="AY388" t="str">
            <v/>
          </cell>
          <cell r="AZ388" t="str">
            <v/>
          </cell>
        </row>
        <row r="389">
          <cell r="H389" t="str">
            <v>0428</v>
          </cell>
          <cell r="I389" t="str">
            <v/>
          </cell>
          <cell r="J389">
            <v>2022</v>
          </cell>
          <cell r="K389">
            <v>44888</v>
          </cell>
          <cell r="L389">
            <v>44894</v>
          </cell>
          <cell r="M389" t="str">
            <v>2614</v>
          </cell>
          <cell r="N389" t="str">
            <v xml:space="preserve">Electrodomésticos                                                                                                                                     </v>
          </cell>
          <cell r="O389" t="str">
            <v>52141526</v>
          </cell>
          <cell r="P389" t="str">
            <v>Cafeteras para uso doméstico</v>
          </cell>
          <cell r="Q389" t="str">
            <v>10 Años</v>
          </cell>
          <cell r="R389" t="str">
            <v>CAFETERA ELECTRICA 30 TAZAS</v>
          </cell>
          <cell r="S389" t="str">
            <v/>
          </cell>
          <cell r="T389" t="str">
            <v>B1500000027</v>
          </cell>
          <cell r="U389">
            <v>44888</v>
          </cell>
          <cell r="V389">
            <v>1726</v>
          </cell>
          <cell r="W389">
            <v>10548</v>
          </cell>
          <cell r="X389">
            <v>1669.9404</v>
          </cell>
          <cell r="Y389">
            <v>8878.0596000000005</v>
          </cell>
          <cell r="Z389">
            <v>0</v>
          </cell>
          <cell r="AA389">
            <v>1</v>
          </cell>
          <cell r="AB389">
            <v>527.34960000000001</v>
          </cell>
          <cell r="AC389">
            <v>87.891599999999997</v>
          </cell>
          <cell r="AD389">
            <v>1054.7</v>
          </cell>
          <cell r="AE389" t="str">
            <v>11</v>
          </cell>
          <cell r="AF389" t="str">
            <v>02</v>
          </cell>
          <cell r="AG389" t="str">
            <v>00</v>
          </cell>
          <cell r="AH389" t="str">
            <v>0001</v>
          </cell>
          <cell r="AI389" t="str">
            <v>10</v>
          </cell>
          <cell r="AJ389" t="str">
            <v>9998</v>
          </cell>
          <cell r="AK389" t="str">
            <v>100</v>
          </cell>
          <cell r="AL389" t="str">
            <v>10010001</v>
          </cell>
          <cell r="AM389" t="str">
            <v>SANTO DOMINGO DE GUZMAN</v>
          </cell>
          <cell r="AN389" t="str">
            <v>131215701</v>
          </cell>
          <cell r="AO389"/>
          <cell r="AP389" t="str">
            <v>SECCION DE SERVICIOS GENERALES</v>
          </cell>
          <cell r="AQ389"/>
          <cell r="AR389" t="str">
            <v>Activo</v>
          </cell>
          <cell r="AS389" t="str">
            <v xml:space="preserve">Compras                       </v>
          </cell>
          <cell r="AT389" t="str">
            <v xml:space="preserve">BLACK &amp; DECKER                          </v>
          </cell>
          <cell r="AU389" t="str">
            <v>ELECTRICA</v>
          </cell>
          <cell r="AV389" t="str">
            <v xml:space="preserve">GRIS/NEGRO          </v>
          </cell>
          <cell r="AW389" t="str">
            <v/>
          </cell>
          <cell r="AX389">
            <v>1</v>
          </cell>
          <cell r="AY389" t="str">
            <v/>
          </cell>
          <cell r="AZ389" t="str">
            <v/>
          </cell>
        </row>
        <row r="390">
          <cell r="H390" t="str">
            <v>0429</v>
          </cell>
          <cell r="I390" t="str">
            <v/>
          </cell>
          <cell r="J390">
            <v>2022</v>
          </cell>
          <cell r="K390">
            <v>44888</v>
          </cell>
          <cell r="L390">
            <v>44894</v>
          </cell>
          <cell r="M390" t="str">
            <v>2614</v>
          </cell>
          <cell r="N390" t="str">
            <v xml:space="preserve">Electrodomésticos                                                                                                                                     </v>
          </cell>
          <cell r="O390" t="str">
            <v>52141526</v>
          </cell>
          <cell r="P390" t="str">
            <v>Cafeteras para uso doméstico</v>
          </cell>
          <cell r="Q390" t="str">
            <v>10 Años</v>
          </cell>
          <cell r="R390" t="str">
            <v>CAFETERA ELECTRICA 30 TAZAS</v>
          </cell>
          <cell r="S390" t="str">
            <v/>
          </cell>
          <cell r="T390" t="str">
            <v>B1500000027</v>
          </cell>
          <cell r="U390">
            <v>44888</v>
          </cell>
          <cell r="V390">
            <v>1726</v>
          </cell>
          <cell r="W390">
            <v>10548</v>
          </cell>
          <cell r="X390">
            <v>1669.9404</v>
          </cell>
          <cell r="Y390">
            <v>8878.0596000000005</v>
          </cell>
          <cell r="Z390">
            <v>0</v>
          </cell>
          <cell r="AA390">
            <v>1</v>
          </cell>
          <cell r="AB390">
            <v>527.34960000000001</v>
          </cell>
          <cell r="AC390">
            <v>87.891599999999997</v>
          </cell>
          <cell r="AD390">
            <v>1054.7</v>
          </cell>
          <cell r="AE390" t="str">
            <v>11</v>
          </cell>
          <cell r="AF390" t="str">
            <v>02</v>
          </cell>
          <cell r="AG390" t="str">
            <v>00</v>
          </cell>
          <cell r="AH390" t="str">
            <v>0001</v>
          </cell>
          <cell r="AI390" t="str">
            <v>10</v>
          </cell>
          <cell r="AJ390" t="str">
            <v>9998</v>
          </cell>
          <cell r="AK390" t="str">
            <v>100</v>
          </cell>
          <cell r="AL390" t="str">
            <v>10010001</v>
          </cell>
          <cell r="AM390" t="str">
            <v>SANTO DOMINGO DE GUZMAN</v>
          </cell>
          <cell r="AN390" t="str">
            <v>131215701</v>
          </cell>
          <cell r="AO390"/>
          <cell r="AP390" t="str">
            <v>SECCION DE SERVICIOS GENERALES</v>
          </cell>
          <cell r="AQ390"/>
          <cell r="AR390" t="str">
            <v>Activo</v>
          </cell>
          <cell r="AS390" t="str">
            <v xml:space="preserve">Compras                       </v>
          </cell>
          <cell r="AT390" t="str">
            <v xml:space="preserve">BLACK &amp; DECKER                          </v>
          </cell>
          <cell r="AU390" t="str">
            <v>ELECTRICA</v>
          </cell>
          <cell r="AV390" t="str">
            <v xml:space="preserve">GRIS/NEGRO          </v>
          </cell>
          <cell r="AW390" t="str">
            <v/>
          </cell>
          <cell r="AX390">
            <v>1</v>
          </cell>
          <cell r="AY390" t="str">
            <v/>
          </cell>
          <cell r="AZ390" t="str">
            <v/>
          </cell>
        </row>
        <row r="391">
          <cell r="H391" t="str">
            <v>0430</v>
          </cell>
          <cell r="I391" t="str">
            <v/>
          </cell>
          <cell r="J391">
            <v>2022</v>
          </cell>
          <cell r="K391">
            <v>44888</v>
          </cell>
          <cell r="L391">
            <v>44894</v>
          </cell>
          <cell r="M391" t="str">
            <v>2614</v>
          </cell>
          <cell r="N391" t="str">
            <v xml:space="preserve">Electrodomésticos                                                                                                                                     </v>
          </cell>
          <cell r="O391" t="str">
            <v>52141526</v>
          </cell>
          <cell r="P391" t="str">
            <v>Cafeteras para uso doméstico</v>
          </cell>
          <cell r="Q391" t="str">
            <v>10 Años</v>
          </cell>
          <cell r="R391" t="str">
            <v>CAFETERA ELECTRICA</v>
          </cell>
          <cell r="S391" t="str">
            <v/>
          </cell>
          <cell r="T391" t="str">
            <v>B1500000027</v>
          </cell>
          <cell r="U391">
            <v>44888</v>
          </cell>
          <cell r="V391">
            <v>1726</v>
          </cell>
          <cell r="W391">
            <v>5664</v>
          </cell>
          <cell r="X391">
            <v>896.6404</v>
          </cell>
          <cell r="Y391">
            <v>4767.3595999999998</v>
          </cell>
          <cell r="Z391">
            <v>0</v>
          </cell>
          <cell r="AA391">
            <v>1</v>
          </cell>
          <cell r="AB391">
            <v>283.14960000000002</v>
          </cell>
          <cell r="AC391">
            <v>47.191600000000001</v>
          </cell>
          <cell r="AD391">
            <v>566.29999999999995</v>
          </cell>
          <cell r="AE391" t="str">
            <v>11</v>
          </cell>
          <cell r="AF391" t="str">
            <v>02</v>
          </cell>
          <cell r="AG391" t="str">
            <v>00</v>
          </cell>
          <cell r="AH391" t="str">
            <v>0001</v>
          </cell>
          <cell r="AI391" t="str">
            <v>10</v>
          </cell>
          <cell r="AJ391" t="str">
            <v>9998</v>
          </cell>
          <cell r="AK391" t="str">
            <v>100</v>
          </cell>
          <cell r="AL391" t="str">
            <v>04150001</v>
          </cell>
          <cell r="AM391" t="str">
            <v>MONTE CRISTI</v>
          </cell>
          <cell r="AN391" t="str">
            <v>131215701</v>
          </cell>
          <cell r="AO391"/>
          <cell r="AP391" t="str">
            <v>ESTACION PESQUERA DE MONTECRISTI</v>
          </cell>
          <cell r="AQ391"/>
          <cell r="AR391" t="str">
            <v>Activo</v>
          </cell>
          <cell r="AS391" t="str">
            <v xml:space="preserve">Compras                       </v>
          </cell>
          <cell r="AT391" t="str">
            <v xml:space="preserve">BLACK &amp; DECKER                          </v>
          </cell>
          <cell r="AU391" t="str">
            <v>CAFETERA 12 TAZAS</v>
          </cell>
          <cell r="AV391" t="str">
            <v xml:space="preserve">NEGRO               </v>
          </cell>
          <cell r="AW391" t="str">
            <v/>
          </cell>
          <cell r="AX391">
            <v>1</v>
          </cell>
          <cell r="AY391" t="str">
            <v/>
          </cell>
          <cell r="AZ391" t="str">
            <v/>
          </cell>
        </row>
        <row r="392">
          <cell r="H392" t="str">
            <v>0431</v>
          </cell>
          <cell r="I392" t="str">
            <v/>
          </cell>
          <cell r="J392">
            <v>2022</v>
          </cell>
          <cell r="K392">
            <v>44888</v>
          </cell>
          <cell r="L392">
            <v>44894</v>
          </cell>
          <cell r="M392" t="str">
            <v>2614</v>
          </cell>
          <cell r="N392" t="str">
            <v xml:space="preserve">Electrodomésticos                                                                                                                                     </v>
          </cell>
          <cell r="O392" t="str">
            <v>52141526</v>
          </cell>
          <cell r="P392" t="str">
            <v>Cafeteras para uso doméstico</v>
          </cell>
          <cell r="Q392" t="str">
            <v>10 Años</v>
          </cell>
          <cell r="R392" t="str">
            <v>CAFETERA ELECTRICA</v>
          </cell>
          <cell r="S392" t="str">
            <v/>
          </cell>
          <cell r="T392" t="str">
            <v>B1500000027</v>
          </cell>
          <cell r="U392">
            <v>44888</v>
          </cell>
          <cell r="V392">
            <v>1726</v>
          </cell>
          <cell r="W392">
            <v>5664</v>
          </cell>
          <cell r="X392">
            <v>896.6404</v>
          </cell>
          <cell r="Y392">
            <v>4767.3595999999998</v>
          </cell>
          <cell r="Z392">
            <v>0</v>
          </cell>
          <cell r="AA392">
            <v>1</v>
          </cell>
          <cell r="AB392">
            <v>283.14960000000002</v>
          </cell>
          <cell r="AC392">
            <v>47.191600000000001</v>
          </cell>
          <cell r="AD392">
            <v>566.29999999999995</v>
          </cell>
          <cell r="AE392" t="str">
            <v>11</v>
          </cell>
          <cell r="AF392" t="str">
            <v>02</v>
          </cell>
          <cell r="AG392" t="str">
            <v>00</v>
          </cell>
          <cell r="AH392" t="str">
            <v>0001</v>
          </cell>
          <cell r="AI392" t="str">
            <v>10</v>
          </cell>
          <cell r="AJ392" t="str">
            <v>9998</v>
          </cell>
          <cell r="AK392" t="str">
            <v>100</v>
          </cell>
          <cell r="AL392" t="str">
            <v>06040001</v>
          </cell>
          <cell r="AM392" t="str">
            <v>BARAHONA</v>
          </cell>
          <cell r="AN392" t="str">
            <v>131215701</v>
          </cell>
          <cell r="AO392"/>
          <cell r="AP392" t="str">
            <v>ESTACION PESQUERA DE BARAHONA</v>
          </cell>
          <cell r="AQ392"/>
          <cell r="AR392" t="str">
            <v>Activo</v>
          </cell>
          <cell r="AS392" t="str">
            <v xml:space="preserve">Compras                       </v>
          </cell>
          <cell r="AT392" t="str">
            <v xml:space="preserve">BLACK &amp; DECKER                          </v>
          </cell>
          <cell r="AU392" t="str">
            <v>CAFETERA 12 TAZAS</v>
          </cell>
          <cell r="AV392" t="str">
            <v xml:space="preserve">NEGRO               </v>
          </cell>
          <cell r="AW392" t="str">
            <v/>
          </cell>
          <cell r="AX392">
            <v>1</v>
          </cell>
          <cell r="AY392" t="str">
            <v/>
          </cell>
          <cell r="AZ392" t="str">
            <v/>
          </cell>
        </row>
        <row r="393">
          <cell r="H393" t="str">
            <v>0432</v>
          </cell>
          <cell r="I393" t="str">
            <v/>
          </cell>
          <cell r="J393">
            <v>2022</v>
          </cell>
          <cell r="K393">
            <v>44888</v>
          </cell>
          <cell r="L393">
            <v>44894</v>
          </cell>
          <cell r="M393" t="str">
            <v>2614</v>
          </cell>
          <cell r="N393" t="str">
            <v xml:space="preserve">Electrodomésticos                                                                                                                                     </v>
          </cell>
          <cell r="O393" t="str">
            <v>52141526</v>
          </cell>
          <cell r="P393" t="str">
            <v>Cafeteras para uso doméstico</v>
          </cell>
          <cell r="Q393" t="str">
            <v>10 Años</v>
          </cell>
          <cell r="R393" t="str">
            <v>CAFETERA ELECTRICA</v>
          </cell>
          <cell r="S393" t="str">
            <v/>
          </cell>
          <cell r="T393" t="str">
            <v>B1500000027</v>
          </cell>
          <cell r="U393">
            <v>44888</v>
          </cell>
          <cell r="V393">
            <v>1726</v>
          </cell>
          <cell r="W393">
            <v>5664</v>
          </cell>
          <cell r="X393">
            <v>896.6404</v>
          </cell>
          <cell r="Y393">
            <v>4767.3595999999998</v>
          </cell>
          <cell r="Z393">
            <v>0</v>
          </cell>
          <cell r="AA393">
            <v>1</v>
          </cell>
          <cell r="AB393">
            <v>283.14960000000002</v>
          </cell>
          <cell r="AC393">
            <v>47.191600000000001</v>
          </cell>
          <cell r="AD393">
            <v>566.29999999999995</v>
          </cell>
          <cell r="AE393" t="str">
            <v>11</v>
          </cell>
          <cell r="AF393" t="str">
            <v>02</v>
          </cell>
          <cell r="AG393" t="str">
            <v>00</v>
          </cell>
          <cell r="AH393" t="str">
            <v>0001</v>
          </cell>
          <cell r="AI393" t="str">
            <v>10</v>
          </cell>
          <cell r="AJ393" t="str">
            <v>9998</v>
          </cell>
          <cell r="AK393" t="str">
            <v>100</v>
          </cell>
          <cell r="AL393" t="str">
            <v>92017006</v>
          </cell>
          <cell r="AM393" t="str">
            <v>BANI</v>
          </cell>
          <cell r="AN393" t="str">
            <v>131215701</v>
          </cell>
          <cell r="AO393"/>
          <cell r="AP393" t="str">
            <v>ESTACION PESQUERA DE BANI</v>
          </cell>
          <cell r="AQ393"/>
          <cell r="AR393" t="str">
            <v>Activo</v>
          </cell>
          <cell r="AS393" t="str">
            <v xml:space="preserve">Compras                       </v>
          </cell>
          <cell r="AT393" t="str">
            <v xml:space="preserve">BLACK &amp; DECKER                          </v>
          </cell>
          <cell r="AU393" t="str">
            <v>CAFETERA 12 TAZAS</v>
          </cell>
          <cell r="AV393" t="str">
            <v xml:space="preserve">NEGRO               </v>
          </cell>
          <cell r="AW393" t="str">
            <v/>
          </cell>
          <cell r="AX393">
            <v>1</v>
          </cell>
          <cell r="AY393" t="str">
            <v/>
          </cell>
          <cell r="AZ393" t="str">
            <v/>
          </cell>
        </row>
        <row r="394">
          <cell r="H394" t="str">
            <v>0433</v>
          </cell>
          <cell r="I394" t="str">
            <v/>
          </cell>
          <cell r="J394">
            <v>2022</v>
          </cell>
          <cell r="K394">
            <v>44888</v>
          </cell>
          <cell r="L394">
            <v>44894</v>
          </cell>
          <cell r="M394" t="str">
            <v>2614</v>
          </cell>
          <cell r="N394" t="str">
            <v xml:space="preserve">Electrodomésticos                                                                                                                                     </v>
          </cell>
          <cell r="O394" t="str">
            <v>52141526</v>
          </cell>
          <cell r="P394" t="str">
            <v>Cafeteras para uso doméstico</v>
          </cell>
          <cell r="Q394" t="str">
            <v>10 Años</v>
          </cell>
          <cell r="R394" t="str">
            <v>CAFETERA ELECTRICA</v>
          </cell>
          <cell r="S394" t="str">
            <v/>
          </cell>
          <cell r="T394" t="str">
            <v>B1500000027</v>
          </cell>
          <cell r="U394">
            <v>44888</v>
          </cell>
          <cell r="V394">
            <v>1726</v>
          </cell>
          <cell r="W394">
            <v>5664</v>
          </cell>
          <cell r="X394">
            <v>896.6404</v>
          </cell>
          <cell r="Y394">
            <v>4767.3595999999998</v>
          </cell>
          <cell r="Z394">
            <v>0</v>
          </cell>
          <cell r="AA394">
            <v>1</v>
          </cell>
          <cell r="AB394">
            <v>283.14960000000002</v>
          </cell>
          <cell r="AC394">
            <v>47.191600000000001</v>
          </cell>
          <cell r="AD394">
            <v>566.29999999999995</v>
          </cell>
          <cell r="AE394" t="str">
            <v>11</v>
          </cell>
          <cell r="AF394" t="str">
            <v>02</v>
          </cell>
          <cell r="AG394" t="str">
            <v>00</v>
          </cell>
          <cell r="AH394" t="str">
            <v>0001</v>
          </cell>
          <cell r="AI394" t="str">
            <v>10</v>
          </cell>
          <cell r="AJ394" t="str">
            <v>9998</v>
          </cell>
          <cell r="AK394" t="str">
            <v>100</v>
          </cell>
          <cell r="AL394" t="str">
            <v>01180001</v>
          </cell>
          <cell r="AM394" t="str">
            <v>PUERTO PLATA</v>
          </cell>
          <cell r="AN394" t="str">
            <v>131215701</v>
          </cell>
          <cell r="AO394"/>
          <cell r="AP394" t="str">
            <v>ESTACION PESQUERA DE PUERTO PLATA</v>
          </cell>
          <cell r="AQ394"/>
          <cell r="AR394" t="str">
            <v>Activo</v>
          </cell>
          <cell r="AS394" t="str">
            <v xml:space="preserve">Compras                       </v>
          </cell>
          <cell r="AT394" t="str">
            <v xml:space="preserve">BLACK &amp; DECKER                          </v>
          </cell>
          <cell r="AU394" t="str">
            <v>CAFETERA 12 TAZAS</v>
          </cell>
          <cell r="AV394" t="str">
            <v xml:space="preserve">NEGRO               </v>
          </cell>
          <cell r="AW394" t="str">
            <v/>
          </cell>
          <cell r="AX394">
            <v>1</v>
          </cell>
          <cell r="AY394" t="str">
            <v/>
          </cell>
          <cell r="AZ394" t="str">
            <v/>
          </cell>
        </row>
        <row r="395">
          <cell r="H395" t="str">
            <v>0434</v>
          </cell>
          <cell r="I395" t="str">
            <v/>
          </cell>
          <cell r="J395">
            <v>2022</v>
          </cell>
          <cell r="K395">
            <v>44888</v>
          </cell>
          <cell r="L395">
            <v>44894</v>
          </cell>
          <cell r="M395" t="str">
            <v>2614</v>
          </cell>
          <cell r="N395" t="str">
            <v xml:space="preserve">Electrodomésticos                                                                                                                                     </v>
          </cell>
          <cell r="O395" t="str">
            <v>52141526</v>
          </cell>
          <cell r="P395" t="str">
            <v>Cafeteras para uso doméstico</v>
          </cell>
          <cell r="Q395" t="str">
            <v>10 Años</v>
          </cell>
          <cell r="R395" t="str">
            <v>CAFETERA ELECTRICA</v>
          </cell>
          <cell r="S395" t="str">
            <v/>
          </cell>
          <cell r="T395" t="str">
            <v>B1500000027</v>
          </cell>
          <cell r="U395">
            <v>44888</v>
          </cell>
          <cell r="V395">
            <v>1726</v>
          </cell>
          <cell r="W395">
            <v>5664</v>
          </cell>
          <cell r="X395">
            <v>896.6404</v>
          </cell>
          <cell r="Y395">
            <v>4767.3595999999998</v>
          </cell>
          <cell r="Z395">
            <v>0</v>
          </cell>
          <cell r="AA395">
            <v>1</v>
          </cell>
          <cell r="AB395">
            <v>283.14960000000002</v>
          </cell>
          <cell r="AC395">
            <v>47.191600000000001</v>
          </cell>
          <cell r="AD395">
            <v>566.29999999999995</v>
          </cell>
          <cell r="AE395" t="str">
            <v>11</v>
          </cell>
          <cell r="AF395" t="str">
            <v>02</v>
          </cell>
          <cell r="AG395" t="str">
            <v>00</v>
          </cell>
          <cell r="AH395" t="str">
            <v>0001</v>
          </cell>
          <cell r="AI395" t="str">
            <v>10</v>
          </cell>
          <cell r="AJ395" t="str">
            <v>9998</v>
          </cell>
          <cell r="AK395" t="str">
            <v>100</v>
          </cell>
          <cell r="AL395" t="str">
            <v>09230001</v>
          </cell>
          <cell r="AM395" t="str">
            <v>SAN PEDRO DE MACORIS</v>
          </cell>
          <cell r="AN395" t="str">
            <v>131215701</v>
          </cell>
          <cell r="AO395"/>
          <cell r="AP395" t="str">
            <v>ESTACION PESQUERA DE SAN PEDRO DE MACORIS</v>
          </cell>
          <cell r="AQ395"/>
          <cell r="AR395" t="str">
            <v>Activo</v>
          </cell>
          <cell r="AS395" t="str">
            <v xml:space="preserve">Compras                       </v>
          </cell>
          <cell r="AT395" t="str">
            <v xml:space="preserve">BLACK &amp; DECKER                          </v>
          </cell>
          <cell r="AU395" t="str">
            <v>CAFETERA 12 TAZAS</v>
          </cell>
          <cell r="AV395" t="str">
            <v xml:space="preserve">NEGRO               </v>
          </cell>
          <cell r="AW395" t="str">
            <v/>
          </cell>
          <cell r="AX395">
            <v>1</v>
          </cell>
          <cell r="AY395" t="str">
            <v/>
          </cell>
          <cell r="AZ395" t="str">
            <v/>
          </cell>
        </row>
        <row r="396">
          <cell r="H396" t="str">
            <v>0435</v>
          </cell>
          <cell r="I396" t="str">
            <v/>
          </cell>
          <cell r="J396">
            <v>2022</v>
          </cell>
          <cell r="K396">
            <v>44888</v>
          </cell>
          <cell r="L396">
            <v>44894</v>
          </cell>
          <cell r="M396" t="str">
            <v>2614</v>
          </cell>
          <cell r="N396" t="str">
            <v xml:space="preserve">Electrodomésticos                                                                                                                                     </v>
          </cell>
          <cell r="O396" t="str">
            <v>52141526</v>
          </cell>
          <cell r="P396" t="str">
            <v>Cafeteras para uso doméstico</v>
          </cell>
          <cell r="Q396" t="str">
            <v>10 Años</v>
          </cell>
          <cell r="R396" t="str">
            <v>CAFETERA ELECTRICA</v>
          </cell>
          <cell r="S396" t="str">
            <v/>
          </cell>
          <cell r="T396" t="str">
            <v>B1500000027</v>
          </cell>
          <cell r="U396">
            <v>44888</v>
          </cell>
          <cell r="V396">
            <v>1726</v>
          </cell>
          <cell r="W396">
            <v>5664</v>
          </cell>
          <cell r="X396">
            <v>896.6404</v>
          </cell>
          <cell r="Y396">
            <v>4767.3595999999998</v>
          </cell>
          <cell r="Z396">
            <v>0</v>
          </cell>
          <cell r="AA396">
            <v>1</v>
          </cell>
          <cell r="AB396">
            <v>283.14960000000002</v>
          </cell>
          <cell r="AC396">
            <v>47.191600000000001</v>
          </cell>
          <cell r="AD396">
            <v>566.29999999999995</v>
          </cell>
          <cell r="AE396" t="str">
            <v>11</v>
          </cell>
          <cell r="AF396" t="str">
            <v>02</v>
          </cell>
          <cell r="AG396" t="str">
            <v>00</v>
          </cell>
          <cell r="AH396" t="str">
            <v>0001</v>
          </cell>
          <cell r="AI396" t="str">
            <v>10</v>
          </cell>
          <cell r="AJ396" t="str">
            <v>9998</v>
          </cell>
          <cell r="AK396" t="str">
            <v>100</v>
          </cell>
          <cell r="AL396" t="str">
            <v>03140001</v>
          </cell>
          <cell r="AM396" t="str">
            <v>NAGUA</v>
          </cell>
          <cell r="AN396" t="str">
            <v>131215701</v>
          </cell>
          <cell r="AO396"/>
          <cell r="AP396" t="str">
            <v>ESTACION PESQUERA DE SAMANA</v>
          </cell>
          <cell r="AQ396"/>
          <cell r="AR396" t="str">
            <v>Activo</v>
          </cell>
          <cell r="AS396" t="str">
            <v xml:space="preserve">Compras                       </v>
          </cell>
          <cell r="AT396" t="str">
            <v xml:space="preserve">BLACK &amp; DECKER                          </v>
          </cell>
          <cell r="AU396" t="str">
            <v>CAFETERA 12 TAZAS</v>
          </cell>
          <cell r="AV396" t="str">
            <v xml:space="preserve">NEGRO               </v>
          </cell>
          <cell r="AW396" t="str">
            <v/>
          </cell>
          <cell r="AX396">
            <v>1</v>
          </cell>
          <cell r="AY396" t="str">
            <v/>
          </cell>
          <cell r="AZ396" t="str">
            <v/>
          </cell>
        </row>
        <row r="397">
          <cell r="H397" t="str">
            <v>0436</v>
          </cell>
          <cell r="I397" t="str">
            <v/>
          </cell>
          <cell r="J397">
            <v>2022</v>
          </cell>
          <cell r="K397">
            <v>44888</v>
          </cell>
          <cell r="L397">
            <v>44894</v>
          </cell>
          <cell r="M397" t="str">
            <v>2614</v>
          </cell>
          <cell r="N397" t="str">
            <v xml:space="preserve">Electrodomésticos                                                                                                                                     </v>
          </cell>
          <cell r="O397" t="str">
            <v>52141526</v>
          </cell>
          <cell r="P397" t="str">
            <v>Cafeteras para uso doméstico</v>
          </cell>
          <cell r="Q397" t="str">
            <v>10 Años</v>
          </cell>
          <cell r="R397" t="str">
            <v>CAFETERA ELECTRICA</v>
          </cell>
          <cell r="S397" t="str">
            <v/>
          </cell>
          <cell r="T397" t="str">
            <v>B1500000027</v>
          </cell>
          <cell r="U397">
            <v>44888</v>
          </cell>
          <cell r="V397">
            <v>1726</v>
          </cell>
          <cell r="W397">
            <v>5664</v>
          </cell>
          <cell r="X397">
            <v>896.6404</v>
          </cell>
          <cell r="Y397">
            <v>4767.3595999999998</v>
          </cell>
          <cell r="Z397">
            <v>0</v>
          </cell>
          <cell r="AA397">
            <v>1</v>
          </cell>
          <cell r="AB397">
            <v>283.14960000000002</v>
          </cell>
          <cell r="AC397">
            <v>47.191600000000001</v>
          </cell>
          <cell r="AD397">
            <v>566.29999999999995</v>
          </cell>
          <cell r="AE397" t="str">
            <v>11</v>
          </cell>
          <cell r="AF397" t="str">
            <v>02</v>
          </cell>
          <cell r="AG397" t="str">
            <v>00</v>
          </cell>
          <cell r="AH397" t="str">
            <v>0001</v>
          </cell>
          <cell r="AI397" t="str">
            <v>10</v>
          </cell>
          <cell r="AJ397" t="str">
            <v>9998</v>
          </cell>
          <cell r="AK397" t="str">
            <v>100</v>
          </cell>
          <cell r="AL397" t="str">
            <v>01250001</v>
          </cell>
          <cell r="AM397" t="str">
            <v>SANTIAGO</v>
          </cell>
          <cell r="AN397" t="str">
            <v>131215701</v>
          </cell>
          <cell r="AO397"/>
          <cell r="AP397" t="str">
            <v>ESTACION PESQUERA DE SANTIAGO</v>
          </cell>
          <cell r="AQ397"/>
          <cell r="AR397" t="str">
            <v>Activo</v>
          </cell>
          <cell r="AS397" t="str">
            <v xml:space="preserve">Compras                       </v>
          </cell>
          <cell r="AT397" t="str">
            <v xml:space="preserve">BLACK &amp; DECKER                          </v>
          </cell>
          <cell r="AU397" t="str">
            <v>CAFETERA 12 TAZAS</v>
          </cell>
          <cell r="AV397" t="str">
            <v xml:space="preserve">NEGRO               </v>
          </cell>
          <cell r="AW397" t="str">
            <v/>
          </cell>
          <cell r="AX397">
            <v>1</v>
          </cell>
          <cell r="AY397" t="str">
            <v/>
          </cell>
          <cell r="AZ397" t="str">
            <v/>
          </cell>
        </row>
        <row r="398">
          <cell r="H398" t="str">
            <v>0437</v>
          </cell>
          <cell r="I398" t="str">
            <v/>
          </cell>
          <cell r="J398">
            <v>2022</v>
          </cell>
          <cell r="K398">
            <v>44888</v>
          </cell>
          <cell r="L398">
            <v>44894</v>
          </cell>
          <cell r="M398" t="str">
            <v>2614</v>
          </cell>
          <cell r="N398" t="str">
            <v xml:space="preserve">Electrodomésticos                                                                                                                                     </v>
          </cell>
          <cell r="O398" t="str">
            <v>52141526</v>
          </cell>
          <cell r="P398" t="str">
            <v>Cafeteras para uso doméstico</v>
          </cell>
          <cell r="Q398" t="str">
            <v>10 Años</v>
          </cell>
          <cell r="R398" t="str">
            <v>CAFETERA ELECTRICA</v>
          </cell>
          <cell r="S398" t="str">
            <v/>
          </cell>
          <cell r="T398" t="str">
            <v>B1500000027</v>
          </cell>
          <cell r="U398">
            <v>44888</v>
          </cell>
          <cell r="V398">
            <v>1726</v>
          </cell>
          <cell r="W398">
            <v>5664</v>
          </cell>
          <cell r="X398">
            <v>896.6404</v>
          </cell>
          <cell r="Y398">
            <v>4767.3595999999998</v>
          </cell>
          <cell r="Z398">
            <v>0</v>
          </cell>
          <cell r="AA398">
            <v>1</v>
          </cell>
          <cell r="AB398">
            <v>283.14960000000002</v>
          </cell>
          <cell r="AC398">
            <v>47.191600000000001</v>
          </cell>
          <cell r="AD398">
            <v>566.29999999999995</v>
          </cell>
          <cell r="AE398" t="str">
            <v>11</v>
          </cell>
          <cell r="AF398" t="str">
            <v>02</v>
          </cell>
          <cell r="AG398" t="str">
            <v>00</v>
          </cell>
          <cell r="AH398" t="str">
            <v>0001</v>
          </cell>
          <cell r="AI398" t="str">
            <v>10</v>
          </cell>
          <cell r="AJ398" t="str">
            <v>9998</v>
          </cell>
          <cell r="AK398" t="str">
            <v>100</v>
          </cell>
          <cell r="AL398" t="str">
            <v>01250001</v>
          </cell>
          <cell r="AM398" t="str">
            <v>SANTIAGO</v>
          </cell>
          <cell r="AN398" t="str">
            <v>131215701</v>
          </cell>
          <cell r="AO398"/>
          <cell r="AP398" t="str">
            <v>SECCION DE SERVICIOS GENERALES</v>
          </cell>
          <cell r="AQ398"/>
          <cell r="AR398" t="str">
            <v>Activo</v>
          </cell>
          <cell r="AS398" t="str">
            <v xml:space="preserve">Compras                       </v>
          </cell>
          <cell r="AT398" t="str">
            <v xml:space="preserve">BLACK &amp; DECKER                          </v>
          </cell>
          <cell r="AU398" t="str">
            <v>CAFETERA 12 TAZAS</v>
          </cell>
          <cell r="AV398" t="str">
            <v xml:space="preserve">NEGRO               </v>
          </cell>
          <cell r="AW398" t="str">
            <v/>
          </cell>
          <cell r="AX398">
            <v>1</v>
          </cell>
          <cell r="AY398" t="str">
            <v/>
          </cell>
          <cell r="AZ398" t="str">
            <v/>
          </cell>
        </row>
        <row r="399">
          <cell r="H399" t="str">
            <v>0438</v>
          </cell>
          <cell r="I399" t="str">
            <v/>
          </cell>
          <cell r="J399">
            <v>2022</v>
          </cell>
          <cell r="K399">
            <v>44888</v>
          </cell>
          <cell r="L399">
            <v>44894</v>
          </cell>
          <cell r="M399" t="str">
            <v>2614</v>
          </cell>
          <cell r="N399" t="str">
            <v xml:space="preserve">Electrodomésticos                                                                                                                                     </v>
          </cell>
          <cell r="O399" t="str">
            <v>52141526</v>
          </cell>
          <cell r="P399" t="str">
            <v>Cafeteras para uso doméstico</v>
          </cell>
          <cell r="Q399" t="str">
            <v>10 Años</v>
          </cell>
          <cell r="R399" t="str">
            <v>CAFETERA ELECTRICA</v>
          </cell>
          <cell r="S399" t="str">
            <v/>
          </cell>
          <cell r="T399" t="str">
            <v>B1500000027</v>
          </cell>
          <cell r="U399">
            <v>44888</v>
          </cell>
          <cell r="V399">
            <v>1726</v>
          </cell>
          <cell r="W399">
            <v>5664</v>
          </cell>
          <cell r="X399">
            <v>896.6404</v>
          </cell>
          <cell r="Y399">
            <v>4767.3595999999998</v>
          </cell>
          <cell r="Z399">
            <v>0</v>
          </cell>
          <cell r="AA399">
            <v>1</v>
          </cell>
          <cell r="AB399">
            <v>283.14960000000002</v>
          </cell>
          <cell r="AC399">
            <v>47.191600000000001</v>
          </cell>
          <cell r="AD399">
            <v>566.29999999999995</v>
          </cell>
          <cell r="AE399" t="str">
            <v>11</v>
          </cell>
          <cell r="AF399" t="str">
            <v>02</v>
          </cell>
          <cell r="AG399" t="str">
            <v>00</v>
          </cell>
          <cell r="AH399" t="str">
            <v>0001</v>
          </cell>
          <cell r="AI399" t="str">
            <v>10</v>
          </cell>
          <cell r="AJ399" t="str">
            <v>9998</v>
          </cell>
          <cell r="AK399" t="str">
            <v>100</v>
          </cell>
          <cell r="AL399" t="str">
            <v>08080002</v>
          </cell>
          <cell r="AM399" t="str">
            <v>MICHES</v>
          </cell>
          <cell r="AN399" t="str">
            <v>131215701</v>
          </cell>
          <cell r="AO399"/>
          <cell r="AP399" t="str">
            <v>ESTACION PESQUERA DE MICHES</v>
          </cell>
          <cell r="AQ399"/>
          <cell r="AR399" t="str">
            <v>Activo</v>
          </cell>
          <cell r="AS399" t="str">
            <v xml:space="preserve">Compras                       </v>
          </cell>
          <cell r="AT399" t="str">
            <v xml:space="preserve">BLACK &amp; DECKER                          </v>
          </cell>
          <cell r="AU399" t="str">
            <v>CAFETERA 12 TAZAS</v>
          </cell>
          <cell r="AV399" t="str">
            <v xml:space="preserve">NEGRO               </v>
          </cell>
          <cell r="AW399" t="str">
            <v/>
          </cell>
          <cell r="AX399">
            <v>1</v>
          </cell>
          <cell r="AY399" t="str">
            <v/>
          </cell>
          <cell r="AZ399" t="str">
            <v/>
          </cell>
        </row>
        <row r="400">
          <cell r="H400" t="str">
            <v>0439</v>
          </cell>
          <cell r="I400" t="str">
            <v/>
          </cell>
          <cell r="J400">
            <v>2022</v>
          </cell>
          <cell r="K400">
            <v>44888</v>
          </cell>
          <cell r="L400">
            <v>44894</v>
          </cell>
          <cell r="M400" t="str">
            <v>2614</v>
          </cell>
          <cell r="N400" t="str">
            <v xml:space="preserve">Electrodomésticos                                                                                                                                     </v>
          </cell>
          <cell r="O400" t="str">
            <v>52141526</v>
          </cell>
          <cell r="P400" t="str">
            <v>Cafeteras para uso doméstico</v>
          </cell>
          <cell r="Q400" t="str">
            <v>10 Años</v>
          </cell>
          <cell r="R400" t="str">
            <v>CAFETERA ELECTRICA</v>
          </cell>
          <cell r="S400" t="str">
            <v/>
          </cell>
          <cell r="T400" t="str">
            <v>B1500000027</v>
          </cell>
          <cell r="U400">
            <v>44888</v>
          </cell>
          <cell r="V400">
            <v>1726</v>
          </cell>
          <cell r="W400">
            <v>5664</v>
          </cell>
          <cell r="X400">
            <v>896.6404</v>
          </cell>
          <cell r="Y400">
            <v>4767.3595999999998</v>
          </cell>
          <cell r="Z400">
            <v>0</v>
          </cell>
          <cell r="AA400">
            <v>1</v>
          </cell>
          <cell r="AB400">
            <v>283.14960000000002</v>
          </cell>
          <cell r="AC400">
            <v>47.191600000000001</v>
          </cell>
          <cell r="AD400">
            <v>566.29999999999995</v>
          </cell>
          <cell r="AE400" t="str">
            <v>11</v>
          </cell>
          <cell r="AF400" t="str">
            <v>02</v>
          </cell>
          <cell r="AG400" t="str">
            <v>00</v>
          </cell>
          <cell r="AH400" t="str">
            <v>0001</v>
          </cell>
          <cell r="AI400" t="str">
            <v>10</v>
          </cell>
          <cell r="AJ400" t="str">
            <v>9998</v>
          </cell>
          <cell r="AK400" t="str">
            <v>100</v>
          </cell>
          <cell r="AL400" t="str">
            <v>06160001</v>
          </cell>
          <cell r="AM400" t="str">
            <v>PEDERNALES</v>
          </cell>
          <cell r="AN400" t="str">
            <v>131215701</v>
          </cell>
          <cell r="AO400"/>
          <cell r="AP400" t="str">
            <v>ESTACION PESQUERA PEDERNALES</v>
          </cell>
          <cell r="AQ400"/>
          <cell r="AR400" t="str">
            <v>Activo</v>
          </cell>
          <cell r="AS400" t="str">
            <v xml:space="preserve">Compras                       </v>
          </cell>
          <cell r="AT400" t="str">
            <v xml:space="preserve">BLACK &amp; DECKER                          </v>
          </cell>
          <cell r="AU400" t="str">
            <v>CAFETERA 12 TAZAS</v>
          </cell>
          <cell r="AV400" t="str">
            <v xml:space="preserve">NEGRO               </v>
          </cell>
          <cell r="AW400" t="str">
            <v/>
          </cell>
          <cell r="AX400">
            <v>1</v>
          </cell>
          <cell r="AY400" t="str">
            <v/>
          </cell>
          <cell r="AZ400" t="str">
            <v/>
          </cell>
        </row>
        <row r="401">
          <cell r="H401" t="str">
            <v>0440</v>
          </cell>
          <cell r="I401" t="str">
            <v/>
          </cell>
          <cell r="J401">
            <v>2022</v>
          </cell>
          <cell r="K401">
            <v>44888</v>
          </cell>
          <cell r="L401">
            <v>44894</v>
          </cell>
          <cell r="M401" t="str">
            <v>2614</v>
          </cell>
          <cell r="N401" t="str">
            <v xml:space="preserve">Electrodomésticos                                                                                                                                     </v>
          </cell>
          <cell r="O401" t="str">
            <v>52141526</v>
          </cell>
          <cell r="P401" t="str">
            <v>Cafeteras para uso doméstico</v>
          </cell>
          <cell r="Q401" t="str">
            <v>10 Años</v>
          </cell>
          <cell r="R401" t="str">
            <v>MAQUINA DE CAFE EXPRESO</v>
          </cell>
          <cell r="S401" t="str">
            <v/>
          </cell>
          <cell r="T401" t="str">
            <v>B1500000027</v>
          </cell>
          <cell r="U401">
            <v>44888</v>
          </cell>
          <cell r="V401">
            <v>1726</v>
          </cell>
          <cell r="W401">
            <v>19942</v>
          </cell>
          <cell r="X401">
            <v>3157.3249999999998</v>
          </cell>
          <cell r="Y401">
            <v>16784.674999999999</v>
          </cell>
          <cell r="Z401">
            <v>0</v>
          </cell>
          <cell r="AA401">
            <v>1</v>
          </cell>
          <cell r="AB401">
            <v>997.05</v>
          </cell>
          <cell r="AC401">
            <v>166.17500000000001</v>
          </cell>
          <cell r="AD401">
            <v>1994.1</v>
          </cell>
          <cell r="AE401" t="str">
            <v>11</v>
          </cell>
          <cell r="AF401" t="str">
            <v>02</v>
          </cell>
          <cell r="AG401" t="str">
            <v>00</v>
          </cell>
          <cell r="AH401" t="str">
            <v>0001</v>
          </cell>
          <cell r="AI401" t="str">
            <v>10</v>
          </cell>
          <cell r="AJ401" t="str">
            <v>9998</v>
          </cell>
          <cell r="AK401" t="str">
            <v>100</v>
          </cell>
          <cell r="AL401" t="str">
            <v>10010001</v>
          </cell>
          <cell r="AM401" t="str">
            <v>SANTO DOMINGO DE GUZMAN</v>
          </cell>
          <cell r="AN401" t="str">
            <v>131215701</v>
          </cell>
          <cell r="AO401"/>
          <cell r="AP401" t="str">
            <v>DIRECCION ADMINISTRATIVA Y FINANCIERA</v>
          </cell>
          <cell r="AQ401"/>
          <cell r="AR401" t="str">
            <v>Activo</v>
          </cell>
          <cell r="AS401" t="str">
            <v xml:space="preserve">Compras                       </v>
          </cell>
          <cell r="AT401" t="str">
            <v>NESCAFE</v>
          </cell>
          <cell r="AU401" t="str">
            <v>ELECTRICA</v>
          </cell>
          <cell r="AV401" t="str">
            <v xml:space="preserve">NEGRO               </v>
          </cell>
          <cell r="AW401" t="str">
            <v/>
          </cell>
          <cell r="AX401">
            <v>1</v>
          </cell>
          <cell r="AY401" t="str">
            <v/>
          </cell>
          <cell r="AZ401" t="str">
            <v/>
          </cell>
        </row>
        <row r="402">
          <cell r="H402" t="str">
            <v>0441</v>
          </cell>
          <cell r="I402" t="str">
            <v/>
          </cell>
          <cell r="J402">
            <v>2022</v>
          </cell>
          <cell r="K402">
            <v>44908</v>
          </cell>
          <cell r="L402">
            <v>44937</v>
          </cell>
          <cell r="M402" t="str">
            <v>2656</v>
          </cell>
          <cell r="N402" t="str">
            <v xml:space="preserve">Equipo de generación eléctrica, aparatos y accesorios eléctricos                                                                                      </v>
          </cell>
          <cell r="O402" t="str">
            <v>39121004</v>
          </cell>
          <cell r="P402" t="str">
            <v>Unidades de suministro de energía</v>
          </cell>
          <cell r="Q402" t="str">
            <v>10 Años</v>
          </cell>
          <cell r="R402" t="str">
            <v>UPS LIBERT 10KVA</v>
          </cell>
          <cell r="S402" t="str">
            <v/>
          </cell>
          <cell r="T402" t="str">
            <v>B1500000128</v>
          </cell>
          <cell r="U402">
            <v>44908</v>
          </cell>
          <cell r="V402">
            <v>1963</v>
          </cell>
          <cell r="W402">
            <v>631609.17000000004</v>
          </cell>
          <cell r="X402">
            <v>100004.6266</v>
          </cell>
          <cell r="Y402">
            <v>531604.54339999997</v>
          </cell>
          <cell r="Z402">
            <v>0</v>
          </cell>
          <cell r="AA402">
            <v>1</v>
          </cell>
          <cell r="AB402">
            <v>31580.4084</v>
          </cell>
          <cell r="AC402">
            <v>5263.4013999999997</v>
          </cell>
          <cell r="AD402">
            <v>63160.817000000003</v>
          </cell>
          <cell r="AE402" t="str">
            <v>11</v>
          </cell>
          <cell r="AF402" t="str">
            <v>02</v>
          </cell>
          <cell r="AG402" t="str">
            <v>00</v>
          </cell>
          <cell r="AH402" t="str">
            <v>0001</v>
          </cell>
          <cell r="AI402" t="str">
            <v>10</v>
          </cell>
          <cell r="AJ402" t="str">
            <v>0100</v>
          </cell>
          <cell r="AK402" t="str">
            <v>100</v>
          </cell>
          <cell r="AL402" t="str">
            <v>10010001</v>
          </cell>
          <cell r="AM402" t="str">
            <v>SANTO DOMINGO DE GUZMAN</v>
          </cell>
          <cell r="AN402" t="str">
            <v>101005084</v>
          </cell>
          <cell r="AO402" t="str">
            <v xml:space="preserve">CECOM S A                                         </v>
          </cell>
          <cell r="AP402" t="str">
            <v>DIVISION DE TECNOLOGIA DE LA INFORMACION</v>
          </cell>
          <cell r="AQ402"/>
          <cell r="AR402" t="str">
            <v>Activo</v>
          </cell>
          <cell r="AS402" t="str">
            <v xml:space="preserve">Compras                       </v>
          </cell>
          <cell r="AT402" t="str">
            <v>UPS</v>
          </cell>
          <cell r="AU402" t="str">
            <v>GTX5 10KVA/10000W</v>
          </cell>
          <cell r="AV402" t="str">
            <v xml:space="preserve">GRIS                </v>
          </cell>
          <cell r="AW402" t="str">
            <v/>
          </cell>
          <cell r="AX402">
            <v>1</v>
          </cell>
          <cell r="AY402" t="str">
            <v/>
          </cell>
          <cell r="AZ402" t="str">
            <v/>
          </cell>
        </row>
        <row r="403">
          <cell r="H403" t="str">
            <v>0442</v>
          </cell>
          <cell r="I403" t="str">
            <v/>
          </cell>
          <cell r="J403">
            <v>2022</v>
          </cell>
          <cell r="K403">
            <v>44908</v>
          </cell>
          <cell r="L403">
            <v>44937</v>
          </cell>
          <cell r="M403" t="str">
            <v>2613</v>
          </cell>
          <cell r="N403" t="str">
            <v xml:space="preserve">Equipos de cómputo                                                                                                                                    </v>
          </cell>
          <cell r="O403" t="str">
            <v>43211502</v>
          </cell>
          <cell r="P403" t="str">
            <v>Servidores de computador de gama alta</v>
          </cell>
          <cell r="Q403" t="str">
            <v>3 Años</v>
          </cell>
          <cell r="R403" t="str">
            <v>SERVIDOR</v>
          </cell>
          <cell r="S403" t="str">
            <v/>
          </cell>
          <cell r="T403" t="str">
            <v>B1500000128</v>
          </cell>
          <cell r="U403">
            <v>44908</v>
          </cell>
          <cell r="V403">
            <v>1963</v>
          </cell>
          <cell r="W403">
            <v>1360285.92</v>
          </cell>
          <cell r="X403">
            <v>717928.15179999999</v>
          </cell>
          <cell r="Y403">
            <v>642357.76820000005</v>
          </cell>
          <cell r="Z403">
            <v>0</v>
          </cell>
          <cell r="AA403">
            <v>1</v>
          </cell>
          <cell r="AB403">
            <v>226714.1532</v>
          </cell>
          <cell r="AC403">
            <v>37785.692199999998</v>
          </cell>
          <cell r="AD403">
            <v>453428.30660000001</v>
          </cell>
          <cell r="AE403" t="str">
            <v>11</v>
          </cell>
          <cell r="AF403" t="str">
            <v>02</v>
          </cell>
          <cell r="AG403" t="str">
            <v>00</v>
          </cell>
          <cell r="AH403" t="str">
            <v>0001</v>
          </cell>
          <cell r="AI403" t="str">
            <v>10</v>
          </cell>
          <cell r="AJ403" t="str">
            <v>0100</v>
          </cell>
          <cell r="AK403" t="str">
            <v>100</v>
          </cell>
          <cell r="AL403" t="str">
            <v>10010001</v>
          </cell>
          <cell r="AM403" t="str">
            <v>SANTO DOMINGO DE GUZMAN</v>
          </cell>
          <cell r="AN403" t="str">
            <v>101005084</v>
          </cell>
          <cell r="AO403" t="str">
            <v xml:space="preserve">CECOM S A                                         </v>
          </cell>
          <cell r="AP403" t="str">
            <v>DIVISION DE TECNOLOGIA DE LA INFORMACION</v>
          </cell>
          <cell r="AQ403"/>
          <cell r="AR403" t="str">
            <v>Activo</v>
          </cell>
          <cell r="AS403" t="str">
            <v xml:space="preserve">Compras                       </v>
          </cell>
          <cell r="AT403" t="str">
            <v>HPE SERVIDOR</v>
          </cell>
          <cell r="AU403" t="str">
            <v>DL360</v>
          </cell>
          <cell r="AV403" t="str">
            <v xml:space="preserve">GRIS                </v>
          </cell>
          <cell r="AW403" t="str">
            <v/>
          </cell>
          <cell r="AX403">
            <v>1</v>
          </cell>
          <cell r="AY403" t="str">
            <v/>
          </cell>
          <cell r="AZ403" t="str">
            <v/>
          </cell>
        </row>
        <row r="404">
          <cell r="H404" t="str">
            <v>0443</v>
          </cell>
          <cell r="I404" t="str">
            <v/>
          </cell>
          <cell r="J404">
            <v>2022</v>
          </cell>
          <cell r="K404">
            <v>44909</v>
          </cell>
          <cell r="L404">
            <v>44942</v>
          </cell>
          <cell r="M404" t="str">
            <v>2613</v>
          </cell>
          <cell r="N404" t="str">
            <v xml:space="preserve">Equipos de cómputo                                                                                                                                    </v>
          </cell>
          <cell r="O404" t="str">
            <v>43211508</v>
          </cell>
          <cell r="P404" t="str">
            <v>Computadores personales</v>
          </cell>
          <cell r="Q404" t="str">
            <v>3 Años</v>
          </cell>
          <cell r="R404" t="str">
            <v>LAPTOP</v>
          </cell>
          <cell r="S404" t="str">
            <v/>
          </cell>
          <cell r="T404" t="str">
            <v>B1500000007</v>
          </cell>
          <cell r="U404">
            <v>44909</v>
          </cell>
          <cell r="V404">
            <v>1954</v>
          </cell>
          <cell r="W404">
            <v>70682</v>
          </cell>
          <cell r="X404">
            <v>37303.8609</v>
          </cell>
          <cell r="Y404">
            <v>33378.1391</v>
          </cell>
          <cell r="Z404">
            <v>0</v>
          </cell>
          <cell r="AA404">
            <v>1</v>
          </cell>
          <cell r="AB404">
            <v>11780.1666</v>
          </cell>
          <cell r="AC404">
            <v>1963.3611000000001</v>
          </cell>
          <cell r="AD404">
            <v>23560.333299999998</v>
          </cell>
          <cell r="AE404" t="str">
            <v>11</v>
          </cell>
          <cell r="AF404" t="str">
            <v>02</v>
          </cell>
          <cell r="AG404" t="str">
            <v>00</v>
          </cell>
          <cell r="AH404" t="str">
            <v>0001</v>
          </cell>
          <cell r="AI404" t="str">
            <v>10</v>
          </cell>
          <cell r="AJ404" t="str">
            <v>0100</v>
          </cell>
          <cell r="AK404" t="str">
            <v>100</v>
          </cell>
          <cell r="AL404" t="str">
            <v>10010001</v>
          </cell>
          <cell r="AM404" t="str">
            <v>SANTO DOMINGO DE GUZMAN</v>
          </cell>
          <cell r="AN404" t="str">
            <v>132402405</v>
          </cell>
          <cell r="AO404"/>
          <cell r="AP404" t="str">
            <v>DIVISION DE TECNOLOGIA DE LA INFORMACION</v>
          </cell>
          <cell r="AQ404"/>
          <cell r="AR404" t="str">
            <v>Activo</v>
          </cell>
          <cell r="AS404" t="str">
            <v xml:space="preserve">Compras                       </v>
          </cell>
          <cell r="AT404" t="str">
            <v>LENOVO</v>
          </cell>
          <cell r="AU404" t="str">
            <v>IDEAPAD</v>
          </cell>
          <cell r="AV404" t="str">
            <v xml:space="preserve">GRIS                </v>
          </cell>
          <cell r="AW404" t="str">
            <v/>
          </cell>
          <cell r="AX404">
            <v>1</v>
          </cell>
          <cell r="AY404" t="str">
            <v/>
          </cell>
          <cell r="AZ404" t="str">
            <v/>
          </cell>
        </row>
        <row r="405">
          <cell r="H405" t="str">
            <v>0444</v>
          </cell>
          <cell r="I405" t="str">
            <v/>
          </cell>
          <cell r="J405">
            <v>2022</v>
          </cell>
          <cell r="K405">
            <v>44909</v>
          </cell>
          <cell r="L405">
            <v>44942</v>
          </cell>
          <cell r="M405" t="str">
            <v>2613</v>
          </cell>
          <cell r="N405" t="str">
            <v xml:space="preserve">Equipos de cómputo                                                                                                                                    </v>
          </cell>
          <cell r="O405" t="str">
            <v>43211508</v>
          </cell>
          <cell r="P405" t="str">
            <v>Computadores personales</v>
          </cell>
          <cell r="Q405" t="str">
            <v>3 Años</v>
          </cell>
          <cell r="R405" t="str">
            <v>LAPTOP</v>
          </cell>
          <cell r="S405" t="str">
            <v/>
          </cell>
          <cell r="T405" t="str">
            <v>B1500000007</v>
          </cell>
          <cell r="U405">
            <v>44909</v>
          </cell>
          <cell r="V405">
            <v>1954</v>
          </cell>
          <cell r="W405">
            <v>70682</v>
          </cell>
          <cell r="X405">
            <v>37303.8609</v>
          </cell>
          <cell r="Y405">
            <v>33378.1391</v>
          </cell>
          <cell r="Z405">
            <v>0</v>
          </cell>
          <cell r="AA405">
            <v>1</v>
          </cell>
          <cell r="AB405">
            <v>11780.1666</v>
          </cell>
          <cell r="AC405">
            <v>1963.3611000000001</v>
          </cell>
          <cell r="AD405">
            <v>23560.333299999998</v>
          </cell>
          <cell r="AE405" t="str">
            <v>11</v>
          </cell>
          <cell r="AF405" t="str">
            <v>02</v>
          </cell>
          <cell r="AG405" t="str">
            <v>00</v>
          </cell>
          <cell r="AH405" t="str">
            <v>0001</v>
          </cell>
          <cell r="AI405" t="str">
            <v>10</v>
          </cell>
          <cell r="AJ405" t="str">
            <v>0100</v>
          </cell>
          <cell r="AK405" t="str">
            <v>100</v>
          </cell>
          <cell r="AL405" t="str">
            <v>10010001</v>
          </cell>
          <cell r="AM405" t="str">
            <v>SANTO DOMINGO DE GUZMAN</v>
          </cell>
          <cell r="AN405" t="str">
            <v>132402405</v>
          </cell>
          <cell r="AO405"/>
          <cell r="AP405" t="str">
            <v>DIVISION DE TECNOLOGIA DE LA INFORMACION</v>
          </cell>
          <cell r="AQ405"/>
          <cell r="AR405" t="str">
            <v>Activo</v>
          </cell>
          <cell r="AS405" t="str">
            <v xml:space="preserve">Compras                       </v>
          </cell>
          <cell r="AT405" t="str">
            <v>LENOVO</v>
          </cell>
          <cell r="AU405" t="str">
            <v>IDEAPAD</v>
          </cell>
          <cell r="AV405" t="str">
            <v xml:space="preserve">GRIS                </v>
          </cell>
          <cell r="AW405" t="str">
            <v/>
          </cell>
          <cell r="AX405">
            <v>1</v>
          </cell>
          <cell r="AY405" t="str">
            <v/>
          </cell>
          <cell r="AZ405" t="str">
            <v/>
          </cell>
        </row>
        <row r="406">
          <cell r="H406" t="str">
            <v>0445</v>
          </cell>
          <cell r="I406" t="str">
            <v/>
          </cell>
          <cell r="J406">
            <v>2022</v>
          </cell>
          <cell r="K406">
            <v>44909</v>
          </cell>
          <cell r="L406">
            <v>44942</v>
          </cell>
          <cell r="M406" t="str">
            <v>2613</v>
          </cell>
          <cell r="N406" t="str">
            <v xml:space="preserve">Equipos de cómputo                                                                                                                                    </v>
          </cell>
          <cell r="O406" t="str">
            <v>43211508</v>
          </cell>
          <cell r="P406" t="str">
            <v>Computadores personales</v>
          </cell>
          <cell r="Q406" t="str">
            <v>3 Años</v>
          </cell>
          <cell r="R406" t="str">
            <v>LAPTOP</v>
          </cell>
          <cell r="S406" t="str">
            <v/>
          </cell>
          <cell r="T406" t="str">
            <v>B1500000007</v>
          </cell>
          <cell r="U406">
            <v>44909</v>
          </cell>
          <cell r="V406">
            <v>1954</v>
          </cell>
          <cell r="W406">
            <v>70682</v>
          </cell>
          <cell r="X406">
            <v>37303.8609</v>
          </cell>
          <cell r="Y406">
            <v>33378.1391</v>
          </cell>
          <cell r="Z406">
            <v>0</v>
          </cell>
          <cell r="AA406">
            <v>1</v>
          </cell>
          <cell r="AB406">
            <v>11780.1666</v>
          </cell>
          <cell r="AC406">
            <v>1963.3611000000001</v>
          </cell>
          <cell r="AD406">
            <v>23560.333299999998</v>
          </cell>
          <cell r="AE406" t="str">
            <v>11</v>
          </cell>
          <cell r="AF406" t="str">
            <v>02</v>
          </cell>
          <cell r="AG406" t="str">
            <v>00</v>
          </cell>
          <cell r="AH406" t="str">
            <v>0001</v>
          </cell>
          <cell r="AI406" t="str">
            <v>10</v>
          </cell>
          <cell r="AJ406" t="str">
            <v>0100</v>
          </cell>
          <cell r="AK406" t="str">
            <v>100</v>
          </cell>
          <cell r="AL406" t="str">
            <v>10010001</v>
          </cell>
          <cell r="AM406" t="str">
            <v>SANTO DOMINGO DE GUZMAN</v>
          </cell>
          <cell r="AN406" t="str">
            <v>132402405</v>
          </cell>
          <cell r="AO406"/>
          <cell r="AP406" t="str">
            <v>DIVISION DE TECNOLOGIA DE LA INFORMACION</v>
          </cell>
          <cell r="AQ406"/>
          <cell r="AR406" t="str">
            <v>Activo</v>
          </cell>
          <cell r="AS406" t="str">
            <v xml:space="preserve">Compras                       </v>
          </cell>
          <cell r="AT406" t="str">
            <v>LENOVO</v>
          </cell>
          <cell r="AU406" t="str">
            <v>IDEAPAD</v>
          </cell>
          <cell r="AV406" t="str">
            <v xml:space="preserve">GRIS                </v>
          </cell>
          <cell r="AW406" t="str">
            <v/>
          </cell>
          <cell r="AX406">
            <v>1</v>
          </cell>
          <cell r="AY406" t="str">
            <v/>
          </cell>
          <cell r="AZ406" t="str">
            <v/>
          </cell>
        </row>
        <row r="407">
          <cell r="H407" t="str">
            <v>0446</v>
          </cell>
          <cell r="I407" t="str">
            <v/>
          </cell>
          <cell r="J407">
            <v>2022</v>
          </cell>
          <cell r="K407">
            <v>44909</v>
          </cell>
          <cell r="L407">
            <v>44942</v>
          </cell>
          <cell r="M407" t="str">
            <v>2613</v>
          </cell>
          <cell r="N407" t="str">
            <v xml:space="preserve">Equipos de cómputo                                                                                                                                    </v>
          </cell>
          <cell r="O407" t="str">
            <v>43211508</v>
          </cell>
          <cell r="P407" t="str">
            <v>Computadores personales</v>
          </cell>
          <cell r="Q407" t="str">
            <v>3 Años</v>
          </cell>
          <cell r="R407" t="str">
            <v>LAPTOP</v>
          </cell>
          <cell r="S407" t="str">
            <v/>
          </cell>
          <cell r="T407" t="str">
            <v>B1500000007</v>
          </cell>
          <cell r="U407">
            <v>44909</v>
          </cell>
          <cell r="V407">
            <v>1954</v>
          </cell>
          <cell r="W407">
            <v>70682</v>
          </cell>
          <cell r="X407">
            <v>37303.8609</v>
          </cell>
          <cell r="Y407">
            <v>33378.1391</v>
          </cell>
          <cell r="Z407">
            <v>0</v>
          </cell>
          <cell r="AA407">
            <v>1</v>
          </cell>
          <cell r="AB407">
            <v>11780.1666</v>
          </cell>
          <cell r="AC407">
            <v>1963.3611000000001</v>
          </cell>
          <cell r="AD407">
            <v>23560.333299999998</v>
          </cell>
          <cell r="AE407" t="str">
            <v>11</v>
          </cell>
          <cell r="AF407" t="str">
            <v>02</v>
          </cell>
          <cell r="AG407" t="str">
            <v>00</v>
          </cell>
          <cell r="AH407" t="str">
            <v>0001</v>
          </cell>
          <cell r="AI407" t="str">
            <v>10</v>
          </cell>
          <cell r="AJ407" t="str">
            <v>0100</v>
          </cell>
          <cell r="AK407" t="str">
            <v>100</v>
          </cell>
          <cell r="AL407" t="str">
            <v>10010001</v>
          </cell>
          <cell r="AM407" t="str">
            <v>SANTO DOMINGO DE GUZMAN</v>
          </cell>
          <cell r="AN407" t="str">
            <v>132402405</v>
          </cell>
          <cell r="AO407"/>
          <cell r="AP407" t="str">
            <v>DIVISION DE TECNOLOGIA DE LA INFORMACION</v>
          </cell>
          <cell r="AQ407"/>
          <cell r="AR407" t="str">
            <v>Activo</v>
          </cell>
          <cell r="AS407" t="str">
            <v xml:space="preserve">Compras                       </v>
          </cell>
          <cell r="AT407" t="str">
            <v>LENOVO</v>
          </cell>
          <cell r="AU407" t="str">
            <v>IDEAPAD</v>
          </cell>
          <cell r="AV407" t="str">
            <v xml:space="preserve">GRIS                </v>
          </cell>
          <cell r="AW407" t="str">
            <v/>
          </cell>
          <cell r="AX407">
            <v>1</v>
          </cell>
          <cell r="AY407" t="str">
            <v/>
          </cell>
          <cell r="AZ407" t="str">
            <v/>
          </cell>
        </row>
        <row r="408">
          <cell r="H408" t="str">
            <v>0447</v>
          </cell>
          <cell r="I408" t="str">
            <v/>
          </cell>
          <cell r="J408">
            <v>2022</v>
          </cell>
          <cell r="K408">
            <v>44909</v>
          </cell>
          <cell r="L408">
            <v>44942</v>
          </cell>
          <cell r="M408" t="str">
            <v>2613</v>
          </cell>
          <cell r="N408" t="str">
            <v xml:space="preserve">Equipos de cómputo                                                                                                                                    </v>
          </cell>
          <cell r="O408" t="str">
            <v>43211508</v>
          </cell>
          <cell r="P408" t="str">
            <v>Computadores personales</v>
          </cell>
          <cell r="Q408" t="str">
            <v>3 Años</v>
          </cell>
          <cell r="R408" t="str">
            <v>LAPTOP</v>
          </cell>
          <cell r="S408" t="str">
            <v/>
          </cell>
          <cell r="T408" t="str">
            <v>B1500000007</v>
          </cell>
          <cell r="U408">
            <v>44909</v>
          </cell>
          <cell r="V408">
            <v>1954</v>
          </cell>
          <cell r="W408">
            <v>70682</v>
          </cell>
          <cell r="X408">
            <v>37303.8609</v>
          </cell>
          <cell r="Y408">
            <v>33378.1391</v>
          </cell>
          <cell r="Z408">
            <v>0</v>
          </cell>
          <cell r="AA408">
            <v>1</v>
          </cell>
          <cell r="AB408">
            <v>11780.1666</v>
          </cell>
          <cell r="AC408">
            <v>1963.3611000000001</v>
          </cell>
          <cell r="AD408">
            <v>23560.333299999998</v>
          </cell>
          <cell r="AE408" t="str">
            <v>11</v>
          </cell>
          <cell r="AF408" t="str">
            <v>02</v>
          </cell>
          <cell r="AG408" t="str">
            <v>00</v>
          </cell>
          <cell r="AH408" t="str">
            <v>0001</v>
          </cell>
          <cell r="AI408" t="str">
            <v>10</v>
          </cell>
          <cell r="AJ408" t="str">
            <v>0100</v>
          </cell>
          <cell r="AK408" t="str">
            <v>100</v>
          </cell>
          <cell r="AL408" t="str">
            <v>10010001</v>
          </cell>
          <cell r="AM408" t="str">
            <v>SANTO DOMINGO DE GUZMAN</v>
          </cell>
          <cell r="AN408" t="str">
            <v>132402405</v>
          </cell>
          <cell r="AO408"/>
          <cell r="AP408" t="str">
            <v>DIVISION DE TECNOLOGIA DE LA INFORMACION</v>
          </cell>
          <cell r="AQ408"/>
          <cell r="AR408" t="str">
            <v>Activo</v>
          </cell>
          <cell r="AS408" t="str">
            <v xml:space="preserve">Compras                       </v>
          </cell>
          <cell r="AT408" t="str">
            <v>LENOVO</v>
          </cell>
          <cell r="AU408" t="str">
            <v>IDEAPAD</v>
          </cell>
          <cell r="AV408" t="str">
            <v xml:space="preserve">GRIS                </v>
          </cell>
          <cell r="AW408" t="str">
            <v/>
          </cell>
          <cell r="AX408">
            <v>1</v>
          </cell>
          <cell r="AY408" t="str">
            <v/>
          </cell>
          <cell r="AZ408" t="str">
            <v/>
          </cell>
        </row>
        <row r="409">
          <cell r="H409" t="str">
            <v>0448</v>
          </cell>
          <cell r="I409" t="str">
            <v/>
          </cell>
          <cell r="J409">
            <v>2022</v>
          </cell>
          <cell r="K409">
            <v>44909</v>
          </cell>
          <cell r="L409">
            <v>44942</v>
          </cell>
          <cell r="M409" t="str">
            <v>2613</v>
          </cell>
          <cell r="N409" t="str">
            <v xml:space="preserve">Equipos de cómputo                                                                                                                                    </v>
          </cell>
          <cell r="O409" t="str">
            <v>43211508</v>
          </cell>
          <cell r="P409" t="str">
            <v>Computadores personales</v>
          </cell>
          <cell r="Q409" t="str">
            <v>3 Años</v>
          </cell>
          <cell r="R409" t="str">
            <v>LAPTOP</v>
          </cell>
          <cell r="S409" t="str">
            <v/>
          </cell>
          <cell r="T409" t="str">
            <v>B1500000007</v>
          </cell>
          <cell r="U409">
            <v>44909</v>
          </cell>
          <cell r="V409">
            <v>1954</v>
          </cell>
          <cell r="W409">
            <v>70682</v>
          </cell>
          <cell r="X409">
            <v>37303.8609</v>
          </cell>
          <cell r="Y409">
            <v>33378.1391</v>
          </cell>
          <cell r="Z409">
            <v>0</v>
          </cell>
          <cell r="AA409">
            <v>1</v>
          </cell>
          <cell r="AB409">
            <v>11780.1666</v>
          </cell>
          <cell r="AC409">
            <v>1963.3611000000001</v>
          </cell>
          <cell r="AD409">
            <v>23560.333299999998</v>
          </cell>
          <cell r="AE409" t="str">
            <v>11</v>
          </cell>
          <cell r="AF409" t="str">
            <v>02</v>
          </cell>
          <cell r="AG409" t="str">
            <v>00</v>
          </cell>
          <cell r="AH409" t="str">
            <v>0001</v>
          </cell>
          <cell r="AI409" t="str">
            <v>10</v>
          </cell>
          <cell r="AJ409" t="str">
            <v>0100</v>
          </cell>
          <cell r="AK409" t="str">
            <v>100</v>
          </cell>
          <cell r="AL409" t="str">
            <v>10010001</v>
          </cell>
          <cell r="AM409" t="str">
            <v>SANTO DOMINGO DE GUZMAN</v>
          </cell>
          <cell r="AN409" t="str">
            <v>132402405</v>
          </cell>
          <cell r="AO409"/>
          <cell r="AP409" t="str">
            <v>DIVISION DE TECNOLOGIA DE LA INFORMACION</v>
          </cell>
          <cell r="AQ409"/>
          <cell r="AR409" t="str">
            <v>Activo</v>
          </cell>
          <cell r="AS409" t="str">
            <v xml:space="preserve">Compras                       </v>
          </cell>
          <cell r="AT409" t="str">
            <v>LENOVO</v>
          </cell>
          <cell r="AU409" t="str">
            <v>IDEAPAD</v>
          </cell>
          <cell r="AV409" t="str">
            <v xml:space="preserve">GRIS                </v>
          </cell>
          <cell r="AW409" t="str">
            <v/>
          </cell>
          <cell r="AX409">
            <v>1</v>
          </cell>
          <cell r="AY409" t="str">
            <v/>
          </cell>
          <cell r="AZ409" t="str">
            <v/>
          </cell>
        </row>
        <row r="410">
          <cell r="H410" t="str">
            <v>0449</v>
          </cell>
          <cell r="I410" t="str">
            <v/>
          </cell>
          <cell r="J410">
            <v>2022</v>
          </cell>
          <cell r="K410">
            <v>44909</v>
          </cell>
          <cell r="L410">
            <v>44942</v>
          </cell>
          <cell r="M410" t="str">
            <v>2613</v>
          </cell>
          <cell r="N410" t="str">
            <v xml:space="preserve">Equipos de cómputo                                                                                                                                    </v>
          </cell>
          <cell r="O410" t="str">
            <v>43211508</v>
          </cell>
          <cell r="P410" t="str">
            <v>Computadores personales</v>
          </cell>
          <cell r="Q410" t="str">
            <v>3 Años</v>
          </cell>
          <cell r="R410" t="str">
            <v>LAPTOP</v>
          </cell>
          <cell r="S410" t="str">
            <v/>
          </cell>
          <cell r="T410" t="str">
            <v>B1500000007</v>
          </cell>
          <cell r="U410">
            <v>44909</v>
          </cell>
          <cell r="V410">
            <v>1954</v>
          </cell>
          <cell r="W410">
            <v>70682</v>
          </cell>
          <cell r="X410">
            <v>37303.8609</v>
          </cell>
          <cell r="Y410">
            <v>33378.1391</v>
          </cell>
          <cell r="Z410">
            <v>0</v>
          </cell>
          <cell r="AA410">
            <v>1</v>
          </cell>
          <cell r="AB410">
            <v>11780.1666</v>
          </cell>
          <cell r="AC410">
            <v>1963.3611000000001</v>
          </cell>
          <cell r="AD410">
            <v>23560.333299999998</v>
          </cell>
          <cell r="AE410" t="str">
            <v>11</v>
          </cell>
          <cell r="AF410" t="str">
            <v>02</v>
          </cell>
          <cell r="AG410" t="str">
            <v>00</v>
          </cell>
          <cell r="AH410" t="str">
            <v>0001</v>
          </cell>
          <cell r="AI410" t="str">
            <v>10</v>
          </cell>
          <cell r="AJ410" t="str">
            <v>0100</v>
          </cell>
          <cell r="AK410" t="str">
            <v>100</v>
          </cell>
          <cell r="AL410" t="str">
            <v>10010001</v>
          </cell>
          <cell r="AM410" t="str">
            <v>SANTO DOMINGO DE GUZMAN</v>
          </cell>
          <cell r="AN410" t="str">
            <v>132402405</v>
          </cell>
          <cell r="AO410"/>
          <cell r="AP410" t="str">
            <v>DIVISION DE TECNOLOGIA DE LA INFORMACION</v>
          </cell>
          <cell r="AQ410"/>
          <cell r="AR410" t="str">
            <v>Activo</v>
          </cell>
          <cell r="AS410" t="str">
            <v xml:space="preserve">Compras                       </v>
          </cell>
          <cell r="AT410" t="str">
            <v>LENOVO</v>
          </cell>
          <cell r="AU410" t="str">
            <v>IDEAPAD</v>
          </cell>
          <cell r="AV410" t="str">
            <v xml:space="preserve">GRIS                </v>
          </cell>
          <cell r="AW410" t="str">
            <v/>
          </cell>
          <cell r="AX410">
            <v>1</v>
          </cell>
          <cell r="AY410" t="str">
            <v/>
          </cell>
          <cell r="AZ410" t="str">
            <v/>
          </cell>
        </row>
        <row r="411">
          <cell r="H411" t="str">
            <v>0450</v>
          </cell>
          <cell r="I411" t="str">
            <v/>
          </cell>
          <cell r="J411">
            <v>2022</v>
          </cell>
          <cell r="K411">
            <v>44909</v>
          </cell>
          <cell r="L411">
            <v>44942</v>
          </cell>
          <cell r="M411" t="str">
            <v>2613</v>
          </cell>
          <cell r="N411" t="str">
            <v xml:space="preserve">Equipos de cómputo                                                                                                                                    </v>
          </cell>
          <cell r="O411" t="str">
            <v>43211508</v>
          </cell>
          <cell r="P411" t="str">
            <v>Computadores personales</v>
          </cell>
          <cell r="Q411" t="str">
            <v>3 Años</v>
          </cell>
          <cell r="R411" t="str">
            <v>LAPTOP</v>
          </cell>
          <cell r="S411" t="str">
            <v/>
          </cell>
          <cell r="T411" t="str">
            <v>B1500000007</v>
          </cell>
          <cell r="U411">
            <v>44909</v>
          </cell>
          <cell r="V411">
            <v>1954</v>
          </cell>
          <cell r="W411">
            <v>194936</v>
          </cell>
          <cell r="X411">
            <v>102882.3609</v>
          </cell>
          <cell r="Y411">
            <v>92053.6391</v>
          </cell>
          <cell r="Z411">
            <v>0</v>
          </cell>
          <cell r="AA411">
            <v>1</v>
          </cell>
          <cell r="AB411">
            <v>32489.1666</v>
          </cell>
          <cell r="AC411">
            <v>5414.8611000000001</v>
          </cell>
          <cell r="AD411">
            <v>64978.333299999998</v>
          </cell>
          <cell r="AE411" t="str">
            <v>11</v>
          </cell>
          <cell r="AF411" t="str">
            <v>02</v>
          </cell>
          <cell r="AG411" t="str">
            <v>00</v>
          </cell>
          <cell r="AH411" t="str">
            <v>0001</v>
          </cell>
          <cell r="AI411" t="str">
            <v>10</v>
          </cell>
          <cell r="AJ411" t="str">
            <v>0100</v>
          </cell>
          <cell r="AK411" t="str">
            <v>100</v>
          </cell>
          <cell r="AL411" t="str">
            <v>10010001</v>
          </cell>
          <cell r="AM411" t="str">
            <v>SANTO DOMINGO DE GUZMAN</v>
          </cell>
          <cell r="AN411" t="str">
            <v>132402405</v>
          </cell>
          <cell r="AO411"/>
          <cell r="AP411" t="str">
            <v>DIVISION DE TECNOLOGIA DE LA INFORMACION</v>
          </cell>
          <cell r="AQ411"/>
          <cell r="AR411" t="str">
            <v>Activo</v>
          </cell>
          <cell r="AS411" t="str">
            <v xml:space="preserve">Compras                       </v>
          </cell>
          <cell r="AT411" t="str">
            <v>APPLE</v>
          </cell>
          <cell r="AU411" t="str">
            <v>MACBOOK PRO M1</v>
          </cell>
          <cell r="AV411" t="str">
            <v xml:space="preserve">GRIS                </v>
          </cell>
          <cell r="AW411" t="str">
            <v/>
          </cell>
          <cell r="AX411">
            <v>1</v>
          </cell>
          <cell r="AY411" t="str">
            <v/>
          </cell>
          <cell r="AZ411" t="str">
            <v/>
          </cell>
        </row>
        <row r="412">
          <cell r="H412" t="str">
            <v>0451</v>
          </cell>
          <cell r="I412" t="str">
            <v/>
          </cell>
          <cell r="J412">
            <v>2022</v>
          </cell>
          <cell r="K412">
            <v>44909</v>
          </cell>
          <cell r="L412">
            <v>44942</v>
          </cell>
          <cell r="M412" t="str">
            <v>2613</v>
          </cell>
          <cell r="N412" t="str">
            <v xml:space="preserve">Equipos de cómputo                                                                                                                                    </v>
          </cell>
          <cell r="O412" t="str">
            <v>43221806</v>
          </cell>
          <cell r="P412" t="str">
            <v>Equipos de red de red óptica sincrónica sonet</v>
          </cell>
          <cell r="Q412" t="str">
            <v>5 Años</v>
          </cell>
          <cell r="R412" t="str">
            <v>MIKROTIK</v>
          </cell>
          <cell r="S412" t="str">
            <v/>
          </cell>
          <cell r="T412" t="str">
            <v>B1500000007</v>
          </cell>
          <cell r="U412">
            <v>44909</v>
          </cell>
          <cell r="V412">
            <v>1954</v>
          </cell>
          <cell r="W412">
            <v>7693.6</v>
          </cell>
          <cell r="X412">
            <v>2435.9899999999998</v>
          </cell>
          <cell r="Y412">
            <v>5257.61</v>
          </cell>
          <cell r="Z412">
            <v>0</v>
          </cell>
          <cell r="AA412">
            <v>1</v>
          </cell>
          <cell r="AB412">
            <v>769.26</v>
          </cell>
          <cell r="AC412">
            <v>128.21</v>
          </cell>
          <cell r="AD412">
            <v>1538.52</v>
          </cell>
          <cell r="AE412" t="str">
            <v>11</v>
          </cell>
          <cell r="AF412" t="str">
            <v>02</v>
          </cell>
          <cell r="AG412" t="str">
            <v>00</v>
          </cell>
          <cell r="AH412" t="str">
            <v>0001</v>
          </cell>
          <cell r="AI412" t="str">
            <v>10</v>
          </cell>
          <cell r="AJ412" t="str">
            <v>0100</v>
          </cell>
          <cell r="AK412" t="str">
            <v>100</v>
          </cell>
          <cell r="AL412" t="str">
            <v>10010001</v>
          </cell>
          <cell r="AM412" t="str">
            <v>SANTO DOMINGO DE GUZMAN</v>
          </cell>
          <cell r="AN412" t="str">
            <v>132402405</v>
          </cell>
          <cell r="AO412"/>
          <cell r="AP412" t="str">
            <v>DIVISION DE TECNOLOGIA DE LA INFORMACION</v>
          </cell>
          <cell r="AQ412"/>
          <cell r="AR412" t="str">
            <v>Activo</v>
          </cell>
          <cell r="AS412" t="str">
            <v xml:space="preserve">Compras                       </v>
          </cell>
          <cell r="AT412" t="str">
            <v xml:space="preserve">MICROTEK                                </v>
          </cell>
          <cell r="AU412" t="str">
            <v/>
          </cell>
          <cell r="AV412" t="str">
            <v xml:space="preserve">NEGRO               </v>
          </cell>
          <cell r="AW412" t="str">
            <v/>
          </cell>
          <cell r="AX412">
            <v>1</v>
          </cell>
          <cell r="AY412" t="str">
            <v/>
          </cell>
          <cell r="AZ412" t="str">
            <v/>
          </cell>
        </row>
        <row r="413">
          <cell r="H413" t="str">
            <v>0452</v>
          </cell>
          <cell r="I413" t="str">
            <v/>
          </cell>
          <cell r="J413">
            <v>2022</v>
          </cell>
          <cell r="K413">
            <v>44909</v>
          </cell>
          <cell r="L413">
            <v>44942</v>
          </cell>
          <cell r="M413" t="str">
            <v>2613</v>
          </cell>
          <cell r="N413" t="str">
            <v xml:space="preserve">Equipos de cómputo                                                                                                                                    </v>
          </cell>
          <cell r="O413" t="str">
            <v>43221806</v>
          </cell>
          <cell r="P413" t="str">
            <v>Equipos de red de red óptica sincrónica sonet</v>
          </cell>
          <cell r="Q413" t="str">
            <v>5 Años</v>
          </cell>
          <cell r="R413" t="str">
            <v>MIKROTIK</v>
          </cell>
          <cell r="S413" t="str">
            <v/>
          </cell>
          <cell r="T413" t="str">
            <v>B1500000007</v>
          </cell>
          <cell r="U413">
            <v>44909</v>
          </cell>
          <cell r="V413">
            <v>1954</v>
          </cell>
          <cell r="W413">
            <v>7693.6</v>
          </cell>
          <cell r="X413">
            <v>2435.9899999999998</v>
          </cell>
          <cell r="Y413">
            <v>5257.61</v>
          </cell>
          <cell r="Z413">
            <v>0</v>
          </cell>
          <cell r="AA413">
            <v>1</v>
          </cell>
          <cell r="AB413">
            <v>769.26</v>
          </cell>
          <cell r="AC413">
            <v>128.21</v>
          </cell>
          <cell r="AD413">
            <v>1538.52</v>
          </cell>
          <cell r="AE413" t="str">
            <v>11</v>
          </cell>
          <cell r="AF413" t="str">
            <v>02</v>
          </cell>
          <cell r="AG413" t="str">
            <v>00</v>
          </cell>
          <cell r="AH413" t="str">
            <v>0001</v>
          </cell>
          <cell r="AI413" t="str">
            <v>10</v>
          </cell>
          <cell r="AJ413" t="str">
            <v>0100</v>
          </cell>
          <cell r="AK413" t="str">
            <v>100</v>
          </cell>
          <cell r="AL413" t="str">
            <v>10010001</v>
          </cell>
          <cell r="AM413" t="str">
            <v>SANTO DOMINGO DE GUZMAN</v>
          </cell>
          <cell r="AN413" t="str">
            <v>132402405</v>
          </cell>
          <cell r="AO413"/>
          <cell r="AP413" t="str">
            <v>DIVISION DE TECNOLOGIA DE LA INFORMACION</v>
          </cell>
          <cell r="AQ413"/>
          <cell r="AR413" t="str">
            <v>Activo</v>
          </cell>
          <cell r="AS413" t="str">
            <v xml:space="preserve">Compras                       </v>
          </cell>
          <cell r="AT413" t="str">
            <v xml:space="preserve">MICROTEK                                </v>
          </cell>
          <cell r="AU413" t="str">
            <v/>
          </cell>
          <cell r="AV413" t="str">
            <v xml:space="preserve">NEGRO               </v>
          </cell>
          <cell r="AW413" t="str">
            <v/>
          </cell>
          <cell r="AX413">
            <v>1</v>
          </cell>
          <cell r="AY413" t="str">
            <v/>
          </cell>
          <cell r="AZ413" t="str">
            <v/>
          </cell>
        </row>
        <row r="414">
          <cell r="H414" t="str">
            <v>0453</v>
          </cell>
          <cell r="I414" t="str">
            <v/>
          </cell>
          <cell r="J414">
            <v>2022</v>
          </cell>
          <cell r="K414">
            <v>44909</v>
          </cell>
          <cell r="L414">
            <v>44942</v>
          </cell>
          <cell r="M414" t="str">
            <v>2613</v>
          </cell>
          <cell r="N414" t="str">
            <v xml:space="preserve">Equipos de cómputo                                                                                                                                    </v>
          </cell>
          <cell r="O414" t="str">
            <v>43221806</v>
          </cell>
          <cell r="P414" t="str">
            <v>Equipos de red de red óptica sincrónica sonet</v>
          </cell>
          <cell r="Q414" t="str">
            <v>5 Años</v>
          </cell>
          <cell r="R414" t="str">
            <v>MIKROTIK</v>
          </cell>
          <cell r="S414" t="str">
            <v/>
          </cell>
          <cell r="T414" t="str">
            <v>B1500000007</v>
          </cell>
          <cell r="U414">
            <v>44909</v>
          </cell>
          <cell r="V414">
            <v>1954</v>
          </cell>
          <cell r="W414">
            <v>7693.6</v>
          </cell>
          <cell r="X414">
            <v>2435.9899999999998</v>
          </cell>
          <cell r="Y414">
            <v>5257.61</v>
          </cell>
          <cell r="Z414">
            <v>0</v>
          </cell>
          <cell r="AA414">
            <v>1</v>
          </cell>
          <cell r="AB414">
            <v>769.26</v>
          </cell>
          <cell r="AC414">
            <v>128.21</v>
          </cell>
          <cell r="AD414">
            <v>1538.52</v>
          </cell>
          <cell r="AE414" t="str">
            <v>11</v>
          </cell>
          <cell r="AF414" t="str">
            <v>02</v>
          </cell>
          <cell r="AG414" t="str">
            <v>00</v>
          </cell>
          <cell r="AH414" t="str">
            <v>0001</v>
          </cell>
          <cell r="AI414" t="str">
            <v>10</v>
          </cell>
          <cell r="AJ414" t="str">
            <v>0100</v>
          </cell>
          <cell r="AK414" t="str">
            <v>100</v>
          </cell>
          <cell r="AL414" t="str">
            <v>10010001</v>
          </cell>
          <cell r="AM414" t="str">
            <v>SANTO DOMINGO DE GUZMAN</v>
          </cell>
          <cell r="AN414" t="str">
            <v>132402405</v>
          </cell>
          <cell r="AO414"/>
          <cell r="AP414" t="str">
            <v>DIVISION DE TECNOLOGIA DE LA INFORMACION</v>
          </cell>
          <cell r="AQ414"/>
          <cell r="AR414" t="str">
            <v>Activo</v>
          </cell>
          <cell r="AS414" t="str">
            <v xml:space="preserve">Compras                       </v>
          </cell>
          <cell r="AT414" t="str">
            <v xml:space="preserve">MICROTEK                                </v>
          </cell>
          <cell r="AU414" t="str">
            <v/>
          </cell>
          <cell r="AV414" t="str">
            <v xml:space="preserve">NEGRO               </v>
          </cell>
          <cell r="AW414" t="str">
            <v/>
          </cell>
          <cell r="AX414">
            <v>1</v>
          </cell>
          <cell r="AY414" t="str">
            <v/>
          </cell>
          <cell r="AZ414" t="str">
            <v/>
          </cell>
        </row>
        <row r="415">
          <cell r="H415" t="str">
            <v>0454</v>
          </cell>
          <cell r="I415" t="str">
            <v/>
          </cell>
          <cell r="J415">
            <v>2022</v>
          </cell>
          <cell r="K415">
            <v>44909</v>
          </cell>
          <cell r="L415">
            <v>44942</v>
          </cell>
          <cell r="M415" t="str">
            <v>2613</v>
          </cell>
          <cell r="N415" t="str">
            <v xml:space="preserve">Equipos de cómputo                                                                                                                                    </v>
          </cell>
          <cell r="O415" t="str">
            <v>43221806</v>
          </cell>
          <cell r="P415" t="str">
            <v>Equipos de red de red óptica sincrónica sonet</v>
          </cell>
          <cell r="Q415" t="str">
            <v>5 Años</v>
          </cell>
          <cell r="R415" t="str">
            <v>MIKROTIK</v>
          </cell>
          <cell r="S415" t="str">
            <v/>
          </cell>
          <cell r="T415" t="str">
            <v>B1500000007</v>
          </cell>
          <cell r="U415">
            <v>44909</v>
          </cell>
          <cell r="V415">
            <v>1954</v>
          </cell>
          <cell r="W415">
            <v>7693.6</v>
          </cell>
          <cell r="X415">
            <v>2435.9899999999998</v>
          </cell>
          <cell r="Y415">
            <v>5257.61</v>
          </cell>
          <cell r="Z415">
            <v>0</v>
          </cell>
          <cell r="AA415">
            <v>1</v>
          </cell>
          <cell r="AB415">
            <v>769.26</v>
          </cell>
          <cell r="AC415">
            <v>128.21</v>
          </cell>
          <cell r="AD415">
            <v>1538.52</v>
          </cell>
          <cell r="AE415" t="str">
            <v>11</v>
          </cell>
          <cell r="AF415" t="str">
            <v>02</v>
          </cell>
          <cell r="AG415" t="str">
            <v>00</v>
          </cell>
          <cell r="AH415" t="str">
            <v>0001</v>
          </cell>
          <cell r="AI415" t="str">
            <v>10</v>
          </cell>
          <cell r="AJ415" t="str">
            <v>0100</v>
          </cell>
          <cell r="AK415" t="str">
            <v>100</v>
          </cell>
          <cell r="AL415" t="str">
            <v>10010001</v>
          </cell>
          <cell r="AM415" t="str">
            <v>SANTO DOMINGO DE GUZMAN</v>
          </cell>
          <cell r="AN415" t="str">
            <v>132402405</v>
          </cell>
          <cell r="AO415"/>
          <cell r="AP415" t="str">
            <v>DIVISION DE TECNOLOGIA DE LA INFORMACION</v>
          </cell>
          <cell r="AQ415"/>
          <cell r="AR415" t="str">
            <v>Activo</v>
          </cell>
          <cell r="AS415" t="str">
            <v xml:space="preserve">Compras                       </v>
          </cell>
          <cell r="AT415" t="str">
            <v xml:space="preserve">MICROTEK                                </v>
          </cell>
          <cell r="AU415" t="str">
            <v/>
          </cell>
          <cell r="AV415" t="str">
            <v xml:space="preserve">NEGRO               </v>
          </cell>
          <cell r="AW415" t="str">
            <v/>
          </cell>
          <cell r="AX415">
            <v>1</v>
          </cell>
          <cell r="AY415" t="str">
            <v/>
          </cell>
          <cell r="AZ415" t="str">
            <v/>
          </cell>
        </row>
        <row r="416">
          <cell r="H416" t="str">
            <v>0455</v>
          </cell>
          <cell r="I416" t="str">
            <v/>
          </cell>
          <cell r="J416">
            <v>2022</v>
          </cell>
          <cell r="K416">
            <v>44909</v>
          </cell>
          <cell r="L416">
            <v>44942</v>
          </cell>
          <cell r="M416" t="str">
            <v>2613</v>
          </cell>
          <cell r="N416" t="str">
            <v xml:space="preserve">Equipos de cómputo                                                                                                                                    </v>
          </cell>
          <cell r="O416" t="str">
            <v>43211509</v>
          </cell>
          <cell r="P416" t="str">
            <v>Computadores de tableta</v>
          </cell>
          <cell r="Q416" t="str">
            <v>3 Años</v>
          </cell>
          <cell r="R416" t="str">
            <v>TABLET</v>
          </cell>
          <cell r="S416" t="str">
            <v/>
          </cell>
          <cell r="T416" t="str">
            <v>B1500000007</v>
          </cell>
          <cell r="U416">
            <v>44909</v>
          </cell>
          <cell r="V416">
            <v>1954</v>
          </cell>
          <cell r="W416">
            <v>56404</v>
          </cell>
          <cell r="X416">
            <v>29768.25</v>
          </cell>
          <cell r="Y416">
            <v>26635.75</v>
          </cell>
          <cell r="Z416">
            <v>0</v>
          </cell>
          <cell r="AA416">
            <v>1</v>
          </cell>
          <cell r="AB416">
            <v>9400.5</v>
          </cell>
          <cell r="AC416">
            <v>1566.75</v>
          </cell>
          <cell r="AD416">
            <v>18801</v>
          </cell>
          <cell r="AE416" t="str">
            <v>11</v>
          </cell>
          <cell r="AF416" t="str">
            <v>02</v>
          </cell>
          <cell r="AG416" t="str">
            <v>00</v>
          </cell>
          <cell r="AH416" t="str">
            <v>0001</v>
          </cell>
          <cell r="AI416" t="str">
            <v>10</v>
          </cell>
          <cell r="AJ416" t="str">
            <v>0100</v>
          </cell>
          <cell r="AK416" t="str">
            <v>100</v>
          </cell>
          <cell r="AL416" t="str">
            <v>10010001</v>
          </cell>
          <cell r="AM416" t="str">
            <v>SANTO DOMINGO DE GUZMAN</v>
          </cell>
          <cell r="AN416" t="str">
            <v>132402405</v>
          </cell>
          <cell r="AO416"/>
          <cell r="AP416" t="str">
            <v>DIVISION DE TECNOLOGIA DE LA INFORMACION</v>
          </cell>
          <cell r="AQ416"/>
          <cell r="AR416" t="str">
            <v>Activo</v>
          </cell>
          <cell r="AS416" t="str">
            <v xml:space="preserve">Compras                       </v>
          </cell>
          <cell r="AT416" t="str">
            <v>APPLE</v>
          </cell>
          <cell r="AU416" t="str">
            <v>IPAD 2</v>
          </cell>
          <cell r="AV416" t="str">
            <v xml:space="preserve">NEGRO               </v>
          </cell>
          <cell r="AW416" t="str">
            <v/>
          </cell>
          <cell r="AX416">
            <v>1</v>
          </cell>
          <cell r="AY416" t="str">
            <v/>
          </cell>
          <cell r="AZ416" t="str">
            <v/>
          </cell>
        </row>
        <row r="417">
          <cell r="H417" t="str">
            <v>0456</v>
          </cell>
          <cell r="I417" t="str">
            <v/>
          </cell>
          <cell r="J417">
            <v>2022</v>
          </cell>
          <cell r="K417">
            <v>44909</v>
          </cell>
          <cell r="L417">
            <v>44942</v>
          </cell>
          <cell r="M417" t="str">
            <v>2613</v>
          </cell>
          <cell r="N417" t="str">
            <v xml:space="preserve">Equipos de cómputo                                                                                                                                    </v>
          </cell>
          <cell r="O417" t="str">
            <v>43221806</v>
          </cell>
          <cell r="P417" t="str">
            <v>Equipos de red de red óptica sincrónica sonet</v>
          </cell>
          <cell r="Q417" t="str">
            <v>5 Años</v>
          </cell>
          <cell r="R417" t="str">
            <v>TP-LINK</v>
          </cell>
          <cell r="S417" t="str">
            <v/>
          </cell>
          <cell r="T417" t="str">
            <v>B1500000007</v>
          </cell>
          <cell r="U417">
            <v>44909</v>
          </cell>
          <cell r="V417">
            <v>1954</v>
          </cell>
          <cell r="W417">
            <v>39176</v>
          </cell>
          <cell r="X417">
            <v>12405.4154</v>
          </cell>
          <cell r="Y417">
            <v>26770.584599999998</v>
          </cell>
          <cell r="Z417">
            <v>0</v>
          </cell>
          <cell r="AA417">
            <v>1</v>
          </cell>
          <cell r="AB417">
            <v>3917.4996000000001</v>
          </cell>
          <cell r="AC417">
            <v>652.91660000000002</v>
          </cell>
          <cell r="AD417">
            <v>7835</v>
          </cell>
          <cell r="AE417" t="str">
            <v>11</v>
          </cell>
          <cell r="AF417" t="str">
            <v>02</v>
          </cell>
          <cell r="AG417" t="str">
            <v>00</v>
          </cell>
          <cell r="AH417" t="str">
            <v>0001</v>
          </cell>
          <cell r="AI417" t="str">
            <v>10</v>
          </cell>
          <cell r="AJ417" t="str">
            <v>0100</v>
          </cell>
          <cell r="AK417" t="str">
            <v>100</v>
          </cell>
          <cell r="AL417" t="str">
            <v>10010001</v>
          </cell>
          <cell r="AM417" t="str">
            <v>SANTO DOMINGO DE GUZMAN</v>
          </cell>
          <cell r="AN417" t="str">
            <v>132402405</v>
          </cell>
          <cell r="AO417"/>
          <cell r="AP417" t="str">
            <v>DIVISION DE TECNOLOGIA DE LA INFORMACION</v>
          </cell>
          <cell r="AQ417"/>
          <cell r="AR417" t="str">
            <v>Activo</v>
          </cell>
          <cell r="AS417" t="str">
            <v xml:space="preserve">Compras                       </v>
          </cell>
          <cell r="AT417" t="str">
            <v>TL-SG2428P</v>
          </cell>
          <cell r="AU417" t="str">
            <v>TP- LINK</v>
          </cell>
          <cell r="AV417" t="str">
            <v xml:space="preserve">GRIS                </v>
          </cell>
          <cell r="AW417" t="str">
            <v/>
          </cell>
          <cell r="AX417">
            <v>1</v>
          </cell>
          <cell r="AY417" t="str">
            <v/>
          </cell>
          <cell r="AZ417" t="str">
            <v/>
          </cell>
        </row>
        <row r="418">
          <cell r="H418" t="str">
            <v>0457</v>
          </cell>
          <cell r="I418" t="str">
            <v/>
          </cell>
          <cell r="J418">
            <v>2022</v>
          </cell>
          <cell r="K418">
            <v>44909</v>
          </cell>
          <cell r="L418">
            <v>44942</v>
          </cell>
          <cell r="M418" t="str">
            <v>2613</v>
          </cell>
          <cell r="N418" t="str">
            <v xml:space="preserve">Equipos de cómputo                                                                                                                                    </v>
          </cell>
          <cell r="O418" t="str">
            <v>43221806</v>
          </cell>
          <cell r="P418" t="str">
            <v>Equipos de red de red óptica sincrónica sonet</v>
          </cell>
          <cell r="Q418" t="str">
            <v>5 Años</v>
          </cell>
          <cell r="R418" t="str">
            <v>TP-LINK</v>
          </cell>
          <cell r="S418" t="str">
            <v/>
          </cell>
          <cell r="T418" t="str">
            <v>B1500000007</v>
          </cell>
          <cell r="U418">
            <v>44909</v>
          </cell>
          <cell r="V418">
            <v>1954</v>
          </cell>
          <cell r="W418">
            <v>39176</v>
          </cell>
          <cell r="X418">
            <v>12405.4154</v>
          </cell>
          <cell r="Y418">
            <v>26770.584599999998</v>
          </cell>
          <cell r="Z418">
            <v>0</v>
          </cell>
          <cell r="AA418">
            <v>1</v>
          </cell>
          <cell r="AB418">
            <v>3917.4996000000001</v>
          </cell>
          <cell r="AC418">
            <v>652.91660000000002</v>
          </cell>
          <cell r="AD418">
            <v>7835</v>
          </cell>
          <cell r="AE418" t="str">
            <v>11</v>
          </cell>
          <cell r="AF418" t="str">
            <v>02</v>
          </cell>
          <cell r="AG418" t="str">
            <v>00</v>
          </cell>
          <cell r="AH418" t="str">
            <v>0001</v>
          </cell>
          <cell r="AI418" t="str">
            <v>10</v>
          </cell>
          <cell r="AJ418" t="str">
            <v>0100</v>
          </cell>
          <cell r="AK418" t="str">
            <v>100</v>
          </cell>
          <cell r="AL418" t="str">
            <v>10010001</v>
          </cell>
          <cell r="AM418" t="str">
            <v>SANTO DOMINGO DE GUZMAN</v>
          </cell>
          <cell r="AN418" t="str">
            <v>132402405</v>
          </cell>
          <cell r="AO418"/>
          <cell r="AP418" t="str">
            <v>DIVISION DE TECNOLOGIA DE LA INFORMACION</v>
          </cell>
          <cell r="AQ418"/>
          <cell r="AR418" t="str">
            <v>Activo</v>
          </cell>
          <cell r="AS418" t="str">
            <v xml:space="preserve">Compras                       </v>
          </cell>
          <cell r="AT418" t="str">
            <v>TL-SG2428P</v>
          </cell>
          <cell r="AU418" t="str">
            <v>TP- LINK</v>
          </cell>
          <cell r="AV418" t="str">
            <v xml:space="preserve">GRIS                </v>
          </cell>
          <cell r="AW418" t="str">
            <v/>
          </cell>
          <cell r="AX418">
            <v>1</v>
          </cell>
          <cell r="AY418" t="str">
            <v/>
          </cell>
          <cell r="AZ418" t="str">
            <v/>
          </cell>
        </row>
        <row r="419">
          <cell r="H419" t="str">
            <v>0458</v>
          </cell>
          <cell r="I419" t="str">
            <v/>
          </cell>
          <cell r="J419">
            <v>2022</v>
          </cell>
          <cell r="K419">
            <v>44909</v>
          </cell>
          <cell r="L419">
            <v>44942</v>
          </cell>
          <cell r="M419" t="str">
            <v>2613</v>
          </cell>
          <cell r="N419" t="str">
            <v xml:space="preserve">Equipos de cómputo                                                                                                                                    </v>
          </cell>
          <cell r="O419" t="str">
            <v>43221806</v>
          </cell>
          <cell r="P419" t="str">
            <v>Equipos de red de red óptica sincrónica sonet</v>
          </cell>
          <cell r="Q419" t="str">
            <v>5 Años</v>
          </cell>
          <cell r="R419" t="str">
            <v>TP-LINK</v>
          </cell>
          <cell r="S419" t="str">
            <v/>
          </cell>
          <cell r="T419" t="str">
            <v>B1500000007</v>
          </cell>
          <cell r="U419">
            <v>44909</v>
          </cell>
          <cell r="V419">
            <v>1954</v>
          </cell>
          <cell r="W419">
            <v>39176</v>
          </cell>
          <cell r="X419">
            <v>12405.4154</v>
          </cell>
          <cell r="Y419">
            <v>26770.584599999998</v>
          </cell>
          <cell r="Z419">
            <v>0</v>
          </cell>
          <cell r="AA419">
            <v>1</v>
          </cell>
          <cell r="AB419">
            <v>3917.4996000000001</v>
          </cell>
          <cell r="AC419">
            <v>652.91660000000002</v>
          </cell>
          <cell r="AD419">
            <v>7835</v>
          </cell>
          <cell r="AE419" t="str">
            <v>11</v>
          </cell>
          <cell r="AF419" t="str">
            <v>02</v>
          </cell>
          <cell r="AG419" t="str">
            <v>00</v>
          </cell>
          <cell r="AH419" t="str">
            <v>0001</v>
          </cell>
          <cell r="AI419" t="str">
            <v>10</v>
          </cell>
          <cell r="AJ419" t="str">
            <v>0100</v>
          </cell>
          <cell r="AK419" t="str">
            <v>100</v>
          </cell>
          <cell r="AL419" t="str">
            <v>10010001</v>
          </cell>
          <cell r="AM419" t="str">
            <v>SANTO DOMINGO DE GUZMAN</v>
          </cell>
          <cell r="AN419" t="str">
            <v>132402405</v>
          </cell>
          <cell r="AO419"/>
          <cell r="AP419" t="str">
            <v>DIVISION DE TECNOLOGIA DE LA INFORMACION</v>
          </cell>
          <cell r="AQ419"/>
          <cell r="AR419" t="str">
            <v>Activo</v>
          </cell>
          <cell r="AS419" t="str">
            <v xml:space="preserve">Compras                       </v>
          </cell>
          <cell r="AT419" t="str">
            <v>TL-SG2428P</v>
          </cell>
          <cell r="AU419" t="str">
            <v>TP- LINK</v>
          </cell>
          <cell r="AV419" t="str">
            <v xml:space="preserve">GRIS                </v>
          </cell>
          <cell r="AW419" t="str">
            <v/>
          </cell>
          <cell r="AX419">
            <v>1</v>
          </cell>
          <cell r="AY419" t="str">
            <v/>
          </cell>
          <cell r="AZ419" t="str">
            <v/>
          </cell>
        </row>
        <row r="420">
          <cell r="H420" t="str">
            <v>0459</v>
          </cell>
          <cell r="I420" t="str">
            <v/>
          </cell>
          <cell r="J420">
            <v>2022</v>
          </cell>
          <cell r="K420">
            <v>44909</v>
          </cell>
          <cell r="L420">
            <v>44942</v>
          </cell>
          <cell r="M420" t="str">
            <v>2656</v>
          </cell>
          <cell r="N420" t="str">
            <v xml:space="preserve">Equipo de generación eléctrica, aparatos y accesorios eléctricos                                                                                      </v>
          </cell>
          <cell r="O420" t="str">
            <v>39121004</v>
          </cell>
          <cell r="P420" t="str">
            <v>Unidades de suministro de energía</v>
          </cell>
          <cell r="Q420" t="str">
            <v>10 Años</v>
          </cell>
          <cell r="R420" t="str">
            <v>UPS</v>
          </cell>
          <cell r="S420" t="str">
            <v/>
          </cell>
          <cell r="T420" t="str">
            <v>B1500000007</v>
          </cell>
          <cell r="U420">
            <v>44909</v>
          </cell>
          <cell r="V420">
            <v>1954</v>
          </cell>
          <cell r="W420">
            <v>10502</v>
          </cell>
          <cell r="X420">
            <v>1662.6577</v>
          </cell>
          <cell r="Y420">
            <v>8839.3423000000003</v>
          </cell>
          <cell r="Z420">
            <v>0</v>
          </cell>
          <cell r="AA420">
            <v>1</v>
          </cell>
          <cell r="AB420">
            <v>525.0498</v>
          </cell>
          <cell r="AC420">
            <v>87.508300000000006</v>
          </cell>
          <cell r="AD420">
            <v>1050.0999999999999</v>
          </cell>
          <cell r="AE420" t="str">
            <v>11</v>
          </cell>
          <cell r="AF420" t="str">
            <v>02</v>
          </cell>
          <cell r="AG420" t="str">
            <v>00</v>
          </cell>
          <cell r="AH420" t="str">
            <v>0001</v>
          </cell>
          <cell r="AI420" t="str">
            <v>10</v>
          </cell>
          <cell r="AJ420" t="str">
            <v>0100</v>
          </cell>
          <cell r="AK420" t="str">
            <v>100</v>
          </cell>
          <cell r="AL420" t="str">
            <v>10010001</v>
          </cell>
          <cell r="AM420" t="str">
            <v>SANTO DOMINGO DE GUZMAN</v>
          </cell>
          <cell r="AN420" t="str">
            <v>132402405</v>
          </cell>
          <cell r="AO420"/>
          <cell r="AP420" t="str">
            <v>DIVISION DE TECNOLOGIA DE LA INFORMACION</v>
          </cell>
          <cell r="AQ420"/>
          <cell r="AR420" t="str">
            <v>Activo</v>
          </cell>
          <cell r="AS420" t="str">
            <v xml:space="preserve">Compras                       </v>
          </cell>
          <cell r="AT420" t="str">
            <v xml:space="preserve">APC                                     </v>
          </cell>
          <cell r="AU420" t="str">
            <v>BACK-UPS 800VA 120V</v>
          </cell>
          <cell r="AV420" t="str">
            <v xml:space="preserve">GRIS                </v>
          </cell>
          <cell r="AW420" t="str">
            <v/>
          </cell>
          <cell r="AX420">
            <v>1</v>
          </cell>
          <cell r="AY420" t="str">
            <v/>
          </cell>
          <cell r="AZ420" t="str">
            <v/>
          </cell>
        </row>
        <row r="421">
          <cell r="H421" t="str">
            <v>0460</v>
          </cell>
          <cell r="I421" t="str">
            <v/>
          </cell>
          <cell r="J421">
            <v>2022</v>
          </cell>
          <cell r="K421">
            <v>44909</v>
          </cell>
          <cell r="L421">
            <v>44942</v>
          </cell>
          <cell r="M421" t="str">
            <v>2656</v>
          </cell>
          <cell r="N421" t="str">
            <v xml:space="preserve">Equipo de generación eléctrica, aparatos y accesorios eléctricos                                                                                      </v>
          </cell>
          <cell r="O421" t="str">
            <v>39121004</v>
          </cell>
          <cell r="P421" t="str">
            <v>Unidades de suministro de energía</v>
          </cell>
          <cell r="Q421" t="str">
            <v>10 Años</v>
          </cell>
          <cell r="R421" t="str">
            <v>UPS</v>
          </cell>
          <cell r="S421" t="str">
            <v/>
          </cell>
          <cell r="T421" t="str">
            <v>B1500000007</v>
          </cell>
          <cell r="U421">
            <v>44909</v>
          </cell>
          <cell r="V421">
            <v>1954</v>
          </cell>
          <cell r="W421">
            <v>10502</v>
          </cell>
          <cell r="X421">
            <v>1662.6577</v>
          </cell>
          <cell r="Y421">
            <v>8839.3423000000003</v>
          </cell>
          <cell r="Z421">
            <v>0</v>
          </cell>
          <cell r="AA421">
            <v>1</v>
          </cell>
          <cell r="AB421">
            <v>525.0498</v>
          </cell>
          <cell r="AC421">
            <v>87.508300000000006</v>
          </cell>
          <cell r="AD421">
            <v>1050.0999999999999</v>
          </cell>
          <cell r="AE421" t="str">
            <v>11</v>
          </cell>
          <cell r="AF421" t="str">
            <v>02</v>
          </cell>
          <cell r="AG421" t="str">
            <v>00</v>
          </cell>
          <cell r="AH421" t="str">
            <v>0001</v>
          </cell>
          <cell r="AI421" t="str">
            <v>10</v>
          </cell>
          <cell r="AJ421" t="str">
            <v>0100</v>
          </cell>
          <cell r="AK421" t="str">
            <v>100</v>
          </cell>
          <cell r="AL421" t="str">
            <v>10010001</v>
          </cell>
          <cell r="AM421" t="str">
            <v>SANTO DOMINGO DE GUZMAN</v>
          </cell>
          <cell r="AN421" t="str">
            <v>132402405</v>
          </cell>
          <cell r="AO421"/>
          <cell r="AP421" t="str">
            <v>DIVISION DE TECNOLOGIA DE LA INFORMACION</v>
          </cell>
          <cell r="AQ421"/>
          <cell r="AR421" t="str">
            <v>Activo</v>
          </cell>
          <cell r="AS421" t="str">
            <v xml:space="preserve">Compras                       </v>
          </cell>
          <cell r="AT421" t="str">
            <v xml:space="preserve">APC                                     </v>
          </cell>
          <cell r="AU421" t="str">
            <v>BACK-UPS 800VA 120V</v>
          </cell>
          <cell r="AV421" t="str">
            <v xml:space="preserve">GRIS                </v>
          </cell>
          <cell r="AW421" t="str">
            <v/>
          </cell>
          <cell r="AX421">
            <v>1</v>
          </cell>
          <cell r="AY421" t="str">
            <v/>
          </cell>
          <cell r="AZ421" t="str">
            <v/>
          </cell>
        </row>
        <row r="422">
          <cell r="H422" t="str">
            <v>0461</v>
          </cell>
          <cell r="I422" t="str">
            <v/>
          </cell>
          <cell r="J422">
            <v>2022</v>
          </cell>
          <cell r="K422">
            <v>44909</v>
          </cell>
          <cell r="L422">
            <v>44942</v>
          </cell>
          <cell r="M422" t="str">
            <v>2656</v>
          </cell>
          <cell r="N422" t="str">
            <v xml:space="preserve">Equipo de generación eléctrica, aparatos y accesorios eléctricos                                                                                      </v>
          </cell>
          <cell r="O422" t="str">
            <v>39121004</v>
          </cell>
          <cell r="P422" t="str">
            <v>Unidades de suministro de energía</v>
          </cell>
          <cell r="Q422" t="str">
            <v>10 Años</v>
          </cell>
          <cell r="R422" t="str">
            <v>UPS</v>
          </cell>
          <cell r="S422" t="str">
            <v/>
          </cell>
          <cell r="T422" t="str">
            <v>B1500000007</v>
          </cell>
          <cell r="U422">
            <v>44909</v>
          </cell>
          <cell r="V422">
            <v>1954</v>
          </cell>
          <cell r="W422">
            <v>10502</v>
          </cell>
          <cell r="X422">
            <v>1662.6577</v>
          </cell>
          <cell r="Y422">
            <v>8839.3423000000003</v>
          </cell>
          <cell r="Z422">
            <v>0</v>
          </cell>
          <cell r="AA422">
            <v>1</v>
          </cell>
          <cell r="AB422">
            <v>525.0498</v>
          </cell>
          <cell r="AC422">
            <v>87.508300000000006</v>
          </cell>
          <cell r="AD422">
            <v>1050.0999999999999</v>
          </cell>
          <cell r="AE422" t="str">
            <v>11</v>
          </cell>
          <cell r="AF422" t="str">
            <v>02</v>
          </cell>
          <cell r="AG422" t="str">
            <v>00</v>
          </cell>
          <cell r="AH422" t="str">
            <v>0001</v>
          </cell>
          <cell r="AI422" t="str">
            <v>10</v>
          </cell>
          <cell r="AJ422" t="str">
            <v>0100</v>
          </cell>
          <cell r="AK422" t="str">
            <v>100</v>
          </cell>
          <cell r="AL422" t="str">
            <v>10010001</v>
          </cell>
          <cell r="AM422" t="str">
            <v>SANTO DOMINGO DE GUZMAN</v>
          </cell>
          <cell r="AN422" t="str">
            <v>132402405</v>
          </cell>
          <cell r="AO422"/>
          <cell r="AP422" t="str">
            <v>DIVISION DE TECNOLOGIA DE LA INFORMACION</v>
          </cell>
          <cell r="AQ422"/>
          <cell r="AR422" t="str">
            <v>Activo</v>
          </cell>
          <cell r="AS422" t="str">
            <v xml:space="preserve">Compras                       </v>
          </cell>
          <cell r="AT422" t="str">
            <v xml:space="preserve">APC                                     </v>
          </cell>
          <cell r="AU422" t="str">
            <v>BACK-UPS 800VA 120V</v>
          </cell>
          <cell r="AV422" t="str">
            <v xml:space="preserve">GRIS                </v>
          </cell>
          <cell r="AW422" t="str">
            <v/>
          </cell>
          <cell r="AX422">
            <v>1</v>
          </cell>
          <cell r="AY422" t="str">
            <v/>
          </cell>
          <cell r="AZ422" t="str">
            <v/>
          </cell>
        </row>
        <row r="423">
          <cell r="H423" t="str">
            <v>0462</v>
          </cell>
          <cell r="I423" t="str">
            <v/>
          </cell>
          <cell r="J423">
            <v>2022</v>
          </cell>
          <cell r="K423">
            <v>44909</v>
          </cell>
          <cell r="L423">
            <v>44942</v>
          </cell>
          <cell r="M423" t="str">
            <v>2656</v>
          </cell>
          <cell r="N423" t="str">
            <v xml:space="preserve">Equipo de generación eléctrica, aparatos y accesorios eléctricos                                                                                      </v>
          </cell>
          <cell r="O423" t="str">
            <v>39121004</v>
          </cell>
          <cell r="P423" t="str">
            <v>Unidades de suministro de energía</v>
          </cell>
          <cell r="Q423" t="str">
            <v>10 Años</v>
          </cell>
          <cell r="R423" t="str">
            <v>UPS</v>
          </cell>
          <cell r="S423" t="str">
            <v/>
          </cell>
          <cell r="T423" t="str">
            <v>B1500000007</v>
          </cell>
          <cell r="U423">
            <v>44909</v>
          </cell>
          <cell r="V423">
            <v>1954</v>
          </cell>
          <cell r="W423">
            <v>10502</v>
          </cell>
          <cell r="X423">
            <v>1662.6577</v>
          </cell>
          <cell r="Y423">
            <v>8839.3423000000003</v>
          </cell>
          <cell r="Z423">
            <v>0</v>
          </cell>
          <cell r="AA423">
            <v>1</v>
          </cell>
          <cell r="AB423">
            <v>525.0498</v>
          </cell>
          <cell r="AC423">
            <v>87.508300000000006</v>
          </cell>
          <cell r="AD423">
            <v>1050.0999999999999</v>
          </cell>
          <cell r="AE423" t="str">
            <v>11</v>
          </cell>
          <cell r="AF423" t="str">
            <v>02</v>
          </cell>
          <cell r="AG423" t="str">
            <v>00</v>
          </cell>
          <cell r="AH423" t="str">
            <v>0001</v>
          </cell>
          <cell r="AI423" t="str">
            <v>10</v>
          </cell>
          <cell r="AJ423" t="str">
            <v>0100</v>
          </cell>
          <cell r="AK423" t="str">
            <v>100</v>
          </cell>
          <cell r="AL423" t="str">
            <v>10010001</v>
          </cell>
          <cell r="AM423" t="str">
            <v>SANTO DOMINGO DE GUZMAN</v>
          </cell>
          <cell r="AN423" t="str">
            <v>132402405</v>
          </cell>
          <cell r="AO423"/>
          <cell r="AP423" t="str">
            <v>DIVISION DE TECNOLOGIA DE LA INFORMACION</v>
          </cell>
          <cell r="AQ423"/>
          <cell r="AR423" t="str">
            <v>Activo</v>
          </cell>
          <cell r="AS423" t="str">
            <v xml:space="preserve">Compras                       </v>
          </cell>
          <cell r="AT423" t="str">
            <v xml:space="preserve">APC                                     </v>
          </cell>
          <cell r="AU423" t="str">
            <v>BACK-UPS 800VA 120V</v>
          </cell>
          <cell r="AV423" t="str">
            <v xml:space="preserve">GRIS                </v>
          </cell>
          <cell r="AW423" t="str">
            <v/>
          </cell>
          <cell r="AX423">
            <v>1</v>
          </cell>
          <cell r="AY423" t="str">
            <v/>
          </cell>
          <cell r="AZ423" t="str">
            <v/>
          </cell>
        </row>
        <row r="424">
          <cell r="H424" t="str">
            <v>0463</v>
          </cell>
          <cell r="I424" t="str">
            <v/>
          </cell>
          <cell r="J424">
            <v>2022</v>
          </cell>
          <cell r="K424">
            <v>44909</v>
          </cell>
          <cell r="L424">
            <v>44942</v>
          </cell>
          <cell r="M424" t="str">
            <v>2656</v>
          </cell>
          <cell r="N424" t="str">
            <v xml:space="preserve">Equipo de generación eléctrica, aparatos y accesorios eléctricos                                                                                      </v>
          </cell>
          <cell r="O424" t="str">
            <v>39121004</v>
          </cell>
          <cell r="P424" t="str">
            <v>Unidades de suministro de energía</v>
          </cell>
          <cell r="Q424" t="str">
            <v>10 Años</v>
          </cell>
          <cell r="R424" t="str">
            <v>UPS</v>
          </cell>
          <cell r="S424" t="str">
            <v/>
          </cell>
          <cell r="T424" t="str">
            <v>B1500000007</v>
          </cell>
          <cell r="U424">
            <v>44909</v>
          </cell>
          <cell r="V424">
            <v>1954</v>
          </cell>
          <cell r="W424">
            <v>10502</v>
          </cell>
          <cell r="X424">
            <v>1662.6577</v>
          </cell>
          <cell r="Y424">
            <v>8839.3423000000003</v>
          </cell>
          <cell r="Z424">
            <v>0</v>
          </cell>
          <cell r="AA424">
            <v>1</v>
          </cell>
          <cell r="AB424">
            <v>525.0498</v>
          </cell>
          <cell r="AC424">
            <v>87.508300000000006</v>
          </cell>
          <cell r="AD424">
            <v>1050.0999999999999</v>
          </cell>
          <cell r="AE424" t="str">
            <v>11</v>
          </cell>
          <cell r="AF424" t="str">
            <v>02</v>
          </cell>
          <cell r="AG424" t="str">
            <v>00</v>
          </cell>
          <cell r="AH424" t="str">
            <v>0001</v>
          </cell>
          <cell r="AI424" t="str">
            <v>10</v>
          </cell>
          <cell r="AJ424" t="str">
            <v>0100</v>
          </cell>
          <cell r="AK424" t="str">
            <v>100</v>
          </cell>
          <cell r="AL424" t="str">
            <v>10010001</v>
          </cell>
          <cell r="AM424" t="str">
            <v>SANTO DOMINGO DE GUZMAN</v>
          </cell>
          <cell r="AN424" t="str">
            <v>132402405</v>
          </cell>
          <cell r="AO424"/>
          <cell r="AP424" t="str">
            <v>DIVISION DE TECNOLOGIA DE LA INFORMACION</v>
          </cell>
          <cell r="AQ424"/>
          <cell r="AR424" t="str">
            <v>Activo</v>
          </cell>
          <cell r="AS424" t="str">
            <v xml:space="preserve">Compras                       </v>
          </cell>
          <cell r="AT424" t="str">
            <v xml:space="preserve">APC                                     </v>
          </cell>
          <cell r="AU424" t="str">
            <v>BACK-UPS 800VA 120V</v>
          </cell>
          <cell r="AV424" t="str">
            <v xml:space="preserve">GRIS                </v>
          </cell>
          <cell r="AW424" t="str">
            <v/>
          </cell>
          <cell r="AX424">
            <v>1</v>
          </cell>
          <cell r="AY424" t="str">
            <v/>
          </cell>
          <cell r="AZ424" t="str">
            <v/>
          </cell>
        </row>
        <row r="425">
          <cell r="H425" t="str">
            <v>0464</v>
          </cell>
          <cell r="I425" t="str">
            <v/>
          </cell>
          <cell r="J425">
            <v>2022</v>
          </cell>
          <cell r="K425">
            <v>44909</v>
          </cell>
          <cell r="L425">
            <v>44942</v>
          </cell>
          <cell r="M425" t="str">
            <v>2613</v>
          </cell>
          <cell r="N425" t="str">
            <v xml:space="preserve">Equipos de cómputo                                                                                                                                    </v>
          </cell>
          <cell r="O425" t="str">
            <v>43222501</v>
          </cell>
          <cell r="P425" t="str">
            <v>Equipo de seguridad de red cortafuegos (firewall)</v>
          </cell>
          <cell r="Q425" t="str">
            <v>3 Años</v>
          </cell>
          <cell r="R425" t="str">
            <v xml:space="preserve">ROUTER </v>
          </cell>
          <cell r="S425" t="str">
            <v/>
          </cell>
          <cell r="T425" t="str">
            <v>B1500000007</v>
          </cell>
          <cell r="U425">
            <v>44909</v>
          </cell>
          <cell r="V425">
            <v>1954</v>
          </cell>
          <cell r="W425">
            <v>4590.2</v>
          </cell>
          <cell r="X425">
            <v>2422.0763000000002</v>
          </cell>
          <cell r="Y425">
            <v>2168.1237000000001</v>
          </cell>
          <cell r="Z425">
            <v>0</v>
          </cell>
          <cell r="AA425">
            <v>1</v>
          </cell>
          <cell r="AB425">
            <v>764.86620000000005</v>
          </cell>
          <cell r="AC425">
            <v>127.4777</v>
          </cell>
          <cell r="AD425">
            <v>1529.7333000000001</v>
          </cell>
          <cell r="AE425" t="str">
            <v>11</v>
          </cell>
          <cell r="AF425" t="str">
            <v>02</v>
          </cell>
          <cell r="AG425" t="str">
            <v>00</v>
          </cell>
          <cell r="AH425" t="str">
            <v>0001</v>
          </cell>
          <cell r="AI425" t="str">
            <v>10</v>
          </cell>
          <cell r="AJ425" t="str">
            <v>0100</v>
          </cell>
          <cell r="AK425" t="str">
            <v>100</v>
          </cell>
          <cell r="AL425" t="str">
            <v>10010001</v>
          </cell>
          <cell r="AM425" t="str">
            <v>SANTO DOMINGO DE GUZMAN</v>
          </cell>
          <cell r="AN425" t="str">
            <v>132402405</v>
          </cell>
          <cell r="AO425"/>
          <cell r="AP425" t="str">
            <v>DIVISION DE TECNOLOGIA DE LA INFORMACION</v>
          </cell>
          <cell r="AQ425"/>
          <cell r="AR425" t="str">
            <v>Activo</v>
          </cell>
          <cell r="AS425" t="str">
            <v xml:space="preserve">Compras                       </v>
          </cell>
          <cell r="AT425" t="str">
            <v>LINKSYS</v>
          </cell>
          <cell r="AU425" t="str">
            <v>E5350 AC1000</v>
          </cell>
          <cell r="AV425" t="str">
            <v xml:space="preserve">GRIS                </v>
          </cell>
          <cell r="AW425" t="str">
            <v/>
          </cell>
          <cell r="AX425">
            <v>1</v>
          </cell>
          <cell r="AY425" t="str">
            <v/>
          </cell>
          <cell r="AZ425" t="str">
            <v/>
          </cell>
        </row>
        <row r="426">
          <cell r="H426" t="str">
            <v>0465</v>
          </cell>
          <cell r="I426" t="str">
            <v/>
          </cell>
          <cell r="J426">
            <v>2022</v>
          </cell>
          <cell r="K426">
            <v>44909</v>
          </cell>
          <cell r="L426">
            <v>44942</v>
          </cell>
          <cell r="M426" t="str">
            <v>2613</v>
          </cell>
          <cell r="N426" t="str">
            <v xml:space="preserve">Equipos de cómputo                                                                                                                                    </v>
          </cell>
          <cell r="O426" t="str">
            <v>43222501</v>
          </cell>
          <cell r="P426" t="str">
            <v>Equipo de seguridad de red cortafuegos (firewall)</v>
          </cell>
          <cell r="Q426" t="str">
            <v>3 Años</v>
          </cell>
          <cell r="R426" t="str">
            <v xml:space="preserve">ROUTER </v>
          </cell>
          <cell r="S426" t="str">
            <v/>
          </cell>
          <cell r="T426" t="str">
            <v>B1500000007</v>
          </cell>
          <cell r="U426">
            <v>44909</v>
          </cell>
          <cell r="V426">
            <v>1954</v>
          </cell>
          <cell r="W426">
            <v>4590.2</v>
          </cell>
          <cell r="X426">
            <v>2422.0763000000002</v>
          </cell>
          <cell r="Y426">
            <v>2168.1237000000001</v>
          </cell>
          <cell r="Z426">
            <v>0</v>
          </cell>
          <cell r="AA426">
            <v>1</v>
          </cell>
          <cell r="AB426">
            <v>764.86620000000005</v>
          </cell>
          <cell r="AC426">
            <v>127.4777</v>
          </cell>
          <cell r="AD426">
            <v>1529.7333000000001</v>
          </cell>
          <cell r="AE426" t="str">
            <v>11</v>
          </cell>
          <cell r="AF426" t="str">
            <v>02</v>
          </cell>
          <cell r="AG426" t="str">
            <v>00</v>
          </cell>
          <cell r="AH426" t="str">
            <v>0001</v>
          </cell>
          <cell r="AI426" t="str">
            <v>10</v>
          </cell>
          <cell r="AJ426" t="str">
            <v>0100</v>
          </cell>
          <cell r="AK426" t="str">
            <v>100</v>
          </cell>
          <cell r="AL426" t="str">
            <v>10010001</v>
          </cell>
          <cell r="AM426" t="str">
            <v>SANTO DOMINGO DE GUZMAN</v>
          </cell>
          <cell r="AN426" t="str">
            <v>132402405</v>
          </cell>
          <cell r="AO426"/>
          <cell r="AP426" t="str">
            <v>DIVISION DE TECNOLOGIA DE LA INFORMACION</v>
          </cell>
          <cell r="AQ426"/>
          <cell r="AR426" t="str">
            <v>Activo</v>
          </cell>
          <cell r="AS426" t="str">
            <v xml:space="preserve">Compras                       </v>
          </cell>
          <cell r="AT426" t="str">
            <v>LINKSYS</v>
          </cell>
          <cell r="AU426" t="str">
            <v>E5350 AC1000</v>
          </cell>
          <cell r="AV426" t="str">
            <v xml:space="preserve">GRIS                </v>
          </cell>
          <cell r="AW426" t="str">
            <v/>
          </cell>
          <cell r="AX426">
            <v>1</v>
          </cell>
          <cell r="AY426" t="str">
            <v/>
          </cell>
          <cell r="AZ426" t="str">
            <v/>
          </cell>
        </row>
        <row r="427">
          <cell r="H427" t="str">
            <v>0466</v>
          </cell>
          <cell r="I427" t="str">
            <v/>
          </cell>
          <cell r="J427">
            <v>2022</v>
          </cell>
          <cell r="K427">
            <v>44909</v>
          </cell>
          <cell r="L427">
            <v>44942</v>
          </cell>
          <cell r="M427" t="str">
            <v>2613</v>
          </cell>
          <cell r="N427" t="str">
            <v xml:space="preserve">Equipos de cómputo                                                                                                                                    </v>
          </cell>
          <cell r="O427" t="str">
            <v>43222501</v>
          </cell>
          <cell r="P427" t="str">
            <v>Equipo de seguridad de red cortafuegos (firewall)</v>
          </cell>
          <cell r="Q427" t="str">
            <v>3 Años</v>
          </cell>
          <cell r="R427" t="str">
            <v xml:space="preserve">ROUTER </v>
          </cell>
          <cell r="S427" t="str">
            <v/>
          </cell>
          <cell r="T427" t="str">
            <v>B1500000007</v>
          </cell>
          <cell r="U427">
            <v>44909</v>
          </cell>
          <cell r="V427">
            <v>1954</v>
          </cell>
          <cell r="W427">
            <v>4590.2</v>
          </cell>
          <cell r="X427">
            <v>2422.0763000000002</v>
          </cell>
          <cell r="Y427">
            <v>2168.1237000000001</v>
          </cell>
          <cell r="Z427">
            <v>0</v>
          </cell>
          <cell r="AA427">
            <v>1</v>
          </cell>
          <cell r="AB427">
            <v>764.86620000000005</v>
          </cell>
          <cell r="AC427">
            <v>127.4777</v>
          </cell>
          <cell r="AD427">
            <v>1529.7333000000001</v>
          </cell>
          <cell r="AE427" t="str">
            <v>11</v>
          </cell>
          <cell r="AF427" t="str">
            <v>02</v>
          </cell>
          <cell r="AG427" t="str">
            <v>00</v>
          </cell>
          <cell r="AH427" t="str">
            <v>0001</v>
          </cell>
          <cell r="AI427" t="str">
            <v>10</v>
          </cell>
          <cell r="AJ427" t="str">
            <v>0100</v>
          </cell>
          <cell r="AK427" t="str">
            <v>100</v>
          </cell>
          <cell r="AL427" t="str">
            <v>10010001</v>
          </cell>
          <cell r="AM427" t="str">
            <v>SANTO DOMINGO DE GUZMAN</v>
          </cell>
          <cell r="AN427" t="str">
            <v>132402405</v>
          </cell>
          <cell r="AO427"/>
          <cell r="AP427" t="str">
            <v>DIVISION DE TECNOLOGIA DE LA INFORMACION</v>
          </cell>
          <cell r="AQ427"/>
          <cell r="AR427" t="str">
            <v>Activo</v>
          </cell>
          <cell r="AS427" t="str">
            <v xml:space="preserve">Compras                       </v>
          </cell>
          <cell r="AT427" t="str">
            <v>LINKSYS</v>
          </cell>
          <cell r="AU427" t="str">
            <v>E5350 AC1000</v>
          </cell>
          <cell r="AV427" t="str">
            <v xml:space="preserve">GRIS                </v>
          </cell>
          <cell r="AW427" t="str">
            <v/>
          </cell>
          <cell r="AX427">
            <v>1</v>
          </cell>
          <cell r="AY427" t="str">
            <v/>
          </cell>
          <cell r="AZ427" t="str">
            <v/>
          </cell>
        </row>
        <row r="428">
          <cell r="H428" t="str">
            <v>0467</v>
          </cell>
          <cell r="I428" t="str">
            <v/>
          </cell>
          <cell r="J428">
            <v>2022</v>
          </cell>
          <cell r="K428">
            <v>44909</v>
          </cell>
          <cell r="L428">
            <v>44942</v>
          </cell>
          <cell r="M428" t="str">
            <v>2613</v>
          </cell>
          <cell r="N428" t="str">
            <v xml:space="preserve">Equipos de cómputo                                                                                                                                    </v>
          </cell>
          <cell r="O428" t="str">
            <v>43222501</v>
          </cell>
          <cell r="P428" t="str">
            <v>Equipo de seguridad de red cortafuegos (firewall)</v>
          </cell>
          <cell r="Q428" t="str">
            <v>3 Años</v>
          </cell>
          <cell r="R428" t="str">
            <v xml:space="preserve">ROUTER </v>
          </cell>
          <cell r="S428" t="str">
            <v/>
          </cell>
          <cell r="T428" t="str">
            <v>B1500000007</v>
          </cell>
          <cell r="U428">
            <v>44909</v>
          </cell>
          <cell r="V428">
            <v>1954</v>
          </cell>
          <cell r="W428">
            <v>4590.2</v>
          </cell>
          <cell r="X428">
            <v>2422.0763000000002</v>
          </cell>
          <cell r="Y428">
            <v>2168.1237000000001</v>
          </cell>
          <cell r="Z428">
            <v>0</v>
          </cell>
          <cell r="AA428">
            <v>1</v>
          </cell>
          <cell r="AB428">
            <v>764.86620000000005</v>
          </cell>
          <cell r="AC428">
            <v>127.4777</v>
          </cell>
          <cell r="AD428">
            <v>1529.7333000000001</v>
          </cell>
          <cell r="AE428" t="str">
            <v>11</v>
          </cell>
          <cell r="AF428" t="str">
            <v>02</v>
          </cell>
          <cell r="AG428" t="str">
            <v>00</v>
          </cell>
          <cell r="AH428" t="str">
            <v>0001</v>
          </cell>
          <cell r="AI428" t="str">
            <v>10</v>
          </cell>
          <cell r="AJ428" t="str">
            <v>0100</v>
          </cell>
          <cell r="AK428" t="str">
            <v>100</v>
          </cell>
          <cell r="AL428" t="str">
            <v>10010001</v>
          </cell>
          <cell r="AM428" t="str">
            <v>SANTO DOMINGO DE GUZMAN</v>
          </cell>
          <cell r="AN428" t="str">
            <v>132402405</v>
          </cell>
          <cell r="AO428"/>
          <cell r="AP428" t="str">
            <v>DIVISION DE TECNOLOGIA DE LA INFORMACION</v>
          </cell>
          <cell r="AQ428"/>
          <cell r="AR428" t="str">
            <v>Activo</v>
          </cell>
          <cell r="AS428" t="str">
            <v xml:space="preserve">Compras                       </v>
          </cell>
          <cell r="AT428" t="str">
            <v>LINKSYS</v>
          </cell>
          <cell r="AU428" t="str">
            <v>E5350 AC1000</v>
          </cell>
          <cell r="AV428" t="str">
            <v xml:space="preserve">GRIS                </v>
          </cell>
          <cell r="AW428" t="str">
            <v/>
          </cell>
          <cell r="AX428">
            <v>1</v>
          </cell>
          <cell r="AY428" t="str">
            <v/>
          </cell>
          <cell r="AZ428" t="str">
            <v/>
          </cell>
        </row>
        <row r="429">
          <cell r="H429" t="str">
            <v>0468</v>
          </cell>
          <cell r="I429" t="str">
            <v/>
          </cell>
          <cell r="J429">
            <v>2022</v>
          </cell>
          <cell r="K429">
            <v>44909</v>
          </cell>
          <cell r="L429">
            <v>44942</v>
          </cell>
          <cell r="M429" t="str">
            <v>2611</v>
          </cell>
          <cell r="N429" t="str">
            <v xml:space="preserve">Muebles de oficina y estantería                                                                                                                       </v>
          </cell>
          <cell r="O429" t="str">
            <v>56111803</v>
          </cell>
          <cell r="P429" t="str">
            <v>Almacenamiento individual (sin apoyo)</v>
          </cell>
          <cell r="Q429" t="str">
            <v>10 Años</v>
          </cell>
          <cell r="R429" t="str">
            <v>GABINETE DE PARED</v>
          </cell>
          <cell r="S429" t="str">
            <v/>
          </cell>
          <cell r="T429" t="str">
            <v>B1500000007</v>
          </cell>
          <cell r="U429">
            <v>44909</v>
          </cell>
          <cell r="V429">
            <v>1954</v>
          </cell>
          <cell r="W429">
            <v>16638</v>
          </cell>
          <cell r="X429">
            <v>2634.1904</v>
          </cell>
          <cell r="Y429">
            <v>14003.809600000001</v>
          </cell>
          <cell r="Z429">
            <v>0</v>
          </cell>
          <cell r="AA429">
            <v>1</v>
          </cell>
          <cell r="AB429">
            <v>831.84960000000001</v>
          </cell>
          <cell r="AC429">
            <v>138.64160000000001</v>
          </cell>
          <cell r="AD429">
            <v>1663.7</v>
          </cell>
          <cell r="AE429" t="str">
            <v>11</v>
          </cell>
          <cell r="AF429" t="str">
            <v>02</v>
          </cell>
          <cell r="AG429" t="str">
            <v>00</v>
          </cell>
          <cell r="AH429" t="str">
            <v>0001</v>
          </cell>
          <cell r="AI429" t="str">
            <v>10</v>
          </cell>
          <cell r="AJ429" t="str">
            <v>0100</v>
          </cell>
          <cell r="AK429" t="str">
            <v>100</v>
          </cell>
          <cell r="AL429" t="str">
            <v>10010001</v>
          </cell>
          <cell r="AM429" t="str">
            <v>SANTO DOMINGO DE GUZMAN</v>
          </cell>
          <cell r="AN429" t="str">
            <v>132402405</v>
          </cell>
          <cell r="AO429"/>
          <cell r="AP429" t="str">
            <v>DIVISION DE TECNOLOGIA DE LA INFORMACION</v>
          </cell>
          <cell r="AQ429"/>
          <cell r="AR429" t="str">
            <v>Activo</v>
          </cell>
          <cell r="AS429" t="str">
            <v xml:space="preserve">Compras                       </v>
          </cell>
          <cell r="AT429" t="str">
            <v>GABINETE</v>
          </cell>
          <cell r="AU429" t="str">
            <v/>
          </cell>
          <cell r="AV429" t="str">
            <v xml:space="preserve">GRIS                </v>
          </cell>
          <cell r="AW429" t="str">
            <v/>
          </cell>
          <cell r="AX429">
            <v>1</v>
          </cell>
          <cell r="AY429" t="str">
            <v/>
          </cell>
          <cell r="AZ429" t="str">
            <v/>
          </cell>
        </row>
        <row r="430">
          <cell r="H430" t="str">
            <v>0469</v>
          </cell>
          <cell r="I430" t="str">
            <v/>
          </cell>
          <cell r="J430">
            <v>2022</v>
          </cell>
          <cell r="K430">
            <v>44909</v>
          </cell>
          <cell r="L430">
            <v>44942</v>
          </cell>
          <cell r="M430" t="str">
            <v>2611</v>
          </cell>
          <cell r="N430" t="str">
            <v xml:space="preserve">Muebles de oficina y estantería                                                                                                                       </v>
          </cell>
          <cell r="O430" t="str">
            <v>56111803</v>
          </cell>
          <cell r="P430" t="str">
            <v>Almacenamiento individual (sin apoyo)</v>
          </cell>
          <cell r="Q430" t="str">
            <v>10 Años</v>
          </cell>
          <cell r="R430" t="str">
            <v>GABINETE DE PARED</v>
          </cell>
          <cell r="S430" t="str">
            <v/>
          </cell>
          <cell r="T430" t="str">
            <v>B1500000007</v>
          </cell>
          <cell r="U430">
            <v>44909</v>
          </cell>
          <cell r="V430">
            <v>1954</v>
          </cell>
          <cell r="W430">
            <v>16638</v>
          </cell>
          <cell r="X430">
            <v>2634.1904</v>
          </cell>
          <cell r="Y430">
            <v>14003.809600000001</v>
          </cell>
          <cell r="Z430">
            <v>0</v>
          </cell>
          <cell r="AA430">
            <v>1</v>
          </cell>
          <cell r="AB430">
            <v>831.84960000000001</v>
          </cell>
          <cell r="AC430">
            <v>138.64160000000001</v>
          </cell>
          <cell r="AD430">
            <v>1663.7</v>
          </cell>
          <cell r="AE430" t="str">
            <v>11</v>
          </cell>
          <cell r="AF430" t="str">
            <v>02</v>
          </cell>
          <cell r="AG430" t="str">
            <v>00</v>
          </cell>
          <cell r="AH430" t="str">
            <v>0001</v>
          </cell>
          <cell r="AI430" t="str">
            <v>10</v>
          </cell>
          <cell r="AJ430" t="str">
            <v>0100</v>
          </cell>
          <cell r="AK430" t="str">
            <v>100</v>
          </cell>
          <cell r="AL430" t="str">
            <v>10010001</v>
          </cell>
          <cell r="AM430" t="str">
            <v>SANTO DOMINGO DE GUZMAN</v>
          </cell>
          <cell r="AN430" t="str">
            <v>132402405</v>
          </cell>
          <cell r="AO430"/>
          <cell r="AP430" t="str">
            <v>DIVISION DE TECNOLOGIA DE LA INFORMACION</v>
          </cell>
          <cell r="AQ430"/>
          <cell r="AR430" t="str">
            <v>Activo</v>
          </cell>
          <cell r="AS430" t="str">
            <v xml:space="preserve">Compras                       </v>
          </cell>
          <cell r="AT430" t="str">
            <v>GABINETE</v>
          </cell>
          <cell r="AU430" t="str">
            <v/>
          </cell>
          <cell r="AV430" t="str">
            <v xml:space="preserve">GRIS                </v>
          </cell>
          <cell r="AW430" t="str">
            <v/>
          </cell>
          <cell r="AX430">
            <v>1</v>
          </cell>
          <cell r="AY430" t="str">
            <v/>
          </cell>
          <cell r="AZ430" t="str">
            <v/>
          </cell>
        </row>
        <row r="431">
          <cell r="H431" t="str">
            <v>0470</v>
          </cell>
          <cell r="I431" t="str">
            <v/>
          </cell>
          <cell r="J431">
            <v>2022</v>
          </cell>
          <cell r="K431">
            <v>44909</v>
          </cell>
          <cell r="L431">
            <v>44942</v>
          </cell>
          <cell r="M431" t="str">
            <v>2655</v>
          </cell>
          <cell r="N431" t="str">
            <v xml:space="preserve">Equipo de comunicación, telecomunicaciones y señalamiento                                                                                             </v>
          </cell>
          <cell r="O431" t="str">
            <v>43191504</v>
          </cell>
          <cell r="P431" t="str">
            <v>Teléfonos fijos</v>
          </cell>
          <cell r="Q431" t="str">
            <v>3 Años</v>
          </cell>
          <cell r="R431" t="str">
            <v>TELEFONO IP</v>
          </cell>
          <cell r="S431" t="str">
            <v/>
          </cell>
          <cell r="T431" t="str">
            <v>B1500000007</v>
          </cell>
          <cell r="U431">
            <v>44909</v>
          </cell>
          <cell r="V431">
            <v>1954</v>
          </cell>
          <cell r="W431">
            <v>7629.88</v>
          </cell>
          <cell r="X431">
            <v>4026.3526999999999</v>
          </cell>
          <cell r="Y431">
            <v>3603.5273000000002</v>
          </cell>
          <cell r="Z431">
            <v>0</v>
          </cell>
          <cell r="AA431">
            <v>1</v>
          </cell>
          <cell r="AB431">
            <v>1271.4798000000001</v>
          </cell>
          <cell r="AC431">
            <v>211.91329999999999</v>
          </cell>
          <cell r="AD431">
            <v>2542.96</v>
          </cell>
          <cell r="AE431" t="str">
            <v>11</v>
          </cell>
          <cell r="AF431" t="str">
            <v>02</v>
          </cell>
          <cell r="AG431" t="str">
            <v>00</v>
          </cell>
          <cell r="AH431" t="str">
            <v>0001</v>
          </cell>
          <cell r="AI431" t="str">
            <v>10</v>
          </cell>
          <cell r="AJ431" t="str">
            <v>0100</v>
          </cell>
          <cell r="AK431" t="str">
            <v>100</v>
          </cell>
          <cell r="AL431" t="str">
            <v>10010001</v>
          </cell>
          <cell r="AM431" t="str">
            <v>SANTO DOMINGO DE GUZMAN</v>
          </cell>
          <cell r="AN431" t="str">
            <v>132402405</v>
          </cell>
          <cell r="AO431"/>
          <cell r="AP431" t="str">
            <v>DIVISION DE TECNOLOGIA DE LA INFORMACION</v>
          </cell>
          <cell r="AQ431"/>
          <cell r="AR431" t="str">
            <v>Activo</v>
          </cell>
          <cell r="AS431" t="str">
            <v xml:space="preserve">Compras                       </v>
          </cell>
          <cell r="AT431" t="str">
            <v>GRANDSTREAM</v>
          </cell>
          <cell r="AU431" t="str">
            <v>GXP2140</v>
          </cell>
          <cell r="AV431" t="str">
            <v xml:space="preserve">GRIS                </v>
          </cell>
          <cell r="AW431" t="str">
            <v/>
          </cell>
          <cell r="AX431">
            <v>1</v>
          </cell>
          <cell r="AY431" t="str">
            <v/>
          </cell>
          <cell r="AZ431" t="str">
            <v/>
          </cell>
        </row>
        <row r="432">
          <cell r="H432" t="str">
            <v>0471</v>
          </cell>
          <cell r="I432" t="str">
            <v/>
          </cell>
          <cell r="J432">
            <v>2022</v>
          </cell>
          <cell r="K432">
            <v>44909</v>
          </cell>
          <cell r="L432">
            <v>44942</v>
          </cell>
          <cell r="M432" t="str">
            <v>2655</v>
          </cell>
          <cell r="N432" t="str">
            <v xml:space="preserve">Equipo de comunicación, telecomunicaciones y señalamiento                                                                                             </v>
          </cell>
          <cell r="O432" t="str">
            <v>43191504</v>
          </cell>
          <cell r="P432" t="str">
            <v>Teléfonos fijos</v>
          </cell>
          <cell r="Q432" t="str">
            <v>3 Años</v>
          </cell>
          <cell r="R432" t="str">
            <v>TELEFONO IP</v>
          </cell>
          <cell r="S432" t="str">
            <v/>
          </cell>
          <cell r="T432" t="str">
            <v>B1500000007</v>
          </cell>
          <cell r="U432">
            <v>44909</v>
          </cell>
          <cell r="V432">
            <v>1954</v>
          </cell>
          <cell r="W432">
            <v>7629.88</v>
          </cell>
          <cell r="X432">
            <v>4026.3526999999999</v>
          </cell>
          <cell r="Y432">
            <v>3603.5273000000002</v>
          </cell>
          <cell r="Z432">
            <v>0</v>
          </cell>
          <cell r="AA432">
            <v>1</v>
          </cell>
          <cell r="AB432">
            <v>1271.4798000000001</v>
          </cell>
          <cell r="AC432">
            <v>211.91329999999999</v>
          </cell>
          <cell r="AD432">
            <v>2542.96</v>
          </cell>
          <cell r="AE432" t="str">
            <v>11</v>
          </cell>
          <cell r="AF432" t="str">
            <v>02</v>
          </cell>
          <cell r="AG432" t="str">
            <v>00</v>
          </cell>
          <cell r="AH432" t="str">
            <v>0001</v>
          </cell>
          <cell r="AI432" t="str">
            <v>10</v>
          </cell>
          <cell r="AJ432" t="str">
            <v>0100</v>
          </cell>
          <cell r="AK432" t="str">
            <v>100</v>
          </cell>
          <cell r="AL432" t="str">
            <v>10010001</v>
          </cell>
          <cell r="AM432" t="str">
            <v>SANTO DOMINGO DE GUZMAN</v>
          </cell>
          <cell r="AN432" t="str">
            <v>132402405</v>
          </cell>
          <cell r="AO432"/>
          <cell r="AP432" t="str">
            <v>DIVISION DE TECNOLOGIA DE LA INFORMACION</v>
          </cell>
          <cell r="AQ432"/>
          <cell r="AR432" t="str">
            <v>Activo</v>
          </cell>
          <cell r="AS432" t="str">
            <v xml:space="preserve">Compras                       </v>
          </cell>
          <cell r="AT432" t="str">
            <v>GRANDSTREAM</v>
          </cell>
          <cell r="AU432" t="str">
            <v>GXP2140</v>
          </cell>
          <cell r="AV432" t="str">
            <v xml:space="preserve">GRIS                </v>
          </cell>
          <cell r="AW432" t="str">
            <v/>
          </cell>
          <cell r="AX432">
            <v>1</v>
          </cell>
          <cell r="AY432" t="str">
            <v/>
          </cell>
          <cell r="AZ432" t="str">
            <v/>
          </cell>
        </row>
        <row r="433">
          <cell r="H433" t="str">
            <v>0472</v>
          </cell>
          <cell r="I433" t="str">
            <v/>
          </cell>
          <cell r="J433">
            <v>2022</v>
          </cell>
          <cell r="K433">
            <v>44909</v>
          </cell>
          <cell r="L433">
            <v>44942</v>
          </cell>
          <cell r="M433" t="str">
            <v>2655</v>
          </cell>
          <cell r="N433" t="str">
            <v xml:space="preserve">Equipo de comunicación, telecomunicaciones y señalamiento                                                                                             </v>
          </cell>
          <cell r="O433" t="str">
            <v>43191504</v>
          </cell>
          <cell r="P433" t="str">
            <v>Teléfonos fijos</v>
          </cell>
          <cell r="Q433" t="str">
            <v>3 Años</v>
          </cell>
          <cell r="R433" t="str">
            <v>TELEFONO IP</v>
          </cell>
          <cell r="S433" t="str">
            <v/>
          </cell>
          <cell r="T433" t="str">
            <v>B1500000007</v>
          </cell>
          <cell r="U433">
            <v>44909</v>
          </cell>
          <cell r="V433">
            <v>1954</v>
          </cell>
          <cell r="W433">
            <v>7629.88</v>
          </cell>
          <cell r="X433">
            <v>4026.3526999999999</v>
          </cell>
          <cell r="Y433">
            <v>3603.5273000000002</v>
          </cell>
          <cell r="Z433">
            <v>0</v>
          </cell>
          <cell r="AA433">
            <v>1</v>
          </cell>
          <cell r="AB433">
            <v>1271.4798000000001</v>
          </cell>
          <cell r="AC433">
            <v>211.91329999999999</v>
          </cell>
          <cell r="AD433">
            <v>2542.96</v>
          </cell>
          <cell r="AE433" t="str">
            <v>11</v>
          </cell>
          <cell r="AF433" t="str">
            <v>02</v>
          </cell>
          <cell r="AG433" t="str">
            <v>00</v>
          </cell>
          <cell r="AH433" t="str">
            <v>0001</v>
          </cell>
          <cell r="AI433" t="str">
            <v>10</v>
          </cell>
          <cell r="AJ433" t="str">
            <v>0100</v>
          </cell>
          <cell r="AK433" t="str">
            <v>100</v>
          </cell>
          <cell r="AL433" t="str">
            <v>10010001</v>
          </cell>
          <cell r="AM433" t="str">
            <v>SANTO DOMINGO DE GUZMAN</v>
          </cell>
          <cell r="AN433" t="str">
            <v>132402405</v>
          </cell>
          <cell r="AO433"/>
          <cell r="AP433" t="str">
            <v>DIVISION DE TECNOLOGIA DE LA INFORMACION</v>
          </cell>
          <cell r="AQ433"/>
          <cell r="AR433" t="str">
            <v>Activo</v>
          </cell>
          <cell r="AS433" t="str">
            <v xml:space="preserve">Compras                       </v>
          </cell>
          <cell r="AT433" t="str">
            <v>GRANDSTREAM</v>
          </cell>
          <cell r="AU433" t="str">
            <v>GXP2140</v>
          </cell>
          <cell r="AV433" t="str">
            <v xml:space="preserve">GRIS                </v>
          </cell>
          <cell r="AW433" t="str">
            <v/>
          </cell>
          <cell r="AX433">
            <v>1</v>
          </cell>
          <cell r="AY433" t="str">
            <v/>
          </cell>
          <cell r="AZ433" t="str">
            <v/>
          </cell>
        </row>
        <row r="434">
          <cell r="H434" t="str">
            <v>0473</v>
          </cell>
          <cell r="I434" t="str">
            <v/>
          </cell>
          <cell r="J434">
            <v>2022</v>
          </cell>
          <cell r="K434">
            <v>44909</v>
          </cell>
          <cell r="L434">
            <v>44942</v>
          </cell>
          <cell r="M434" t="str">
            <v>2655</v>
          </cell>
          <cell r="N434" t="str">
            <v xml:space="preserve">Equipo de comunicación, telecomunicaciones y señalamiento                                                                                             </v>
          </cell>
          <cell r="O434" t="str">
            <v>43191504</v>
          </cell>
          <cell r="P434" t="str">
            <v>Teléfonos fijos</v>
          </cell>
          <cell r="Q434" t="str">
            <v>3 Años</v>
          </cell>
          <cell r="R434" t="str">
            <v>TELEFONO IP</v>
          </cell>
          <cell r="S434" t="str">
            <v/>
          </cell>
          <cell r="T434" t="str">
            <v>B1500000007</v>
          </cell>
          <cell r="U434">
            <v>44909</v>
          </cell>
          <cell r="V434">
            <v>1954</v>
          </cell>
          <cell r="W434">
            <v>7629.88</v>
          </cell>
          <cell r="X434">
            <v>4026.3526999999999</v>
          </cell>
          <cell r="Y434">
            <v>3603.5273000000002</v>
          </cell>
          <cell r="Z434">
            <v>0</v>
          </cell>
          <cell r="AA434">
            <v>1</v>
          </cell>
          <cell r="AB434">
            <v>1271.4798000000001</v>
          </cell>
          <cell r="AC434">
            <v>211.91329999999999</v>
          </cell>
          <cell r="AD434">
            <v>2542.96</v>
          </cell>
          <cell r="AE434" t="str">
            <v>11</v>
          </cell>
          <cell r="AF434" t="str">
            <v>02</v>
          </cell>
          <cell r="AG434" t="str">
            <v>00</v>
          </cell>
          <cell r="AH434" t="str">
            <v>0001</v>
          </cell>
          <cell r="AI434" t="str">
            <v>10</v>
          </cell>
          <cell r="AJ434" t="str">
            <v>0100</v>
          </cell>
          <cell r="AK434" t="str">
            <v>100</v>
          </cell>
          <cell r="AL434" t="str">
            <v>10010001</v>
          </cell>
          <cell r="AM434" t="str">
            <v>SANTO DOMINGO DE GUZMAN</v>
          </cell>
          <cell r="AN434" t="str">
            <v>132402405</v>
          </cell>
          <cell r="AO434"/>
          <cell r="AP434" t="str">
            <v>DIVISION DE TECNOLOGIA DE LA INFORMACION</v>
          </cell>
          <cell r="AQ434"/>
          <cell r="AR434" t="str">
            <v>Activo</v>
          </cell>
          <cell r="AS434" t="str">
            <v xml:space="preserve">Compras                       </v>
          </cell>
          <cell r="AT434" t="str">
            <v>GRANDSTREAM</v>
          </cell>
          <cell r="AU434" t="str">
            <v>GXP2140</v>
          </cell>
          <cell r="AV434" t="str">
            <v xml:space="preserve">GRIS                </v>
          </cell>
          <cell r="AW434" t="str">
            <v/>
          </cell>
          <cell r="AX434">
            <v>1</v>
          </cell>
          <cell r="AY434" t="str">
            <v/>
          </cell>
          <cell r="AZ434" t="str">
            <v/>
          </cell>
        </row>
        <row r="435">
          <cell r="H435" t="str">
            <v>0474</v>
          </cell>
          <cell r="I435" t="str">
            <v/>
          </cell>
          <cell r="J435">
            <v>2022</v>
          </cell>
          <cell r="K435">
            <v>44909</v>
          </cell>
          <cell r="L435">
            <v>44942</v>
          </cell>
          <cell r="M435" t="str">
            <v>2655</v>
          </cell>
          <cell r="N435" t="str">
            <v xml:space="preserve">Equipo de comunicación, telecomunicaciones y señalamiento                                                                                             </v>
          </cell>
          <cell r="O435" t="str">
            <v>43191504</v>
          </cell>
          <cell r="P435" t="str">
            <v>Teléfonos fijos</v>
          </cell>
          <cell r="Q435" t="str">
            <v>3 Años</v>
          </cell>
          <cell r="R435" t="str">
            <v>TELEFONO IP</v>
          </cell>
          <cell r="S435" t="str">
            <v/>
          </cell>
          <cell r="T435" t="str">
            <v>B1500000007</v>
          </cell>
          <cell r="U435">
            <v>44909</v>
          </cell>
          <cell r="V435">
            <v>1954</v>
          </cell>
          <cell r="W435">
            <v>4107.58</v>
          </cell>
          <cell r="X435">
            <v>2167.3604</v>
          </cell>
          <cell r="Y435">
            <v>1940.2195999999999</v>
          </cell>
          <cell r="Z435">
            <v>0</v>
          </cell>
          <cell r="AA435">
            <v>1</v>
          </cell>
          <cell r="AB435">
            <v>684.42960000000005</v>
          </cell>
          <cell r="AC435">
            <v>114.0716</v>
          </cell>
          <cell r="AD435">
            <v>1368.86</v>
          </cell>
          <cell r="AE435" t="str">
            <v>11</v>
          </cell>
          <cell r="AF435" t="str">
            <v>02</v>
          </cell>
          <cell r="AG435" t="str">
            <v>00</v>
          </cell>
          <cell r="AH435" t="str">
            <v>0001</v>
          </cell>
          <cell r="AI435" t="str">
            <v>10</v>
          </cell>
          <cell r="AJ435" t="str">
            <v>0100</v>
          </cell>
          <cell r="AK435" t="str">
            <v>100</v>
          </cell>
          <cell r="AL435" t="str">
            <v>10010001</v>
          </cell>
          <cell r="AM435" t="str">
            <v>SANTO DOMINGO DE GUZMAN</v>
          </cell>
          <cell r="AN435" t="str">
            <v>132402405</v>
          </cell>
          <cell r="AO435"/>
          <cell r="AP435" t="str">
            <v>DIVISION DE TECNOLOGIA DE LA INFORMACION</v>
          </cell>
          <cell r="AQ435"/>
          <cell r="AR435" t="str">
            <v>Activo</v>
          </cell>
          <cell r="AS435" t="str">
            <v xml:space="preserve">Compras                       </v>
          </cell>
          <cell r="AT435" t="str">
            <v>GRANDSTREAM</v>
          </cell>
          <cell r="AU435" t="str">
            <v>GRP2603P</v>
          </cell>
          <cell r="AV435" t="str">
            <v xml:space="preserve">GRIS                </v>
          </cell>
          <cell r="AW435" t="str">
            <v/>
          </cell>
          <cell r="AX435">
            <v>1</v>
          </cell>
          <cell r="AY435" t="str">
            <v/>
          </cell>
          <cell r="AZ435" t="str">
            <v/>
          </cell>
        </row>
        <row r="436">
          <cell r="H436" t="str">
            <v>0475</v>
          </cell>
          <cell r="I436" t="str">
            <v/>
          </cell>
          <cell r="J436">
            <v>2022</v>
          </cell>
          <cell r="K436">
            <v>44909</v>
          </cell>
          <cell r="L436">
            <v>44942</v>
          </cell>
          <cell r="M436" t="str">
            <v>2655</v>
          </cell>
          <cell r="N436" t="str">
            <v xml:space="preserve">Equipo de comunicación, telecomunicaciones y señalamiento                                                                                             </v>
          </cell>
          <cell r="O436" t="str">
            <v>43191504</v>
          </cell>
          <cell r="P436" t="str">
            <v>Teléfonos fijos</v>
          </cell>
          <cell r="Q436" t="str">
            <v>3 Años</v>
          </cell>
          <cell r="R436" t="str">
            <v>TELEFONO IP</v>
          </cell>
          <cell r="S436" t="str">
            <v/>
          </cell>
          <cell r="T436" t="str">
            <v>B1500000007</v>
          </cell>
          <cell r="U436">
            <v>44909</v>
          </cell>
          <cell r="V436">
            <v>1954</v>
          </cell>
          <cell r="W436">
            <v>4107.58</v>
          </cell>
          <cell r="X436">
            <v>2167.3604</v>
          </cell>
          <cell r="Y436">
            <v>1940.2195999999999</v>
          </cell>
          <cell r="Z436">
            <v>0</v>
          </cell>
          <cell r="AA436">
            <v>1</v>
          </cell>
          <cell r="AB436">
            <v>684.42960000000005</v>
          </cell>
          <cell r="AC436">
            <v>114.0716</v>
          </cell>
          <cell r="AD436">
            <v>1368.86</v>
          </cell>
          <cell r="AE436" t="str">
            <v>11</v>
          </cell>
          <cell r="AF436" t="str">
            <v>02</v>
          </cell>
          <cell r="AG436" t="str">
            <v>00</v>
          </cell>
          <cell r="AH436" t="str">
            <v>0001</v>
          </cell>
          <cell r="AI436" t="str">
            <v>10</v>
          </cell>
          <cell r="AJ436" t="str">
            <v>0100</v>
          </cell>
          <cell r="AK436" t="str">
            <v>100</v>
          </cell>
          <cell r="AL436" t="str">
            <v>10010001</v>
          </cell>
          <cell r="AM436" t="str">
            <v>SANTO DOMINGO DE GUZMAN</v>
          </cell>
          <cell r="AN436" t="str">
            <v>132402405</v>
          </cell>
          <cell r="AO436"/>
          <cell r="AP436" t="str">
            <v>DIVISION DE TECNOLOGIA DE LA INFORMACION</v>
          </cell>
          <cell r="AQ436"/>
          <cell r="AR436" t="str">
            <v>Activo</v>
          </cell>
          <cell r="AS436" t="str">
            <v xml:space="preserve">Compras                       </v>
          </cell>
          <cell r="AT436" t="str">
            <v>GRANDSTREAM</v>
          </cell>
          <cell r="AU436" t="str">
            <v>GRP2603P</v>
          </cell>
          <cell r="AV436" t="str">
            <v xml:space="preserve">GRIS                </v>
          </cell>
          <cell r="AW436" t="str">
            <v/>
          </cell>
          <cell r="AX436">
            <v>1</v>
          </cell>
          <cell r="AY436" t="str">
            <v/>
          </cell>
          <cell r="AZ436" t="str">
            <v/>
          </cell>
        </row>
        <row r="437">
          <cell r="H437" t="str">
            <v>0476</v>
          </cell>
          <cell r="I437" t="str">
            <v/>
          </cell>
          <cell r="J437">
            <v>2022</v>
          </cell>
          <cell r="K437">
            <v>44909</v>
          </cell>
          <cell r="L437">
            <v>44942</v>
          </cell>
          <cell r="M437" t="str">
            <v>2655</v>
          </cell>
          <cell r="N437" t="str">
            <v xml:space="preserve">Equipo de comunicación, telecomunicaciones y señalamiento                                                                                             </v>
          </cell>
          <cell r="O437" t="str">
            <v>43191504</v>
          </cell>
          <cell r="P437" t="str">
            <v>Teléfonos fijos</v>
          </cell>
          <cell r="Q437" t="str">
            <v>3 Años</v>
          </cell>
          <cell r="R437" t="str">
            <v>TELEFONO IP</v>
          </cell>
          <cell r="S437" t="str">
            <v/>
          </cell>
          <cell r="T437" t="str">
            <v>B1500000007</v>
          </cell>
          <cell r="U437">
            <v>44909</v>
          </cell>
          <cell r="V437">
            <v>1954</v>
          </cell>
          <cell r="W437">
            <v>4107.58</v>
          </cell>
          <cell r="X437">
            <v>2167.3604</v>
          </cell>
          <cell r="Y437">
            <v>1940.2195999999999</v>
          </cell>
          <cell r="Z437">
            <v>0</v>
          </cell>
          <cell r="AA437">
            <v>1</v>
          </cell>
          <cell r="AB437">
            <v>684.42960000000005</v>
          </cell>
          <cell r="AC437">
            <v>114.0716</v>
          </cell>
          <cell r="AD437">
            <v>1368.86</v>
          </cell>
          <cell r="AE437" t="str">
            <v>11</v>
          </cell>
          <cell r="AF437" t="str">
            <v>02</v>
          </cell>
          <cell r="AG437" t="str">
            <v>00</v>
          </cell>
          <cell r="AH437" t="str">
            <v>0001</v>
          </cell>
          <cell r="AI437" t="str">
            <v>10</v>
          </cell>
          <cell r="AJ437" t="str">
            <v>0100</v>
          </cell>
          <cell r="AK437" t="str">
            <v>100</v>
          </cell>
          <cell r="AL437" t="str">
            <v>10010001</v>
          </cell>
          <cell r="AM437" t="str">
            <v>SANTO DOMINGO DE GUZMAN</v>
          </cell>
          <cell r="AN437" t="str">
            <v>132402405</v>
          </cell>
          <cell r="AO437"/>
          <cell r="AP437" t="str">
            <v>DIVISION DE TECNOLOGIA DE LA INFORMACION</v>
          </cell>
          <cell r="AQ437"/>
          <cell r="AR437" t="str">
            <v>Activo</v>
          </cell>
          <cell r="AS437" t="str">
            <v xml:space="preserve">Compras                       </v>
          </cell>
          <cell r="AT437" t="str">
            <v>GRANDSTREAM</v>
          </cell>
          <cell r="AU437" t="str">
            <v>GRP2603P</v>
          </cell>
          <cell r="AV437" t="str">
            <v xml:space="preserve">GRIS                </v>
          </cell>
          <cell r="AW437" t="str">
            <v/>
          </cell>
          <cell r="AX437">
            <v>1</v>
          </cell>
          <cell r="AY437" t="str">
            <v/>
          </cell>
          <cell r="AZ437" t="str">
            <v/>
          </cell>
        </row>
        <row r="438">
          <cell r="H438" t="str">
            <v>0477</v>
          </cell>
          <cell r="I438" t="str">
            <v/>
          </cell>
          <cell r="J438">
            <v>2022</v>
          </cell>
          <cell r="K438">
            <v>44909</v>
          </cell>
          <cell r="L438">
            <v>44942</v>
          </cell>
          <cell r="M438" t="str">
            <v>2655</v>
          </cell>
          <cell r="N438" t="str">
            <v xml:space="preserve">Equipo de comunicación, telecomunicaciones y señalamiento                                                                                             </v>
          </cell>
          <cell r="O438" t="str">
            <v>43191504</v>
          </cell>
          <cell r="P438" t="str">
            <v>Teléfonos fijos</v>
          </cell>
          <cell r="Q438" t="str">
            <v>3 Años</v>
          </cell>
          <cell r="R438" t="str">
            <v>TELEFONO IP</v>
          </cell>
          <cell r="S438" t="str">
            <v/>
          </cell>
          <cell r="T438" t="str">
            <v>B1500000007</v>
          </cell>
          <cell r="U438">
            <v>44909</v>
          </cell>
          <cell r="V438">
            <v>1954</v>
          </cell>
          <cell r="W438">
            <v>4107.58</v>
          </cell>
          <cell r="X438">
            <v>2167.3604</v>
          </cell>
          <cell r="Y438">
            <v>1940.2195999999999</v>
          </cell>
          <cell r="Z438">
            <v>0</v>
          </cell>
          <cell r="AA438">
            <v>1</v>
          </cell>
          <cell r="AB438">
            <v>684.42960000000005</v>
          </cell>
          <cell r="AC438">
            <v>114.0716</v>
          </cell>
          <cell r="AD438">
            <v>1368.86</v>
          </cell>
          <cell r="AE438" t="str">
            <v>11</v>
          </cell>
          <cell r="AF438" t="str">
            <v>02</v>
          </cell>
          <cell r="AG438" t="str">
            <v>00</v>
          </cell>
          <cell r="AH438" t="str">
            <v>0001</v>
          </cell>
          <cell r="AI438" t="str">
            <v>10</v>
          </cell>
          <cell r="AJ438" t="str">
            <v>0100</v>
          </cell>
          <cell r="AK438" t="str">
            <v>100</v>
          </cell>
          <cell r="AL438" t="str">
            <v>10010001</v>
          </cell>
          <cell r="AM438" t="str">
            <v>SANTO DOMINGO DE GUZMAN</v>
          </cell>
          <cell r="AN438" t="str">
            <v>132402405</v>
          </cell>
          <cell r="AO438"/>
          <cell r="AP438" t="str">
            <v>DIVISION DE TECNOLOGIA DE LA INFORMACION</v>
          </cell>
          <cell r="AQ438"/>
          <cell r="AR438" t="str">
            <v>Activo</v>
          </cell>
          <cell r="AS438" t="str">
            <v xml:space="preserve">Compras                       </v>
          </cell>
          <cell r="AT438" t="str">
            <v>GRANDSTREAM</v>
          </cell>
          <cell r="AU438" t="str">
            <v>GRP2603P</v>
          </cell>
          <cell r="AV438" t="str">
            <v xml:space="preserve">GRIS                </v>
          </cell>
          <cell r="AW438" t="str">
            <v/>
          </cell>
          <cell r="AX438">
            <v>1</v>
          </cell>
          <cell r="AY438" t="str">
            <v/>
          </cell>
          <cell r="AZ438" t="str">
            <v/>
          </cell>
        </row>
        <row r="439">
          <cell r="H439" t="str">
            <v>0478</v>
          </cell>
          <cell r="I439" t="str">
            <v/>
          </cell>
          <cell r="J439">
            <v>2023</v>
          </cell>
          <cell r="K439">
            <v>45007</v>
          </cell>
          <cell r="L439">
            <v>45029</v>
          </cell>
          <cell r="M439" t="str">
            <v>2655</v>
          </cell>
          <cell r="N439" t="str">
            <v xml:space="preserve">Equipo de comunicación, telecomunicaciones y señalamiento                                                                                             </v>
          </cell>
          <cell r="O439" t="str">
            <v>43191504</v>
          </cell>
          <cell r="P439" t="str">
            <v>Teléfonos fijos</v>
          </cell>
          <cell r="Q439" t="str">
            <v>3 Años</v>
          </cell>
          <cell r="R439" t="str">
            <v>TELEFONO INALAMBRICO</v>
          </cell>
          <cell r="S439" t="str">
            <v/>
          </cell>
          <cell r="T439" t="str">
            <v>B1500000004</v>
          </cell>
          <cell r="U439">
            <v>45007</v>
          </cell>
          <cell r="V439">
            <v>386</v>
          </cell>
          <cell r="W439">
            <v>3967.16</v>
          </cell>
          <cell r="X439">
            <v>1652.5664999999999</v>
          </cell>
          <cell r="Y439">
            <v>2314.5934999999999</v>
          </cell>
          <cell r="Z439">
            <v>0</v>
          </cell>
          <cell r="AA439">
            <v>1</v>
          </cell>
          <cell r="AB439">
            <v>661.02660000000003</v>
          </cell>
          <cell r="AC439">
            <v>110.1711</v>
          </cell>
          <cell r="AD439">
            <v>1322.0533</v>
          </cell>
          <cell r="AE439" t="str">
            <v>11</v>
          </cell>
          <cell r="AF439" t="str">
            <v>02</v>
          </cell>
          <cell r="AG439" t="str">
            <v>00</v>
          </cell>
          <cell r="AH439" t="str">
            <v>0001</v>
          </cell>
          <cell r="AI439" t="str">
            <v>10</v>
          </cell>
          <cell r="AJ439" t="str">
            <v>0100</v>
          </cell>
          <cell r="AK439" t="str">
            <v>100</v>
          </cell>
          <cell r="AL439" t="str">
            <v>10010001</v>
          </cell>
          <cell r="AM439" t="str">
            <v>SANTO DOMINGO DE GUZMAN</v>
          </cell>
          <cell r="AN439" t="str">
            <v>132560981</v>
          </cell>
          <cell r="AO439"/>
          <cell r="AP439" t="str">
            <v>DIVISION DE TECNOLOGIA DE LA INFORMACION</v>
          </cell>
          <cell r="AQ439"/>
          <cell r="AR439" t="str">
            <v>Activo</v>
          </cell>
          <cell r="AS439" t="str">
            <v xml:space="preserve">Compras                       </v>
          </cell>
          <cell r="AT439" t="str">
            <v>DP-720</v>
          </cell>
          <cell r="AU439" t="str">
            <v>10 LINEAS</v>
          </cell>
          <cell r="AV439" t="str">
            <v xml:space="preserve">NEGRO               </v>
          </cell>
          <cell r="AW439" t="str">
            <v/>
          </cell>
          <cell r="AX439">
            <v>1</v>
          </cell>
          <cell r="AY439" t="str">
            <v/>
          </cell>
          <cell r="AZ439" t="str">
            <v/>
          </cell>
        </row>
        <row r="440">
          <cell r="H440" t="str">
            <v>0479</v>
          </cell>
          <cell r="I440" t="str">
            <v/>
          </cell>
          <cell r="J440">
            <v>2023</v>
          </cell>
          <cell r="K440">
            <v>45007</v>
          </cell>
          <cell r="L440">
            <v>45029</v>
          </cell>
          <cell r="M440" t="str">
            <v>2655</v>
          </cell>
          <cell r="N440" t="str">
            <v xml:space="preserve">Equipo de comunicación, telecomunicaciones y señalamiento                                                                                             </v>
          </cell>
          <cell r="O440" t="str">
            <v>43191504</v>
          </cell>
          <cell r="P440" t="str">
            <v>Teléfonos fijos</v>
          </cell>
          <cell r="Q440" t="str">
            <v>3 Años</v>
          </cell>
          <cell r="R440" t="str">
            <v>TELEFONO INALAMBRICO</v>
          </cell>
          <cell r="S440" t="str">
            <v/>
          </cell>
          <cell r="T440" t="str">
            <v>B1500000004</v>
          </cell>
          <cell r="U440">
            <v>45007</v>
          </cell>
          <cell r="V440">
            <v>386</v>
          </cell>
          <cell r="W440">
            <v>3967.16</v>
          </cell>
          <cell r="X440">
            <v>1652.5664999999999</v>
          </cell>
          <cell r="Y440">
            <v>2314.5934999999999</v>
          </cell>
          <cell r="Z440">
            <v>0</v>
          </cell>
          <cell r="AA440">
            <v>1</v>
          </cell>
          <cell r="AB440">
            <v>661.02660000000003</v>
          </cell>
          <cell r="AC440">
            <v>110.1711</v>
          </cell>
          <cell r="AD440">
            <v>1322.0533</v>
          </cell>
          <cell r="AE440" t="str">
            <v>11</v>
          </cell>
          <cell r="AF440" t="str">
            <v>02</v>
          </cell>
          <cell r="AG440" t="str">
            <v>00</v>
          </cell>
          <cell r="AH440" t="str">
            <v>0001</v>
          </cell>
          <cell r="AI440" t="str">
            <v>10</v>
          </cell>
          <cell r="AJ440" t="str">
            <v>0100</v>
          </cell>
          <cell r="AK440" t="str">
            <v>100</v>
          </cell>
          <cell r="AL440" t="str">
            <v>10010001</v>
          </cell>
          <cell r="AM440" t="str">
            <v>SANTO DOMINGO DE GUZMAN</v>
          </cell>
          <cell r="AN440" t="str">
            <v>132560981</v>
          </cell>
          <cell r="AO440"/>
          <cell r="AP440" t="str">
            <v>DIVISION DE TECNOLOGIA DE LA INFORMACION</v>
          </cell>
          <cell r="AQ440"/>
          <cell r="AR440" t="str">
            <v>Activo</v>
          </cell>
          <cell r="AS440" t="str">
            <v xml:space="preserve">Compras                       </v>
          </cell>
          <cell r="AT440" t="str">
            <v>DP-720</v>
          </cell>
          <cell r="AU440" t="str">
            <v>10 LINEAS</v>
          </cell>
          <cell r="AV440" t="str">
            <v xml:space="preserve">NEGRO               </v>
          </cell>
          <cell r="AW440" t="str">
            <v/>
          </cell>
          <cell r="AX440">
            <v>1</v>
          </cell>
          <cell r="AY440" t="str">
            <v/>
          </cell>
          <cell r="AZ440" t="str">
            <v/>
          </cell>
        </row>
        <row r="441">
          <cell r="H441" t="str">
            <v>0480</v>
          </cell>
          <cell r="I441" t="str">
            <v/>
          </cell>
          <cell r="J441">
            <v>2023</v>
          </cell>
          <cell r="K441">
            <v>45007</v>
          </cell>
          <cell r="L441">
            <v>45029</v>
          </cell>
          <cell r="M441" t="str">
            <v>2655</v>
          </cell>
          <cell r="N441" t="str">
            <v xml:space="preserve">Equipo de comunicación, telecomunicaciones y señalamiento                                                                                             </v>
          </cell>
          <cell r="O441" t="str">
            <v>43191504</v>
          </cell>
          <cell r="P441" t="str">
            <v>Teléfonos fijos</v>
          </cell>
          <cell r="Q441" t="str">
            <v>3 Años</v>
          </cell>
          <cell r="R441" t="str">
            <v>TELEFONO IP</v>
          </cell>
          <cell r="S441" t="str">
            <v/>
          </cell>
          <cell r="T441" t="str">
            <v>B1500000004</v>
          </cell>
          <cell r="U441">
            <v>45007</v>
          </cell>
          <cell r="V441">
            <v>386</v>
          </cell>
          <cell r="W441">
            <v>8191.56</v>
          </cell>
          <cell r="X441">
            <v>3412.7325000000001</v>
          </cell>
          <cell r="Y441">
            <v>4778.8275000000003</v>
          </cell>
          <cell r="Z441">
            <v>0</v>
          </cell>
          <cell r="AA441">
            <v>1</v>
          </cell>
          <cell r="AB441">
            <v>1365.0930000000001</v>
          </cell>
          <cell r="AC441">
            <v>227.5155</v>
          </cell>
          <cell r="AD441">
            <v>2730.1866</v>
          </cell>
          <cell r="AE441" t="str">
            <v>11</v>
          </cell>
          <cell r="AF441" t="str">
            <v>02</v>
          </cell>
          <cell r="AG441" t="str">
            <v>00</v>
          </cell>
          <cell r="AH441" t="str">
            <v>0001</v>
          </cell>
          <cell r="AI441" t="str">
            <v>10</v>
          </cell>
          <cell r="AJ441" t="str">
            <v>0100</v>
          </cell>
          <cell r="AK441" t="str">
            <v>100</v>
          </cell>
          <cell r="AL441" t="str">
            <v>10010001</v>
          </cell>
          <cell r="AM441" t="str">
            <v>SANTO DOMINGO DE GUZMAN</v>
          </cell>
          <cell r="AN441" t="str">
            <v>132560981</v>
          </cell>
          <cell r="AO441"/>
          <cell r="AP441" t="str">
            <v>DIVISION DE TECNOLOGIA DE LA INFORMACION</v>
          </cell>
          <cell r="AQ441"/>
          <cell r="AR441" t="str">
            <v>Activo</v>
          </cell>
          <cell r="AS441" t="str">
            <v xml:space="preserve">Compras                       </v>
          </cell>
          <cell r="AT441" t="str">
            <v>GRANDSTREAM</v>
          </cell>
          <cell r="AU441" t="str">
            <v>GXP2140</v>
          </cell>
          <cell r="AV441" t="str">
            <v xml:space="preserve">NEGRO               </v>
          </cell>
          <cell r="AW441" t="str">
            <v/>
          </cell>
          <cell r="AX441">
            <v>1</v>
          </cell>
          <cell r="AY441" t="str">
            <v/>
          </cell>
          <cell r="AZ441" t="str">
            <v/>
          </cell>
        </row>
        <row r="442">
          <cell r="H442" t="str">
            <v>0481</v>
          </cell>
          <cell r="I442" t="str">
            <v/>
          </cell>
          <cell r="J442">
            <v>2023</v>
          </cell>
          <cell r="K442">
            <v>45007</v>
          </cell>
          <cell r="L442">
            <v>45029</v>
          </cell>
          <cell r="M442" t="str">
            <v>2655</v>
          </cell>
          <cell r="N442" t="str">
            <v xml:space="preserve">Equipo de comunicación, telecomunicaciones y señalamiento                                                                                             </v>
          </cell>
          <cell r="O442" t="str">
            <v>43191504</v>
          </cell>
          <cell r="P442" t="str">
            <v>Teléfonos fijos</v>
          </cell>
          <cell r="Q442" t="str">
            <v>3 Años</v>
          </cell>
          <cell r="R442" t="str">
            <v>TELEFONO IP</v>
          </cell>
          <cell r="S442" t="str">
            <v/>
          </cell>
          <cell r="T442" t="str">
            <v>B1500000004</v>
          </cell>
          <cell r="U442">
            <v>45007</v>
          </cell>
          <cell r="V442">
            <v>386</v>
          </cell>
          <cell r="W442">
            <v>8191.56</v>
          </cell>
          <cell r="X442">
            <v>3412.7325000000001</v>
          </cell>
          <cell r="Y442">
            <v>4778.8275000000003</v>
          </cell>
          <cell r="Z442">
            <v>0</v>
          </cell>
          <cell r="AA442">
            <v>1</v>
          </cell>
          <cell r="AB442">
            <v>1365.0930000000001</v>
          </cell>
          <cell r="AC442">
            <v>227.5155</v>
          </cell>
          <cell r="AD442">
            <v>2730.1866</v>
          </cell>
          <cell r="AE442" t="str">
            <v>11</v>
          </cell>
          <cell r="AF442" t="str">
            <v>02</v>
          </cell>
          <cell r="AG442" t="str">
            <v>00</v>
          </cell>
          <cell r="AH442" t="str">
            <v>0001</v>
          </cell>
          <cell r="AI442" t="str">
            <v>10</v>
          </cell>
          <cell r="AJ442" t="str">
            <v>0100</v>
          </cell>
          <cell r="AK442" t="str">
            <v>100</v>
          </cell>
          <cell r="AL442" t="str">
            <v>10010001</v>
          </cell>
          <cell r="AM442" t="str">
            <v>SANTO DOMINGO DE GUZMAN</v>
          </cell>
          <cell r="AN442" t="str">
            <v>132560981</v>
          </cell>
          <cell r="AO442"/>
          <cell r="AP442" t="str">
            <v>DIVISION DE TECNOLOGIA DE LA INFORMACION</v>
          </cell>
          <cell r="AQ442"/>
          <cell r="AR442" t="str">
            <v>Activo</v>
          </cell>
          <cell r="AS442" t="str">
            <v xml:space="preserve">Compras                       </v>
          </cell>
          <cell r="AT442" t="str">
            <v>GRANDSTREAM</v>
          </cell>
          <cell r="AU442" t="str">
            <v>GXP2140</v>
          </cell>
          <cell r="AV442" t="str">
            <v xml:space="preserve">NEGRO               </v>
          </cell>
          <cell r="AW442" t="str">
            <v/>
          </cell>
          <cell r="AX442">
            <v>1</v>
          </cell>
          <cell r="AY442" t="str">
            <v/>
          </cell>
          <cell r="AZ442" t="str">
            <v/>
          </cell>
        </row>
        <row r="443">
          <cell r="H443" t="str">
            <v>0482</v>
          </cell>
          <cell r="I443" t="str">
            <v/>
          </cell>
          <cell r="J443">
            <v>2023</v>
          </cell>
          <cell r="K443">
            <v>45007</v>
          </cell>
          <cell r="L443">
            <v>45029</v>
          </cell>
          <cell r="M443" t="str">
            <v>2655</v>
          </cell>
          <cell r="N443" t="str">
            <v xml:space="preserve">Equipo de comunicación, telecomunicaciones y señalamiento                                                                                             </v>
          </cell>
          <cell r="O443" t="str">
            <v>43191504</v>
          </cell>
          <cell r="P443" t="str">
            <v>Teléfonos fijos</v>
          </cell>
          <cell r="Q443" t="str">
            <v>3 Años</v>
          </cell>
          <cell r="R443" t="str">
            <v>TELEFONO IP</v>
          </cell>
          <cell r="S443" t="str">
            <v/>
          </cell>
          <cell r="T443" t="str">
            <v>B1500000004</v>
          </cell>
          <cell r="U443">
            <v>45007</v>
          </cell>
          <cell r="V443">
            <v>386</v>
          </cell>
          <cell r="W443">
            <v>8191.56</v>
          </cell>
          <cell r="X443">
            <v>3412.7325000000001</v>
          </cell>
          <cell r="Y443">
            <v>4778.8275000000003</v>
          </cell>
          <cell r="Z443">
            <v>0</v>
          </cell>
          <cell r="AA443">
            <v>1</v>
          </cell>
          <cell r="AB443">
            <v>1365.0930000000001</v>
          </cell>
          <cell r="AC443">
            <v>227.5155</v>
          </cell>
          <cell r="AD443">
            <v>2730.1866</v>
          </cell>
          <cell r="AE443" t="str">
            <v>11</v>
          </cell>
          <cell r="AF443" t="str">
            <v>02</v>
          </cell>
          <cell r="AG443" t="str">
            <v>00</v>
          </cell>
          <cell r="AH443" t="str">
            <v>0001</v>
          </cell>
          <cell r="AI443" t="str">
            <v>10</v>
          </cell>
          <cell r="AJ443" t="str">
            <v>0100</v>
          </cell>
          <cell r="AK443" t="str">
            <v>100</v>
          </cell>
          <cell r="AL443" t="str">
            <v>10010001</v>
          </cell>
          <cell r="AM443" t="str">
            <v>SANTO DOMINGO DE GUZMAN</v>
          </cell>
          <cell r="AN443" t="str">
            <v>132560981</v>
          </cell>
          <cell r="AO443"/>
          <cell r="AP443" t="str">
            <v>DIVISION DE TECNOLOGIA DE LA INFORMACION</v>
          </cell>
          <cell r="AQ443"/>
          <cell r="AR443" t="str">
            <v>Activo</v>
          </cell>
          <cell r="AS443" t="str">
            <v xml:space="preserve">Compras                       </v>
          </cell>
          <cell r="AT443" t="str">
            <v>GRANDSTREAM</v>
          </cell>
          <cell r="AU443" t="str">
            <v>GXP2140</v>
          </cell>
          <cell r="AV443" t="str">
            <v xml:space="preserve">NEGRO               </v>
          </cell>
          <cell r="AW443" t="str">
            <v/>
          </cell>
          <cell r="AX443">
            <v>1</v>
          </cell>
          <cell r="AY443" t="str">
            <v/>
          </cell>
          <cell r="AZ443" t="str">
            <v/>
          </cell>
        </row>
        <row r="444">
          <cell r="H444" t="str">
            <v>0483</v>
          </cell>
          <cell r="I444" t="str">
            <v/>
          </cell>
          <cell r="J444">
            <v>2023</v>
          </cell>
          <cell r="K444">
            <v>45007</v>
          </cell>
          <cell r="L444">
            <v>45029</v>
          </cell>
          <cell r="M444" t="str">
            <v>2655</v>
          </cell>
          <cell r="N444" t="str">
            <v xml:space="preserve">Equipo de comunicación, telecomunicaciones y señalamiento                                                                                             </v>
          </cell>
          <cell r="O444" t="str">
            <v>43191504</v>
          </cell>
          <cell r="P444" t="str">
            <v>Teléfonos fijos</v>
          </cell>
          <cell r="Q444" t="str">
            <v>3 Años</v>
          </cell>
          <cell r="R444" t="str">
            <v>TELEFONO IP 3 LINEAS</v>
          </cell>
          <cell r="S444" t="str">
            <v/>
          </cell>
          <cell r="T444" t="str">
            <v>B1500000004</v>
          </cell>
          <cell r="U444">
            <v>45007</v>
          </cell>
          <cell r="V444">
            <v>386</v>
          </cell>
          <cell r="W444">
            <v>4479.28</v>
          </cell>
          <cell r="X444">
            <v>1865.9490000000001</v>
          </cell>
          <cell r="Y444">
            <v>2613.3310000000001</v>
          </cell>
          <cell r="Z444">
            <v>0</v>
          </cell>
          <cell r="AA444">
            <v>1</v>
          </cell>
          <cell r="AB444">
            <v>746.37959999999998</v>
          </cell>
          <cell r="AC444">
            <v>124.39660000000001</v>
          </cell>
          <cell r="AD444">
            <v>1492.76</v>
          </cell>
          <cell r="AE444" t="str">
            <v>11</v>
          </cell>
          <cell r="AF444" t="str">
            <v>02</v>
          </cell>
          <cell r="AG444" t="str">
            <v>00</v>
          </cell>
          <cell r="AH444" t="str">
            <v>0001</v>
          </cell>
          <cell r="AI444" t="str">
            <v>10</v>
          </cell>
          <cell r="AJ444" t="str">
            <v>0100</v>
          </cell>
          <cell r="AK444" t="str">
            <v>100</v>
          </cell>
          <cell r="AL444" t="str">
            <v>10010001</v>
          </cell>
          <cell r="AM444" t="str">
            <v>SANTO DOMINGO DE GUZMAN</v>
          </cell>
          <cell r="AN444" t="str">
            <v>132560981</v>
          </cell>
          <cell r="AO444"/>
          <cell r="AP444" t="str">
            <v>DIVISION DE TECNOLOGIA DE LA INFORMACION</v>
          </cell>
          <cell r="AQ444"/>
          <cell r="AR444" t="str">
            <v>Activo</v>
          </cell>
          <cell r="AS444" t="str">
            <v xml:space="preserve">Compras                       </v>
          </cell>
          <cell r="AT444" t="str">
            <v>GRANDSTREAM</v>
          </cell>
          <cell r="AU444" t="str">
            <v>GRP2603P</v>
          </cell>
          <cell r="AV444" t="str">
            <v xml:space="preserve">NEGRO               </v>
          </cell>
          <cell r="AW444" t="str">
            <v/>
          </cell>
          <cell r="AX444">
            <v>1</v>
          </cell>
          <cell r="AY444" t="str">
            <v/>
          </cell>
          <cell r="AZ444" t="str">
            <v/>
          </cell>
        </row>
        <row r="445">
          <cell r="H445" t="str">
            <v>0484</v>
          </cell>
          <cell r="I445" t="str">
            <v/>
          </cell>
          <cell r="J445">
            <v>2023</v>
          </cell>
          <cell r="K445">
            <v>45007</v>
          </cell>
          <cell r="L445">
            <v>45029</v>
          </cell>
          <cell r="M445" t="str">
            <v>2655</v>
          </cell>
          <cell r="N445" t="str">
            <v xml:space="preserve">Equipo de comunicación, telecomunicaciones y señalamiento                                                                                             </v>
          </cell>
          <cell r="O445" t="str">
            <v>43191504</v>
          </cell>
          <cell r="P445" t="str">
            <v>Teléfonos fijos</v>
          </cell>
          <cell r="Q445" t="str">
            <v>3 Años</v>
          </cell>
          <cell r="R445" t="str">
            <v>TELEFONO IP 3 LINEAS</v>
          </cell>
          <cell r="S445" t="str">
            <v/>
          </cell>
          <cell r="T445" t="str">
            <v>B1500000004</v>
          </cell>
          <cell r="U445">
            <v>45007</v>
          </cell>
          <cell r="V445">
            <v>386</v>
          </cell>
          <cell r="W445">
            <v>4479.28</v>
          </cell>
          <cell r="X445">
            <v>1865.9490000000001</v>
          </cell>
          <cell r="Y445">
            <v>2613.3310000000001</v>
          </cell>
          <cell r="Z445">
            <v>0</v>
          </cell>
          <cell r="AA445">
            <v>1</v>
          </cell>
          <cell r="AB445">
            <v>746.37959999999998</v>
          </cell>
          <cell r="AC445">
            <v>124.39660000000001</v>
          </cell>
          <cell r="AD445">
            <v>1492.76</v>
          </cell>
          <cell r="AE445" t="str">
            <v>11</v>
          </cell>
          <cell r="AF445" t="str">
            <v>02</v>
          </cell>
          <cell r="AG445" t="str">
            <v>00</v>
          </cell>
          <cell r="AH445" t="str">
            <v>0001</v>
          </cell>
          <cell r="AI445" t="str">
            <v>10</v>
          </cell>
          <cell r="AJ445" t="str">
            <v>0100</v>
          </cell>
          <cell r="AK445" t="str">
            <v>100</v>
          </cell>
          <cell r="AL445" t="str">
            <v>10010001</v>
          </cell>
          <cell r="AM445" t="str">
            <v>SANTO DOMINGO DE GUZMAN</v>
          </cell>
          <cell r="AN445" t="str">
            <v>132560981</v>
          </cell>
          <cell r="AO445"/>
          <cell r="AP445" t="str">
            <v>DIVISION DE TECNOLOGIA DE LA INFORMACION</v>
          </cell>
          <cell r="AQ445"/>
          <cell r="AR445" t="str">
            <v>Activo</v>
          </cell>
          <cell r="AS445" t="str">
            <v xml:space="preserve">Compras                       </v>
          </cell>
          <cell r="AT445" t="str">
            <v>GRANDSTREAM</v>
          </cell>
          <cell r="AU445" t="str">
            <v>GRP2603P</v>
          </cell>
          <cell r="AV445" t="str">
            <v xml:space="preserve">NEGRO               </v>
          </cell>
          <cell r="AW445" t="str">
            <v/>
          </cell>
          <cell r="AX445">
            <v>1</v>
          </cell>
          <cell r="AY445" t="str">
            <v/>
          </cell>
          <cell r="AZ445" t="str">
            <v/>
          </cell>
        </row>
        <row r="446">
          <cell r="H446" t="str">
            <v>0485</v>
          </cell>
          <cell r="I446" t="str">
            <v/>
          </cell>
          <cell r="J446">
            <v>2023</v>
          </cell>
          <cell r="K446">
            <v>45007</v>
          </cell>
          <cell r="L446">
            <v>45029</v>
          </cell>
          <cell r="M446" t="str">
            <v>2655</v>
          </cell>
          <cell r="N446" t="str">
            <v xml:space="preserve">Equipo de comunicación, telecomunicaciones y señalamiento                                                                                             </v>
          </cell>
          <cell r="O446" t="str">
            <v>43191504</v>
          </cell>
          <cell r="P446" t="str">
            <v>Teléfonos fijos</v>
          </cell>
          <cell r="Q446" t="str">
            <v>3 Años</v>
          </cell>
          <cell r="R446" t="str">
            <v>TELEFONO IP 3 LINEAS</v>
          </cell>
          <cell r="S446" t="str">
            <v/>
          </cell>
          <cell r="T446" t="str">
            <v>B1500000004</v>
          </cell>
          <cell r="U446">
            <v>45007</v>
          </cell>
          <cell r="V446">
            <v>386</v>
          </cell>
          <cell r="W446">
            <v>4479.28</v>
          </cell>
          <cell r="X446">
            <v>1865.9490000000001</v>
          </cell>
          <cell r="Y446">
            <v>2613.3310000000001</v>
          </cell>
          <cell r="Z446">
            <v>0</v>
          </cell>
          <cell r="AA446">
            <v>1</v>
          </cell>
          <cell r="AB446">
            <v>746.37959999999998</v>
          </cell>
          <cell r="AC446">
            <v>124.39660000000001</v>
          </cell>
          <cell r="AD446">
            <v>1492.76</v>
          </cell>
          <cell r="AE446" t="str">
            <v>11</v>
          </cell>
          <cell r="AF446" t="str">
            <v>02</v>
          </cell>
          <cell r="AG446" t="str">
            <v>00</v>
          </cell>
          <cell r="AH446" t="str">
            <v>0001</v>
          </cell>
          <cell r="AI446" t="str">
            <v>10</v>
          </cell>
          <cell r="AJ446" t="str">
            <v>0100</v>
          </cell>
          <cell r="AK446" t="str">
            <v>100</v>
          </cell>
          <cell r="AL446" t="str">
            <v>10010001</v>
          </cell>
          <cell r="AM446" t="str">
            <v>SANTO DOMINGO DE GUZMAN</v>
          </cell>
          <cell r="AN446" t="str">
            <v>132560981</v>
          </cell>
          <cell r="AO446"/>
          <cell r="AP446" t="str">
            <v>DIVISION DE TECNOLOGIA DE LA INFORMACION</v>
          </cell>
          <cell r="AQ446"/>
          <cell r="AR446" t="str">
            <v>Activo</v>
          </cell>
          <cell r="AS446" t="str">
            <v xml:space="preserve">Compras                       </v>
          </cell>
          <cell r="AT446" t="str">
            <v>GRANDSTREAM</v>
          </cell>
          <cell r="AU446" t="str">
            <v>GRP2603P</v>
          </cell>
          <cell r="AV446" t="str">
            <v xml:space="preserve">NEGRO               </v>
          </cell>
          <cell r="AW446" t="str">
            <v/>
          </cell>
          <cell r="AX446">
            <v>1</v>
          </cell>
          <cell r="AY446" t="str">
            <v/>
          </cell>
          <cell r="AZ446" t="str">
            <v/>
          </cell>
        </row>
        <row r="447">
          <cell r="H447" t="str">
            <v>0486</v>
          </cell>
          <cell r="I447" t="str">
            <v/>
          </cell>
          <cell r="J447">
            <v>2023</v>
          </cell>
          <cell r="K447">
            <v>45007</v>
          </cell>
          <cell r="L447">
            <v>45029</v>
          </cell>
          <cell r="M447" t="str">
            <v>2655</v>
          </cell>
          <cell r="N447" t="str">
            <v xml:space="preserve">Equipo de comunicación, telecomunicaciones y señalamiento                                                                                             </v>
          </cell>
          <cell r="O447" t="str">
            <v>43191504</v>
          </cell>
          <cell r="P447" t="str">
            <v>Teléfonos fijos</v>
          </cell>
          <cell r="Q447" t="str">
            <v>3 Años</v>
          </cell>
          <cell r="R447" t="str">
            <v>TELEFONO IP 3 LINEAS</v>
          </cell>
          <cell r="S447" t="str">
            <v/>
          </cell>
          <cell r="T447" t="str">
            <v>B1500000004</v>
          </cell>
          <cell r="U447">
            <v>45007</v>
          </cell>
          <cell r="V447">
            <v>386</v>
          </cell>
          <cell r="W447">
            <v>4479.28</v>
          </cell>
          <cell r="X447">
            <v>1865.9490000000001</v>
          </cell>
          <cell r="Y447">
            <v>2613.3310000000001</v>
          </cell>
          <cell r="Z447">
            <v>0</v>
          </cell>
          <cell r="AA447">
            <v>1</v>
          </cell>
          <cell r="AB447">
            <v>746.37959999999998</v>
          </cell>
          <cell r="AC447">
            <v>124.39660000000001</v>
          </cell>
          <cell r="AD447">
            <v>1492.76</v>
          </cell>
          <cell r="AE447" t="str">
            <v>11</v>
          </cell>
          <cell r="AF447" t="str">
            <v>02</v>
          </cell>
          <cell r="AG447" t="str">
            <v>00</v>
          </cell>
          <cell r="AH447" t="str">
            <v>0001</v>
          </cell>
          <cell r="AI447" t="str">
            <v>10</v>
          </cell>
          <cell r="AJ447" t="str">
            <v>0100</v>
          </cell>
          <cell r="AK447" t="str">
            <v>100</v>
          </cell>
          <cell r="AL447" t="str">
            <v>10010001</v>
          </cell>
          <cell r="AM447" t="str">
            <v>SANTO DOMINGO DE GUZMAN</v>
          </cell>
          <cell r="AN447" t="str">
            <v>132560981</v>
          </cell>
          <cell r="AO447"/>
          <cell r="AP447" t="str">
            <v>DIVISION DE TECNOLOGIA DE LA INFORMACION</v>
          </cell>
          <cell r="AQ447"/>
          <cell r="AR447" t="str">
            <v>Activo</v>
          </cell>
          <cell r="AS447" t="str">
            <v xml:space="preserve">Compras                       </v>
          </cell>
          <cell r="AT447" t="str">
            <v>GRANDSTREAM</v>
          </cell>
          <cell r="AU447" t="str">
            <v>GRP2603P</v>
          </cell>
          <cell r="AV447" t="str">
            <v xml:space="preserve">NEGRO               </v>
          </cell>
          <cell r="AW447" t="str">
            <v/>
          </cell>
          <cell r="AX447">
            <v>1</v>
          </cell>
          <cell r="AY447" t="str">
            <v/>
          </cell>
          <cell r="AZ447" t="str">
            <v/>
          </cell>
        </row>
        <row r="448">
          <cell r="H448" t="str">
            <v>0487</v>
          </cell>
          <cell r="I448" t="str">
            <v/>
          </cell>
          <cell r="J448">
            <v>2023</v>
          </cell>
          <cell r="K448">
            <v>45007</v>
          </cell>
          <cell r="L448">
            <v>45029</v>
          </cell>
          <cell r="M448" t="str">
            <v>2655</v>
          </cell>
          <cell r="N448" t="str">
            <v xml:space="preserve">Equipo de comunicación, telecomunicaciones y señalamiento                                                                                             </v>
          </cell>
          <cell r="O448" t="str">
            <v>43191504</v>
          </cell>
          <cell r="P448" t="str">
            <v>Teléfonos fijos</v>
          </cell>
          <cell r="Q448" t="str">
            <v>3 Años</v>
          </cell>
          <cell r="R448" t="str">
            <v>TELEFONO IP 3 LINEAS</v>
          </cell>
          <cell r="S448" t="str">
            <v/>
          </cell>
          <cell r="T448" t="str">
            <v>B1500000004</v>
          </cell>
          <cell r="U448">
            <v>45007</v>
          </cell>
          <cell r="V448">
            <v>386</v>
          </cell>
          <cell r="W448">
            <v>4479.28</v>
          </cell>
          <cell r="X448">
            <v>1865.9490000000001</v>
          </cell>
          <cell r="Y448">
            <v>2613.3310000000001</v>
          </cell>
          <cell r="Z448">
            <v>0</v>
          </cell>
          <cell r="AA448">
            <v>1</v>
          </cell>
          <cell r="AB448">
            <v>746.37959999999998</v>
          </cell>
          <cell r="AC448">
            <v>124.39660000000001</v>
          </cell>
          <cell r="AD448">
            <v>1492.76</v>
          </cell>
          <cell r="AE448" t="str">
            <v>11</v>
          </cell>
          <cell r="AF448" t="str">
            <v>02</v>
          </cell>
          <cell r="AG448" t="str">
            <v>00</v>
          </cell>
          <cell r="AH448" t="str">
            <v>0001</v>
          </cell>
          <cell r="AI448" t="str">
            <v>10</v>
          </cell>
          <cell r="AJ448" t="str">
            <v>0100</v>
          </cell>
          <cell r="AK448" t="str">
            <v>100</v>
          </cell>
          <cell r="AL448" t="str">
            <v>10010001</v>
          </cell>
          <cell r="AM448" t="str">
            <v>SANTO DOMINGO DE GUZMAN</v>
          </cell>
          <cell r="AN448" t="str">
            <v>132560981</v>
          </cell>
          <cell r="AO448"/>
          <cell r="AP448" t="str">
            <v>DIVISION DE TECNOLOGIA DE LA INFORMACION</v>
          </cell>
          <cell r="AQ448"/>
          <cell r="AR448" t="str">
            <v>Activo</v>
          </cell>
          <cell r="AS448" t="str">
            <v xml:space="preserve">Compras                       </v>
          </cell>
          <cell r="AT448" t="str">
            <v>GRANDSTREAM</v>
          </cell>
          <cell r="AU448" t="str">
            <v>GRP2603P</v>
          </cell>
          <cell r="AV448" t="str">
            <v xml:space="preserve">NEGRO               </v>
          </cell>
          <cell r="AW448" t="str">
            <v/>
          </cell>
          <cell r="AX448">
            <v>1</v>
          </cell>
          <cell r="AY448" t="str">
            <v/>
          </cell>
          <cell r="AZ448" t="str">
            <v/>
          </cell>
        </row>
        <row r="449">
          <cell r="H449" t="str">
            <v>0488</v>
          </cell>
          <cell r="I449" t="str">
            <v/>
          </cell>
          <cell r="J449">
            <v>2023</v>
          </cell>
          <cell r="K449">
            <v>45007</v>
          </cell>
          <cell r="L449">
            <v>45029</v>
          </cell>
          <cell r="M449" t="str">
            <v>2655</v>
          </cell>
          <cell r="N449" t="str">
            <v xml:space="preserve">Equipo de comunicación, telecomunicaciones y señalamiento                                                                                             </v>
          </cell>
          <cell r="O449" t="str">
            <v>43191504</v>
          </cell>
          <cell r="P449" t="str">
            <v>Teléfonos fijos</v>
          </cell>
          <cell r="Q449" t="str">
            <v>3 Años</v>
          </cell>
          <cell r="R449" t="str">
            <v>TELEFONO IP 3 LINEAS</v>
          </cell>
          <cell r="S449" t="str">
            <v/>
          </cell>
          <cell r="T449" t="str">
            <v>B1500000004</v>
          </cell>
          <cell r="U449">
            <v>45007</v>
          </cell>
          <cell r="V449">
            <v>386</v>
          </cell>
          <cell r="W449">
            <v>4479.28</v>
          </cell>
          <cell r="X449">
            <v>1865.9490000000001</v>
          </cell>
          <cell r="Y449">
            <v>2613.3310000000001</v>
          </cell>
          <cell r="Z449">
            <v>0</v>
          </cell>
          <cell r="AA449">
            <v>1</v>
          </cell>
          <cell r="AB449">
            <v>746.37959999999998</v>
          </cell>
          <cell r="AC449">
            <v>124.39660000000001</v>
          </cell>
          <cell r="AD449">
            <v>1492.76</v>
          </cell>
          <cell r="AE449" t="str">
            <v>11</v>
          </cell>
          <cell r="AF449" t="str">
            <v>02</v>
          </cell>
          <cell r="AG449" t="str">
            <v>00</v>
          </cell>
          <cell r="AH449" t="str">
            <v>0001</v>
          </cell>
          <cell r="AI449" t="str">
            <v>10</v>
          </cell>
          <cell r="AJ449" t="str">
            <v>0100</v>
          </cell>
          <cell r="AK449" t="str">
            <v>100</v>
          </cell>
          <cell r="AL449" t="str">
            <v>10010001</v>
          </cell>
          <cell r="AM449" t="str">
            <v>SANTO DOMINGO DE GUZMAN</v>
          </cell>
          <cell r="AN449" t="str">
            <v>132560981</v>
          </cell>
          <cell r="AO449"/>
          <cell r="AP449" t="str">
            <v>DIVISION DE TECNOLOGIA DE LA INFORMACION</v>
          </cell>
          <cell r="AQ449"/>
          <cell r="AR449" t="str">
            <v>Activo</v>
          </cell>
          <cell r="AS449" t="str">
            <v xml:space="preserve">Compras                       </v>
          </cell>
          <cell r="AT449" t="str">
            <v>GRANDSTREAM</v>
          </cell>
          <cell r="AU449" t="str">
            <v>GRP2603P</v>
          </cell>
          <cell r="AV449" t="str">
            <v xml:space="preserve">NEGRO               </v>
          </cell>
          <cell r="AW449" t="str">
            <v/>
          </cell>
          <cell r="AX449">
            <v>1</v>
          </cell>
          <cell r="AY449" t="str">
            <v/>
          </cell>
          <cell r="AZ449" t="str">
            <v/>
          </cell>
        </row>
        <row r="450">
          <cell r="H450" t="str">
            <v>0489</v>
          </cell>
          <cell r="I450" t="str">
            <v/>
          </cell>
          <cell r="J450">
            <v>2023</v>
          </cell>
          <cell r="K450">
            <v>45007</v>
          </cell>
          <cell r="L450">
            <v>45029</v>
          </cell>
          <cell r="M450" t="str">
            <v>2655</v>
          </cell>
          <cell r="N450" t="str">
            <v xml:space="preserve">Equipo de comunicación, telecomunicaciones y señalamiento                                                                                             </v>
          </cell>
          <cell r="O450" t="str">
            <v>43191504</v>
          </cell>
          <cell r="P450" t="str">
            <v>Teléfonos fijos</v>
          </cell>
          <cell r="Q450" t="str">
            <v>3 Años</v>
          </cell>
          <cell r="R450" t="str">
            <v>TELEFONO IP 3 LINEAS</v>
          </cell>
          <cell r="S450" t="str">
            <v/>
          </cell>
          <cell r="T450" t="str">
            <v>B1500000004</v>
          </cell>
          <cell r="U450">
            <v>45007</v>
          </cell>
          <cell r="V450">
            <v>386</v>
          </cell>
          <cell r="W450">
            <v>4479.28</v>
          </cell>
          <cell r="X450">
            <v>1865.9490000000001</v>
          </cell>
          <cell r="Y450">
            <v>2613.3310000000001</v>
          </cell>
          <cell r="Z450">
            <v>0</v>
          </cell>
          <cell r="AA450">
            <v>1</v>
          </cell>
          <cell r="AB450">
            <v>746.37959999999998</v>
          </cell>
          <cell r="AC450">
            <v>124.39660000000001</v>
          </cell>
          <cell r="AD450">
            <v>1492.76</v>
          </cell>
          <cell r="AE450" t="str">
            <v>11</v>
          </cell>
          <cell r="AF450" t="str">
            <v>02</v>
          </cell>
          <cell r="AG450" t="str">
            <v>00</v>
          </cell>
          <cell r="AH450" t="str">
            <v>0001</v>
          </cell>
          <cell r="AI450" t="str">
            <v>10</v>
          </cell>
          <cell r="AJ450" t="str">
            <v>0100</v>
          </cell>
          <cell r="AK450" t="str">
            <v>100</v>
          </cell>
          <cell r="AL450" t="str">
            <v>10010001</v>
          </cell>
          <cell r="AM450" t="str">
            <v>SANTO DOMINGO DE GUZMAN</v>
          </cell>
          <cell r="AN450" t="str">
            <v>132560981</v>
          </cell>
          <cell r="AO450"/>
          <cell r="AP450" t="str">
            <v>DIVISION DE TECNOLOGIA DE LA INFORMACION</v>
          </cell>
          <cell r="AQ450"/>
          <cell r="AR450" t="str">
            <v>Activo</v>
          </cell>
          <cell r="AS450" t="str">
            <v xml:space="preserve">Compras                       </v>
          </cell>
          <cell r="AT450" t="str">
            <v>GRANDSTREAM</v>
          </cell>
          <cell r="AU450" t="str">
            <v>GRP2603P</v>
          </cell>
          <cell r="AV450" t="str">
            <v xml:space="preserve">NEGRO               </v>
          </cell>
          <cell r="AW450" t="str">
            <v/>
          </cell>
          <cell r="AX450">
            <v>1</v>
          </cell>
          <cell r="AY450" t="str">
            <v/>
          </cell>
          <cell r="AZ450" t="str">
            <v/>
          </cell>
        </row>
        <row r="451">
          <cell r="H451" t="str">
            <v>0490</v>
          </cell>
          <cell r="I451" t="str">
            <v/>
          </cell>
          <cell r="J451">
            <v>2023</v>
          </cell>
          <cell r="K451">
            <v>45007</v>
          </cell>
          <cell r="L451">
            <v>45029</v>
          </cell>
          <cell r="M451" t="str">
            <v>2655</v>
          </cell>
          <cell r="N451" t="str">
            <v xml:space="preserve">Equipo de comunicación, telecomunicaciones y señalamiento                                                                                             </v>
          </cell>
          <cell r="O451" t="str">
            <v>43191504</v>
          </cell>
          <cell r="P451" t="str">
            <v>Teléfonos fijos</v>
          </cell>
          <cell r="Q451" t="str">
            <v>3 Años</v>
          </cell>
          <cell r="R451" t="str">
            <v>TELEFONO IP 3 LINEAS</v>
          </cell>
          <cell r="S451" t="str">
            <v/>
          </cell>
          <cell r="T451" t="str">
            <v>B1500000004</v>
          </cell>
          <cell r="U451">
            <v>45007</v>
          </cell>
          <cell r="V451">
            <v>386</v>
          </cell>
          <cell r="W451">
            <v>4479.28</v>
          </cell>
          <cell r="X451">
            <v>1865.9490000000001</v>
          </cell>
          <cell r="Y451">
            <v>2613.3310000000001</v>
          </cell>
          <cell r="Z451">
            <v>0</v>
          </cell>
          <cell r="AA451">
            <v>1</v>
          </cell>
          <cell r="AB451">
            <v>746.37959999999998</v>
          </cell>
          <cell r="AC451">
            <v>124.39660000000001</v>
          </cell>
          <cell r="AD451">
            <v>1492.76</v>
          </cell>
          <cell r="AE451" t="str">
            <v>11</v>
          </cell>
          <cell r="AF451" t="str">
            <v>02</v>
          </cell>
          <cell r="AG451" t="str">
            <v>00</v>
          </cell>
          <cell r="AH451" t="str">
            <v>0001</v>
          </cell>
          <cell r="AI451" t="str">
            <v>10</v>
          </cell>
          <cell r="AJ451" t="str">
            <v>0100</v>
          </cell>
          <cell r="AK451" t="str">
            <v>100</v>
          </cell>
          <cell r="AL451" t="str">
            <v>10010001</v>
          </cell>
          <cell r="AM451" t="str">
            <v>SANTO DOMINGO DE GUZMAN</v>
          </cell>
          <cell r="AN451" t="str">
            <v>132560981</v>
          </cell>
          <cell r="AO451"/>
          <cell r="AP451" t="str">
            <v>DIVISION DE TECNOLOGIA DE LA INFORMACION</v>
          </cell>
          <cell r="AQ451"/>
          <cell r="AR451" t="str">
            <v>Activo</v>
          </cell>
          <cell r="AS451" t="str">
            <v xml:space="preserve">Compras                       </v>
          </cell>
          <cell r="AT451" t="str">
            <v>GRANDSTREAM</v>
          </cell>
          <cell r="AU451" t="str">
            <v>GRP2603P</v>
          </cell>
          <cell r="AV451" t="str">
            <v xml:space="preserve">NEGRO               </v>
          </cell>
          <cell r="AW451" t="str">
            <v/>
          </cell>
          <cell r="AX451">
            <v>1</v>
          </cell>
          <cell r="AY451" t="str">
            <v/>
          </cell>
          <cell r="AZ451" t="str">
            <v/>
          </cell>
        </row>
        <row r="452">
          <cell r="H452" t="str">
            <v>0491</v>
          </cell>
          <cell r="I452" t="str">
            <v/>
          </cell>
          <cell r="J452">
            <v>2023</v>
          </cell>
          <cell r="K452">
            <v>45007</v>
          </cell>
          <cell r="L452">
            <v>45029</v>
          </cell>
          <cell r="M452" t="str">
            <v>2655</v>
          </cell>
          <cell r="N452" t="str">
            <v xml:space="preserve">Equipo de comunicación, telecomunicaciones y señalamiento                                                                                             </v>
          </cell>
          <cell r="O452" t="str">
            <v>43191504</v>
          </cell>
          <cell r="P452" t="str">
            <v>Teléfonos fijos</v>
          </cell>
          <cell r="Q452" t="str">
            <v>3 Años</v>
          </cell>
          <cell r="R452" t="str">
            <v>TELEFONO IP 3 LINEAS</v>
          </cell>
          <cell r="S452" t="str">
            <v/>
          </cell>
          <cell r="T452" t="str">
            <v>B1500000004</v>
          </cell>
          <cell r="U452">
            <v>45007</v>
          </cell>
          <cell r="V452">
            <v>386</v>
          </cell>
          <cell r="W452">
            <v>4479.28</v>
          </cell>
          <cell r="X452">
            <v>1865.9490000000001</v>
          </cell>
          <cell r="Y452">
            <v>2613.3310000000001</v>
          </cell>
          <cell r="Z452">
            <v>0</v>
          </cell>
          <cell r="AA452">
            <v>1</v>
          </cell>
          <cell r="AB452">
            <v>746.37959999999998</v>
          </cell>
          <cell r="AC452">
            <v>124.39660000000001</v>
          </cell>
          <cell r="AD452">
            <v>1492.76</v>
          </cell>
          <cell r="AE452" t="str">
            <v>11</v>
          </cell>
          <cell r="AF452" t="str">
            <v>02</v>
          </cell>
          <cell r="AG452" t="str">
            <v>00</v>
          </cell>
          <cell r="AH452" t="str">
            <v>0001</v>
          </cell>
          <cell r="AI452" t="str">
            <v>10</v>
          </cell>
          <cell r="AJ452" t="str">
            <v>0100</v>
          </cell>
          <cell r="AK452" t="str">
            <v>100</v>
          </cell>
          <cell r="AL452" t="str">
            <v>10010001</v>
          </cell>
          <cell r="AM452" t="str">
            <v>SANTO DOMINGO DE GUZMAN</v>
          </cell>
          <cell r="AN452" t="str">
            <v>132560981</v>
          </cell>
          <cell r="AO452"/>
          <cell r="AP452" t="str">
            <v>DIVISION DE TECNOLOGIA DE LA INFORMACION</v>
          </cell>
          <cell r="AQ452"/>
          <cell r="AR452" t="str">
            <v>Activo</v>
          </cell>
          <cell r="AS452" t="str">
            <v xml:space="preserve">Compras                       </v>
          </cell>
          <cell r="AT452" t="str">
            <v>GRANDSTREAM</v>
          </cell>
          <cell r="AU452" t="str">
            <v>GRP2603P</v>
          </cell>
          <cell r="AV452" t="str">
            <v xml:space="preserve">NEGRO               </v>
          </cell>
          <cell r="AW452" t="str">
            <v/>
          </cell>
          <cell r="AX452">
            <v>1</v>
          </cell>
          <cell r="AY452" t="str">
            <v/>
          </cell>
          <cell r="AZ452" t="str">
            <v/>
          </cell>
        </row>
        <row r="453">
          <cell r="H453" t="str">
            <v>0492</v>
          </cell>
          <cell r="I453" t="str">
            <v/>
          </cell>
          <cell r="J453">
            <v>2023</v>
          </cell>
          <cell r="K453">
            <v>45007</v>
          </cell>
          <cell r="L453">
            <v>45029</v>
          </cell>
          <cell r="M453" t="str">
            <v>2655</v>
          </cell>
          <cell r="N453" t="str">
            <v xml:space="preserve">Equipo de comunicación, telecomunicaciones y señalamiento                                                                                             </v>
          </cell>
          <cell r="O453" t="str">
            <v>43191504</v>
          </cell>
          <cell r="P453" t="str">
            <v>Teléfonos fijos</v>
          </cell>
          <cell r="Q453" t="str">
            <v>3 Años</v>
          </cell>
          <cell r="R453" t="str">
            <v>TELEFONO IP 3 LINEAS</v>
          </cell>
          <cell r="S453" t="str">
            <v/>
          </cell>
          <cell r="T453" t="str">
            <v>B1500000004</v>
          </cell>
          <cell r="U453">
            <v>45007</v>
          </cell>
          <cell r="V453">
            <v>386</v>
          </cell>
          <cell r="W453">
            <v>4479.28</v>
          </cell>
          <cell r="X453">
            <v>1865.9490000000001</v>
          </cell>
          <cell r="Y453">
            <v>2613.3310000000001</v>
          </cell>
          <cell r="Z453">
            <v>0</v>
          </cell>
          <cell r="AA453">
            <v>1</v>
          </cell>
          <cell r="AB453">
            <v>746.37959999999998</v>
          </cell>
          <cell r="AC453">
            <v>124.39660000000001</v>
          </cell>
          <cell r="AD453">
            <v>1492.76</v>
          </cell>
          <cell r="AE453" t="str">
            <v>11</v>
          </cell>
          <cell r="AF453" t="str">
            <v>02</v>
          </cell>
          <cell r="AG453" t="str">
            <v>00</v>
          </cell>
          <cell r="AH453" t="str">
            <v>0001</v>
          </cell>
          <cell r="AI453" t="str">
            <v>10</v>
          </cell>
          <cell r="AJ453" t="str">
            <v>0100</v>
          </cell>
          <cell r="AK453" t="str">
            <v>100</v>
          </cell>
          <cell r="AL453" t="str">
            <v>10010001</v>
          </cell>
          <cell r="AM453" t="str">
            <v>SANTO DOMINGO DE GUZMAN</v>
          </cell>
          <cell r="AN453" t="str">
            <v>132560981</v>
          </cell>
          <cell r="AO453"/>
          <cell r="AP453" t="str">
            <v>DIVISION DE TECNOLOGIA DE LA INFORMACION</v>
          </cell>
          <cell r="AQ453"/>
          <cell r="AR453" t="str">
            <v>Activo</v>
          </cell>
          <cell r="AS453" t="str">
            <v xml:space="preserve">Compras                       </v>
          </cell>
          <cell r="AT453" t="str">
            <v>GRANDSTREAM</v>
          </cell>
          <cell r="AU453" t="str">
            <v>GRP2603P</v>
          </cell>
          <cell r="AV453" t="str">
            <v xml:space="preserve">NEGRO               </v>
          </cell>
          <cell r="AW453" t="str">
            <v/>
          </cell>
          <cell r="AX453">
            <v>1</v>
          </cell>
          <cell r="AY453" t="str">
            <v/>
          </cell>
          <cell r="AZ453" t="str">
            <v/>
          </cell>
        </row>
        <row r="454">
          <cell r="H454" t="str">
            <v>0493</v>
          </cell>
          <cell r="I454" t="str">
            <v/>
          </cell>
          <cell r="J454">
            <v>2023</v>
          </cell>
          <cell r="K454">
            <v>45007</v>
          </cell>
          <cell r="L454">
            <v>45029</v>
          </cell>
          <cell r="M454" t="str">
            <v>2657</v>
          </cell>
          <cell r="N454" t="str">
            <v xml:space="preserve">Herramientas y máquinas-herramientas                                                                                                                  </v>
          </cell>
          <cell r="O454" t="str">
            <v>41112802</v>
          </cell>
          <cell r="P454" t="str">
            <v xml:space="preserve">Tacómetros                                                                      </v>
          </cell>
          <cell r="Q454" t="str">
            <v>10 Años</v>
          </cell>
          <cell r="R454" t="str">
            <v>SENSOR DE TEMPERATURA DE HUMEDAD</v>
          </cell>
          <cell r="S454" t="str">
            <v/>
          </cell>
          <cell r="T454" t="str">
            <v>B1500000004</v>
          </cell>
          <cell r="U454">
            <v>45007</v>
          </cell>
          <cell r="V454">
            <v>386</v>
          </cell>
          <cell r="W454">
            <v>35400</v>
          </cell>
          <cell r="X454">
            <v>4424.8739999999998</v>
          </cell>
          <cell r="Y454">
            <v>30975.126</v>
          </cell>
          <cell r="Z454">
            <v>0</v>
          </cell>
          <cell r="AA454">
            <v>1</v>
          </cell>
          <cell r="AB454">
            <v>1769.9495999999999</v>
          </cell>
          <cell r="AC454">
            <v>294.99160000000001</v>
          </cell>
          <cell r="AD454">
            <v>3539.9</v>
          </cell>
          <cell r="AE454" t="str">
            <v>11</v>
          </cell>
          <cell r="AF454" t="str">
            <v>02</v>
          </cell>
          <cell r="AG454" t="str">
            <v>00</v>
          </cell>
          <cell r="AH454" t="str">
            <v>0001</v>
          </cell>
          <cell r="AI454" t="str">
            <v>10</v>
          </cell>
          <cell r="AJ454" t="str">
            <v>0100</v>
          </cell>
          <cell r="AK454" t="str">
            <v>100</v>
          </cell>
          <cell r="AL454" t="str">
            <v>10010001</v>
          </cell>
          <cell r="AM454" t="str">
            <v>SANTO DOMINGO DE GUZMAN</v>
          </cell>
          <cell r="AN454" t="str">
            <v>132560981</v>
          </cell>
          <cell r="AO454"/>
          <cell r="AP454" t="str">
            <v>DIVISION DE TECNOLOGIA DE LA INFORMACION</v>
          </cell>
          <cell r="AQ454"/>
          <cell r="AR454" t="str">
            <v>Activo</v>
          </cell>
          <cell r="AS454" t="str">
            <v xml:space="preserve">Compras                       </v>
          </cell>
          <cell r="AT454" t="str">
            <v/>
          </cell>
          <cell r="AU454" t="str">
            <v/>
          </cell>
          <cell r="AV454" t="str">
            <v xml:space="preserve">NEGRO               </v>
          </cell>
          <cell r="AW454" t="str">
            <v/>
          </cell>
          <cell r="AX454">
            <v>1</v>
          </cell>
          <cell r="AY454" t="str">
            <v/>
          </cell>
          <cell r="AZ454" t="str">
            <v/>
          </cell>
        </row>
        <row r="455">
          <cell r="H455" t="str">
            <v>0494</v>
          </cell>
          <cell r="I455" t="str">
            <v/>
          </cell>
          <cell r="J455">
            <v>2023</v>
          </cell>
          <cell r="K455">
            <v>45007</v>
          </cell>
          <cell r="L455">
            <v>45029</v>
          </cell>
          <cell r="M455" t="str">
            <v>2656</v>
          </cell>
          <cell r="N455" t="str">
            <v xml:space="preserve">Equipo de generación eléctrica, aparatos y accesorios eléctricos                                                                                      </v>
          </cell>
          <cell r="O455" t="str">
            <v>39121004</v>
          </cell>
          <cell r="P455" t="str">
            <v>Unidades de suministro de energía</v>
          </cell>
          <cell r="Q455" t="str">
            <v>10 Años</v>
          </cell>
          <cell r="R455" t="str">
            <v>UPS</v>
          </cell>
          <cell r="S455" t="str">
            <v/>
          </cell>
          <cell r="T455" t="str">
            <v>B1500000004</v>
          </cell>
          <cell r="U455">
            <v>45007</v>
          </cell>
          <cell r="V455">
            <v>386</v>
          </cell>
          <cell r="W455">
            <v>5843.36</v>
          </cell>
          <cell r="X455">
            <v>730.29449999999997</v>
          </cell>
          <cell r="Y455">
            <v>5113.0654999999997</v>
          </cell>
          <cell r="Z455">
            <v>0</v>
          </cell>
          <cell r="AA455">
            <v>1</v>
          </cell>
          <cell r="AB455">
            <v>292.11779999999999</v>
          </cell>
          <cell r="AC455">
            <v>48.686300000000003</v>
          </cell>
          <cell r="AD455">
            <v>584.23599999999999</v>
          </cell>
          <cell r="AE455" t="str">
            <v>11</v>
          </cell>
          <cell r="AF455" t="str">
            <v>02</v>
          </cell>
          <cell r="AG455" t="str">
            <v>00</v>
          </cell>
          <cell r="AH455" t="str">
            <v>0001</v>
          </cell>
          <cell r="AI455" t="str">
            <v>10</v>
          </cell>
          <cell r="AJ455" t="str">
            <v>0100</v>
          </cell>
          <cell r="AK455" t="str">
            <v>100</v>
          </cell>
          <cell r="AL455" t="str">
            <v>10010001</v>
          </cell>
          <cell r="AM455" t="str">
            <v>SANTO DOMINGO DE GUZMAN</v>
          </cell>
          <cell r="AN455" t="str">
            <v>132560981</v>
          </cell>
          <cell r="AO455"/>
          <cell r="AP455" t="str">
            <v>DIVISION DE TECNOLOGIA DE LA INFORMACION</v>
          </cell>
          <cell r="AQ455"/>
          <cell r="AR455" t="str">
            <v>Activo</v>
          </cell>
          <cell r="AS455" t="str">
            <v xml:space="preserve">Compras                       </v>
          </cell>
          <cell r="AT455" t="str">
            <v>FORZA</v>
          </cell>
          <cell r="AU455" t="str">
            <v>750V A</v>
          </cell>
          <cell r="AV455" t="str">
            <v xml:space="preserve">NEGRO               </v>
          </cell>
          <cell r="AW455" t="str">
            <v/>
          </cell>
          <cell r="AX455">
            <v>1</v>
          </cell>
          <cell r="AY455" t="str">
            <v/>
          </cell>
          <cell r="AZ455" t="str">
            <v/>
          </cell>
        </row>
        <row r="456">
          <cell r="H456" t="str">
            <v>0495</v>
          </cell>
          <cell r="I456" t="str">
            <v/>
          </cell>
          <cell r="J456">
            <v>2023</v>
          </cell>
          <cell r="K456">
            <v>45007</v>
          </cell>
          <cell r="L456">
            <v>45029</v>
          </cell>
          <cell r="M456" t="str">
            <v>2656</v>
          </cell>
          <cell r="N456" t="str">
            <v xml:space="preserve">Equipo de generación eléctrica, aparatos y accesorios eléctricos                                                                                      </v>
          </cell>
          <cell r="O456" t="str">
            <v>39121004</v>
          </cell>
          <cell r="P456" t="str">
            <v>Unidades de suministro de energía</v>
          </cell>
          <cell r="Q456" t="str">
            <v>10 Años</v>
          </cell>
          <cell r="R456" t="str">
            <v>UPS</v>
          </cell>
          <cell r="S456" t="str">
            <v/>
          </cell>
          <cell r="T456" t="str">
            <v>B1500000004</v>
          </cell>
          <cell r="U456">
            <v>45007</v>
          </cell>
          <cell r="V456">
            <v>386</v>
          </cell>
          <cell r="W456">
            <v>5843.36</v>
          </cell>
          <cell r="X456">
            <v>730.29449999999997</v>
          </cell>
          <cell r="Y456">
            <v>5113.0654999999997</v>
          </cell>
          <cell r="Z456">
            <v>0</v>
          </cell>
          <cell r="AA456">
            <v>1</v>
          </cell>
          <cell r="AB456">
            <v>292.11779999999999</v>
          </cell>
          <cell r="AC456">
            <v>48.686300000000003</v>
          </cell>
          <cell r="AD456">
            <v>584.23599999999999</v>
          </cell>
          <cell r="AE456" t="str">
            <v>11</v>
          </cell>
          <cell r="AF456" t="str">
            <v>02</v>
          </cell>
          <cell r="AG456" t="str">
            <v>00</v>
          </cell>
          <cell r="AH456" t="str">
            <v>0001</v>
          </cell>
          <cell r="AI456" t="str">
            <v>10</v>
          </cell>
          <cell r="AJ456" t="str">
            <v>0100</v>
          </cell>
          <cell r="AK456" t="str">
            <v>100</v>
          </cell>
          <cell r="AL456" t="str">
            <v>10010001</v>
          </cell>
          <cell r="AM456" t="str">
            <v>SANTO DOMINGO DE GUZMAN</v>
          </cell>
          <cell r="AN456" t="str">
            <v>132560981</v>
          </cell>
          <cell r="AO456"/>
          <cell r="AP456" t="str">
            <v>DIVISION DE TECNOLOGIA DE LA INFORMACION</v>
          </cell>
          <cell r="AQ456"/>
          <cell r="AR456" t="str">
            <v>Activo</v>
          </cell>
          <cell r="AS456" t="str">
            <v xml:space="preserve">Compras                       </v>
          </cell>
          <cell r="AT456" t="str">
            <v>FORZA</v>
          </cell>
          <cell r="AU456" t="str">
            <v>750V A</v>
          </cell>
          <cell r="AV456" t="str">
            <v xml:space="preserve">NEGRO               </v>
          </cell>
          <cell r="AW456" t="str">
            <v/>
          </cell>
          <cell r="AX456">
            <v>1</v>
          </cell>
          <cell r="AY456" t="str">
            <v/>
          </cell>
          <cell r="AZ456" t="str">
            <v/>
          </cell>
        </row>
        <row r="457">
          <cell r="H457" t="str">
            <v>0496</v>
          </cell>
          <cell r="I457" t="str">
            <v/>
          </cell>
          <cell r="J457">
            <v>2023</v>
          </cell>
          <cell r="K457">
            <v>45007</v>
          </cell>
          <cell r="L457">
            <v>45029</v>
          </cell>
          <cell r="M457" t="str">
            <v>2656</v>
          </cell>
          <cell r="N457" t="str">
            <v xml:space="preserve">Equipo de generación eléctrica, aparatos y accesorios eléctricos                                                                                      </v>
          </cell>
          <cell r="O457" t="str">
            <v>39121004</v>
          </cell>
          <cell r="P457" t="str">
            <v>Unidades de suministro de energía</v>
          </cell>
          <cell r="Q457" t="str">
            <v>10 Años</v>
          </cell>
          <cell r="R457" t="str">
            <v>UPS</v>
          </cell>
          <cell r="S457" t="str">
            <v/>
          </cell>
          <cell r="T457" t="str">
            <v>B1500000004</v>
          </cell>
          <cell r="U457">
            <v>45007</v>
          </cell>
          <cell r="V457">
            <v>386</v>
          </cell>
          <cell r="W457">
            <v>5843.36</v>
          </cell>
          <cell r="X457">
            <v>730.29449999999997</v>
          </cell>
          <cell r="Y457">
            <v>5113.0654999999997</v>
          </cell>
          <cell r="Z457">
            <v>0</v>
          </cell>
          <cell r="AA457">
            <v>1</v>
          </cell>
          <cell r="AB457">
            <v>292.11779999999999</v>
          </cell>
          <cell r="AC457">
            <v>48.686300000000003</v>
          </cell>
          <cell r="AD457">
            <v>584.23599999999999</v>
          </cell>
          <cell r="AE457" t="str">
            <v>11</v>
          </cell>
          <cell r="AF457" t="str">
            <v>02</v>
          </cell>
          <cell r="AG457" t="str">
            <v>00</v>
          </cell>
          <cell r="AH457" t="str">
            <v>0001</v>
          </cell>
          <cell r="AI457" t="str">
            <v>10</v>
          </cell>
          <cell r="AJ457" t="str">
            <v>0100</v>
          </cell>
          <cell r="AK457" t="str">
            <v>100</v>
          </cell>
          <cell r="AL457" t="str">
            <v>10010001</v>
          </cell>
          <cell r="AM457" t="str">
            <v>SANTO DOMINGO DE GUZMAN</v>
          </cell>
          <cell r="AN457" t="str">
            <v>132560981</v>
          </cell>
          <cell r="AO457"/>
          <cell r="AP457" t="str">
            <v>DIVISION DE TECNOLOGIA DE LA INFORMACION</v>
          </cell>
          <cell r="AQ457"/>
          <cell r="AR457" t="str">
            <v>Activo</v>
          </cell>
          <cell r="AS457" t="str">
            <v xml:space="preserve">Compras                       </v>
          </cell>
          <cell r="AT457" t="str">
            <v>FORZA</v>
          </cell>
          <cell r="AU457" t="str">
            <v>750V A</v>
          </cell>
          <cell r="AV457" t="str">
            <v xml:space="preserve">NEGRO               </v>
          </cell>
          <cell r="AW457" t="str">
            <v/>
          </cell>
          <cell r="AX457">
            <v>1</v>
          </cell>
          <cell r="AY457" t="str">
            <v/>
          </cell>
          <cell r="AZ457" t="str">
            <v/>
          </cell>
        </row>
        <row r="458">
          <cell r="H458" t="str">
            <v>0497</v>
          </cell>
          <cell r="I458" t="str">
            <v/>
          </cell>
          <cell r="J458">
            <v>2023</v>
          </cell>
          <cell r="K458">
            <v>45007</v>
          </cell>
          <cell r="L458">
            <v>45029</v>
          </cell>
          <cell r="M458" t="str">
            <v>2656</v>
          </cell>
          <cell r="N458" t="str">
            <v xml:space="preserve">Equipo de generación eléctrica, aparatos y accesorios eléctricos                                                                                      </v>
          </cell>
          <cell r="O458" t="str">
            <v>39121004</v>
          </cell>
          <cell r="P458" t="str">
            <v>Unidades de suministro de energía</v>
          </cell>
          <cell r="Q458" t="str">
            <v>10 Años</v>
          </cell>
          <cell r="R458" t="str">
            <v>UPS</v>
          </cell>
          <cell r="S458" t="str">
            <v/>
          </cell>
          <cell r="T458" t="str">
            <v>B1500000004</v>
          </cell>
          <cell r="U458">
            <v>45007</v>
          </cell>
          <cell r="V458">
            <v>386</v>
          </cell>
          <cell r="W458">
            <v>5843.36</v>
          </cell>
          <cell r="X458">
            <v>730.29449999999997</v>
          </cell>
          <cell r="Y458">
            <v>5113.0654999999997</v>
          </cell>
          <cell r="Z458">
            <v>0</v>
          </cell>
          <cell r="AA458">
            <v>1</v>
          </cell>
          <cell r="AB458">
            <v>292.11779999999999</v>
          </cell>
          <cell r="AC458">
            <v>48.686300000000003</v>
          </cell>
          <cell r="AD458">
            <v>584.23599999999999</v>
          </cell>
          <cell r="AE458" t="str">
            <v>11</v>
          </cell>
          <cell r="AF458" t="str">
            <v>02</v>
          </cell>
          <cell r="AG458" t="str">
            <v>00</v>
          </cell>
          <cell r="AH458" t="str">
            <v>0001</v>
          </cell>
          <cell r="AI458" t="str">
            <v>10</v>
          </cell>
          <cell r="AJ458" t="str">
            <v>0100</v>
          </cell>
          <cell r="AK458" t="str">
            <v>100</v>
          </cell>
          <cell r="AL458" t="str">
            <v>10010001</v>
          </cell>
          <cell r="AM458" t="str">
            <v>SANTO DOMINGO DE GUZMAN</v>
          </cell>
          <cell r="AN458" t="str">
            <v>132560981</v>
          </cell>
          <cell r="AO458"/>
          <cell r="AP458" t="str">
            <v>DIVISION DE TECNOLOGIA DE LA INFORMACION</v>
          </cell>
          <cell r="AQ458"/>
          <cell r="AR458" t="str">
            <v>Activo</v>
          </cell>
          <cell r="AS458" t="str">
            <v xml:space="preserve">Compras                       </v>
          </cell>
          <cell r="AT458" t="str">
            <v>FORZA</v>
          </cell>
          <cell r="AU458" t="str">
            <v>750V A</v>
          </cell>
          <cell r="AV458" t="str">
            <v xml:space="preserve">NEGRO               </v>
          </cell>
          <cell r="AW458" t="str">
            <v/>
          </cell>
          <cell r="AX458">
            <v>1</v>
          </cell>
          <cell r="AY458" t="str">
            <v/>
          </cell>
          <cell r="AZ458" t="str">
            <v/>
          </cell>
        </row>
        <row r="459">
          <cell r="H459" t="str">
            <v>0498</v>
          </cell>
          <cell r="I459" t="str">
            <v/>
          </cell>
          <cell r="J459">
            <v>2023</v>
          </cell>
          <cell r="K459">
            <v>45007</v>
          </cell>
          <cell r="L459">
            <v>45029</v>
          </cell>
          <cell r="M459" t="str">
            <v>2656</v>
          </cell>
          <cell r="N459" t="str">
            <v xml:space="preserve">Equipo de generación eléctrica, aparatos y accesorios eléctricos                                                                                      </v>
          </cell>
          <cell r="O459" t="str">
            <v>39121004</v>
          </cell>
          <cell r="P459" t="str">
            <v>Unidades de suministro de energía</v>
          </cell>
          <cell r="Q459" t="str">
            <v>10 Años</v>
          </cell>
          <cell r="R459" t="str">
            <v>UPS</v>
          </cell>
          <cell r="S459" t="str">
            <v/>
          </cell>
          <cell r="T459" t="str">
            <v>B1500000004</v>
          </cell>
          <cell r="U459">
            <v>45007</v>
          </cell>
          <cell r="V459">
            <v>386</v>
          </cell>
          <cell r="W459">
            <v>5843.36</v>
          </cell>
          <cell r="X459">
            <v>730.29449999999997</v>
          </cell>
          <cell r="Y459">
            <v>5113.0654999999997</v>
          </cell>
          <cell r="Z459">
            <v>0</v>
          </cell>
          <cell r="AA459">
            <v>1</v>
          </cell>
          <cell r="AB459">
            <v>292.11779999999999</v>
          </cell>
          <cell r="AC459">
            <v>48.686300000000003</v>
          </cell>
          <cell r="AD459">
            <v>584.23599999999999</v>
          </cell>
          <cell r="AE459" t="str">
            <v>11</v>
          </cell>
          <cell r="AF459" t="str">
            <v>02</v>
          </cell>
          <cell r="AG459" t="str">
            <v>00</v>
          </cell>
          <cell r="AH459" t="str">
            <v>0001</v>
          </cell>
          <cell r="AI459" t="str">
            <v>10</v>
          </cell>
          <cell r="AJ459" t="str">
            <v>0100</v>
          </cell>
          <cell r="AK459" t="str">
            <v>100</v>
          </cell>
          <cell r="AL459" t="str">
            <v>10010001</v>
          </cell>
          <cell r="AM459" t="str">
            <v>SANTO DOMINGO DE GUZMAN</v>
          </cell>
          <cell r="AN459" t="str">
            <v>132560981</v>
          </cell>
          <cell r="AO459"/>
          <cell r="AP459" t="str">
            <v>DIVISION DE TECNOLOGIA DE LA INFORMACION</v>
          </cell>
          <cell r="AQ459"/>
          <cell r="AR459" t="str">
            <v>Activo</v>
          </cell>
          <cell r="AS459" t="str">
            <v xml:space="preserve">Compras                       </v>
          </cell>
          <cell r="AT459" t="str">
            <v>FORZA</v>
          </cell>
          <cell r="AU459" t="str">
            <v>750V A</v>
          </cell>
          <cell r="AV459" t="str">
            <v xml:space="preserve">NEGRO               </v>
          </cell>
          <cell r="AW459" t="str">
            <v/>
          </cell>
          <cell r="AX459">
            <v>1</v>
          </cell>
          <cell r="AY459" t="str">
            <v/>
          </cell>
          <cell r="AZ459" t="str">
            <v/>
          </cell>
        </row>
        <row r="460">
          <cell r="H460" t="str">
            <v>0499</v>
          </cell>
          <cell r="I460" t="str">
            <v/>
          </cell>
          <cell r="J460">
            <v>2023</v>
          </cell>
          <cell r="K460">
            <v>45007</v>
          </cell>
          <cell r="L460">
            <v>45029</v>
          </cell>
          <cell r="M460" t="str">
            <v>2656</v>
          </cell>
          <cell r="N460" t="str">
            <v xml:space="preserve">Equipo de generación eléctrica, aparatos y accesorios eléctricos                                                                                      </v>
          </cell>
          <cell r="O460" t="str">
            <v>39121004</v>
          </cell>
          <cell r="P460" t="str">
            <v>Unidades de suministro de energía</v>
          </cell>
          <cell r="Q460" t="str">
            <v>10 Años</v>
          </cell>
          <cell r="R460" t="str">
            <v>UPS</v>
          </cell>
          <cell r="S460" t="str">
            <v/>
          </cell>
          <cell r="T460" t="str">
            <v>B1500000004</v>
          </cell>
          <cell r="U460">
            <v>45007</v>
          </cell>
          <cell r="V460">
            <v>386</v>
          </cell>
          <cell r="W460">
            <v>5843.36</v>
          </cell>
          <cell r="X460">
            <v>730.29449999999997</v>
          </cell>
          <cell r="Y460">
            <v>5113.0654999999997</v>
          </cell>
          <cell r="Z460">
            <v>0</v>
          </cell>
          <cell r="AA460">
            <v>1</v>
          </cell>
          <cell r="AB460">
            <v>292.11779999999999</v>
          </cell>
          <cell r="AC460">
            <v>48.686300000000003</v>
          </cell>
          <cell r="AD460">
            <v>584.23599999999999</v>
          </cell>
          <cell r="AE460" t="str">
            <v>11</v>
          </cell>
          <cell r="AF460" t="str">
            <v>02</v>
          </cell>
          <cell r="AG460" t="str">
            <v>00</v>
          </cell>
          <cell r="AH460" t="str">
            <v>0001</v>
          </cell>
          <cell r="AI460" t="str">
            <v>10</v>
          </cell>
          <cell r="AJ460" t="str">
            <v>0100</v>
          </cell>
          <cell r="AK460" t="str">
            <v>100</v>
          </cell>
          <cell r="AL460" t="str">
            <v>10010001</v>
          </cell>
          <cell r="AM460" t="str">
            <v>SANTO DOMINGO DE GUZMAN</v>
          </cell>
          <cell r="AN460" t="str">
            <v>132560981</v>
          </cell>
          <cell r="AO460"/>
          <cell r="AP460" t="str">
            <v>DIVISION DE TECNOLOGIA DE LA INFORMACION</v>
          </cell>
          <cell r="AQ460"/>
          <cell r="AR460" t="str">
            <v>Activo</v>
          </cell>
          <cell r="AS460" t="str">
            <v xml:space="preserve">Compras                       </v>
          </cell>
          <cell r="AT460" t="str">
            <v>FORZA</v>
          </cell>
          <cell r="AU460" t="str">
            <v>750V A</v>
          </cell>
          <cell r="AV460" t="str">
            <v xml:space="preserve">NEGRO               </v>
          </cell>
          <cell r="AW460" t="str">
            <v/>
          </cell>
          <cell r="AX460">
            <v>1</v>
          </cell>
          <cell r="AY460" t="str">
            <v/>
          </cell>
          <cell r="AZ460" t="str">
            <v/>
          </cell>
        </row>
        <row r="461">
          <cell r="H461" t="str">
            <v>0500</v>
          </cell>
          <cell r="I461" t="str">
            <v/>
          </cell>
          <cell r="J461">
            <v>2023</v>
          </cell>
          <cell r="K461">
            <v>45007</v>
          </cell>
          <cell r="L461">
            <v>45029</v>
          </cell>
          <cell r="M461" t="str">
            <v>2656</v>
          </cell>
          <cell r="N461" t="str">
            <v xml:space="preserve">Equipo de generación eléctrica, aparatos y accesorios eléctricos                                                                                      </v>
          </cell>
          <cell r="O461" t="str">
            <v>39121004</v>
          </cell>
          <cell r="P461" t="str">
            <v>Unidades de suministro de energía</v>
          </cell>
          <cell r="Q461" t="str">
            <v>10 Años</v>
          </cell>
          <cell r="R461" t="str">
            <v>UPS</v>
          </cell>
          <cell r="S461" t="str">
            <v/>
          </cell>
          <cell r="T461" t="str">
            <v>B1500000004</v>
          </cell>
          <cell r="U461">
            <v>45007</v>
          </cell>
          <cell r="V461">
            <v>386</v>
          </cell>
          <cell r="W461">
            <v>5843.36</v>
          </cell>
          <cell r="X461">
            <v>730.29449999999997</v>
          </cell>
          <cell r="Y461">
            <v>5113.0654999999997</v>
          </cell>
          <cell r="Z461">
            <v>0</v>
          </cell>
          <cell r="AA461">
            <v>1</v>
          </cell>
          <cell r="AB461">
            <v>292.11779999999999</v>
          </cell>
          <cell r="AC461">
            <v>48.686300000000003</v>
          </cell>
          <cell r="AD461">
            <v>584.23599999999999</v>
          </cell>
          <cell r="AE461" t="str">
            <v>11</v>
          </cell>
          <cell r="AF461" t="str">
            <v>02</v>
          </cell>
          <cell r="AG461" t="str">
            <v>00</v>
          </cell>
          <cell r="AH461" t="str">
            <v>0001</v>
          </cell>
          <cell r="AI461" t="str">
            <v>10</v>
          </cell>
          <cell r="AJ461" t="str">
            <v>0100</v>
          </cell>
          <cell r="AK461" t="str">
            <v>100</v>
          </cell>
          <cell r="AL461" t="str">
            <v>10010001</v>
          </cell>
          <cell r="AM461" t="str">
            <v>SANTO DOMINGO DE GUZMAN</v>
          </cell>
          <cell r="AN461" t="str">
            <v>132560981</v>
          </cell>
          <cell r="AO461"/>
          <cell r="AP461" t="str">
            <v>DIVISION DE TECNOLOGIA DE LA INFORMACION</v>
          </cell>
          <cell r="AQ461"/>
          <cell r="AR461" t="str">
            <v>Activo</v>
          </cell>
          <cell r="AS461" t="str">
            <v xml:space="preserve">Compras                       </v>
          </cell>
          <cell r="AT461" t="str">
            <v>FORZA</v>
          </cell>
          <cell r="AU461" t="str">
            <v>750V A</v>
          </cell>
          <cell r="AV461" t="str">
            <v xml:space="preserve">NEGRO               </v>
          </cell>
          <cell r="AW461" t="str">
            <v/>
          </cell>
          <cell r="AX461">
            <v>1</v>
          </cell>
          <cell r="AY461" t="str">
            <v/>
          </cell>
          <cell r="AZ461" t="str">
            <v/>
          </cell>
        </row>
        <row r="462">
          <cell r="H462" t="str">
            <v>0501</v>
          </cell>
          <cell r="I462" t="str">
            <v/>
          </cell>
          <cell r="J462">
            <v>2023</v>
          </cell>
          <cell r="K462">
            <v>45007</v>
          </cell>
          <cell r="L462">
            <v>45029</v>
          </cell>
          <cell r="M462" t="str">
            <v>2656</v>
          </cell>
          <cell r="N462" t="str">
            <v xml:space="preserve">Equipo de generación eléctrica, aparatos y accesorios eléctricos                                                                                      </v>
          </cell>
          <cell r="O462" t="str">
            <v>39121004</v>
          </cell>
          <cell r="P462" t="str">
            <v>Unidades de suministro de energía</v>
          </cell>
          <cell r="Q462" t="str">
            <v>10 Años</v>
          </cell>
          <cell r="R462" t="str">
            <v>UPS</v>
          </cell>
          <cell r="S462" t="str">
            <v/>
          </cell>
          <cell r="T462" t="str">
            <v>B1500000004</v>
          </cell>
          <cell r="U462">
            <v>45007</v>
          </cell>
          <cell r="V462">
            <v>386</v>
          </cell>
          <cell r="W462">
            <v>5843.36</v>
          </cell>
          <cell r="X462">
            <v>730.29449999999997</v>
          </cell>
          <cell r="Y462">
            <v>5113.0654999999997</v>
          </cell>
          <cell r="Z462">
            <v>0</v>
          </cell>
          <cell r="AA462">
            <v>1</v>
          </cell>
          <cell r="AB462">
            <v>292.11779999999999</v>
          </cell>
          <cell r="AC462">
            <v>48.686300000000003</v>
          </cell>
          <cell r="AD462">
            <v>584.23599999999999</v>
          </cell>
          <cell r="AE462" t="str">
            <v>11</v>
          </cell>
          <cell r="AF462" t="str">
            <v>02</v>
          </cell>
          <cell r="AG462" t="str">
            <v>00</v>
          </cell>
          <cell r="AH462" t="str">
            <v>0001</v>
          </cell>
          <cell r="AI462" t="str">
            <v>10</v>
          </cell>
          <cell r="AJ462" t="str">
            <v>0100</v>
          </cell>
          <cell r="AK462" t="str">
            <v>100</v>
          </cell>
          <cell r="AL462" t="str">
            <v>10010001</v>
          </cell>
          <cell r="AM462" t="str">
            <v>SANTO DOMINGO DE GUZMAN</v>
          </cell>
          <cell r="AN462" t="str">
            <v>132560981</v>
          </cell>
          <cell r="AO462"/>
          <cell r="AP462" t="str">
            <v>DIVISION DE TECNOLOGIA DE LA INFORMACION</v>
          </cell>
          <cell r="AQ462"/>
          <cell r="AR462" t="str">
            <v>Activo</v>
          </cell>
          <cell r="AS462" t="str">
            <v xml:space="preserve">Compras                       </v>
          </cell>
          <cell r="AT462" t="str">
            <v>FORZA</v>
          </cell>
          <cell r="AU462" t="str">
            <v>750V A</v>
          </cell>
          <cell r="AV462" t="str">
            <v xml:space="preserve">NEGRO               </v>
          </cell>
          <cell r="AW462" t="str">
            <v/>
          </cell>
          <cell r="AX462">
            <v>1</v>
          </cell>
          <cell r="AY462" t="str">
            <v/>
          </cell>
          <cell r="AZ462" t="str">
            <v/>
          </cell>
        </row>
        <row r="463">
          <cell r="H463" t="str">
            <v>0502</v>
          </cell>
          <cell r="I463" t="str">
            <v/>
          </cell>
          <cell r="J463">
            <v>2023</v>
          </cell>
          <cell r="K463">
            <v>45007</v>
          </cell>
          <cell r="L463">
            <v>45029</v>
          </cell>
          <cell r="M463" t="str">
            <v>2656</v>
          </cell>
          <cell r="N463" t="str">
            <v xml:space="preserve">Equipo de generación eléctrica, aparatos y accesorios eléctricos                                                                                      </v>
          </cell>
          <cell r="O463" t="str">
            <v>39121004</v>
          </cell>
          <cell r="P463" t="str">
            <v>Unidades de suministro de energía</v>
          </cell>
          <cell r="Q463" t="str">
            <v>10 Años</v>
          </cell>
          <cell r="R463" t="str">
            <v>UPS</v>
          </cell>
          <cell r="S463" t="str">
            <v/>
          </cell>
          <cell r="T463" t="str">
            <v>B1500000004</v>
          </cell>
          <cell r="U463">
            <v>45007</v>
          </cell>
          <cell r="V463">
            <v>386</v>
          </cell>
          <cell r="W463">
            <v>5843.36</v>
          </cell>
          <cell r="X463">
            <v>730.29449999999997</v>
          </cell>
          <cell r="Y463">
            <v>5113.0654999999997</v>
          </cell>
          <cell r="Z463">
            <v>0</v>
          </cell>
          <cell r="AA463">
            <v>1</v>
          </cell>
          <cell r="AB463">
            <v>292.11779999999999</v>
          </cell>
          <cell r="AC463">
            <v>48.686300000000003</v>
          </cell>
          <cell r="AD463">
            <v>584.23599999999999</v>
          </cell>
          <cell r="AE463" t="str">
            <v>11</v>
          </cell>
          <cell r="AF463" t="str">
            <v>02</v>
          </cell>
          <cell r="AG463" t="str">
            <v>00</v>
          </cell>
          <cell r="AH463" t="str">
            <v>0001</v>
          </cell>
          <cell r="AI463" t="str">
            <v>10</v>
          </cell>
          <cell r="AJ463" t="str">
            <v>0100</v>
          </cell>
          <cell r="AK463" t="str">
            <v>100</v>
          </cell>
          <cell r="AL463" t="str">
            <v>10010001</v>
          </cell>
          <cell r="AM463" t="str">
            <v>SANTO DOMINGO DE GUZMAN</v>
          </cell>
          <cell r="AN463" t="str">
            <v>132560981</v>
          </cell>
          <cell r="AO463"/>
          <cell r="AP463" t="str">
            <v>DIVISION DE TECNOLOGIA DE LA INFORMACION</v>
          </cell>
          <cell r="AQ463"/>
          <cell r="AR463" t="str">
            <v>Activo</v>
          </cell>
          <cell r="AS463" t="str">
            <v xml:space="preserve">Compras                       </v>
          </cell>
          <cell r="AT463" t="str">
            <v>FORZA</v>
          </cell>
          <cell r="AU463" t="str">
            <v>750V A</v>
          </cell>
          <cell r="AV463" t="str">
            <v xml:space="preserve">NEGRO               </v>
          </cell>
          <cell r="AW463" t="str">
            <v/>
          </cell>
          <cell r="AX463">
            <v>1</v>
          </cell>
          <cell r="AY463" t="str">
            <v/>
          </cell>
          <cell r="AZ463" t="str">
            <v/>
          </cell>
        </row>
        <row r="464">
          <cell r="H464" t="str">
            <v>0503</v>
          </cell>
          <cell r="I464" t="str">
            <v/>
          </cell>
          <cell r="J464">
            <v>2023</v>
          </cell>
          <cell r="K464">
            <v>45007</v>
          </cell>
          <cell r="L464">
            <v>45029</v>
          </cell>
          <cell r="M464" t="str">
            <v>2656</v>
          </cell>
          <cell r="N464" t="str">
            <v xml:space="preserve">Equipo de generación eléctrica, aparatos y accesorios eléctricos                                                                                      </v>
          </cell>
          <cell r="O464" t="str">
            <v>39121004</v>
          </cell>
          <cell r="P464" t="str">
            <v>Unidades de suministro de energía</v>
          </cell>
          <cell r="Q464" t="str">
            <v>10 Años</v>
          </cell>
          <cell r="R464" t="str">
            <v>UPS</v>
          </cell>
          <cell r="S464" t="str">
            <v/>
          </cell>
          <cell r="T464" t="str">
            <v>B1500000004</v>
          </cell>
          <cell r="U464">
            <v>45007</v>
          </cell>
          <cell r="V464">
            <v>386</v>
          </cell>
          <cell r="W464">
            <v>5843.36</v>
          </cell>
          <cell r="X464">
            <v>730.29449999999997</v>
          </cell>
          <cell r="Y464">
            <v>5113.0654999999997</v>
          </cell>
          <cell r="Z464">
            <v>0</v>
          </cell>
          <cell r="AA464">
            <v>1</v>
          </cell>
          <cell r="AB464">
            <v>292.11779999999999</v>
          </cell>
          <cell r="AC464">
            <v>48.686300000000003</v>
          </cell>
          <cell r="AD464">
            <v>584.23599999999999</v>
          </cell>
          <cell r="AE464" t="str">
            <v>11</v>
          </cell>
          <cell r="AF464" t="str">
            <v>02</v>
          </cell>
          <cell r="AG464" t="str">
            <v>00</v>
          </cell>
          <cell r="AH464" t="str">
            <v>0001</v>
          </cell>
          <cell r="AI464" t="str">
            <v>10</v>
          </cell>
          <cell r="AJ464" t="str">
            <v>0100</v>
          </cell>
          <cell r="AK464" t="str">
            <v>100</v>
          </cell>
          <cell r="AL464" t="str">
            <v>10010001</v>
          </cell>
          <cell r="AM464" t="str">
            <v>SANTO DOMINGO DE GUZMAN</v>
          </cell>
          <cell r="AN464" t="str">
            <v>132560981</v>
          </cell>
          <cell r="AO464"/>
          <cell r="AP464" t="str">
            <v>DIVISION DE TECNOLOGIA DE LA INFORMACION</v>
          </cell>
          <cell r="AQ464"/>
          <cell r="AR464" t="str">
            <v>Activo</v>
          </cell>
          <cell r="AS464" t="str">
            <v xml:space="preserve">Compras                       </v>
          </cell>
          <cell r="AT464" t="str">
            <v>FORZA</v>
          </cell>
          <cell r="AU464" t="str">
            <v>750V A</v>
          </cell>
          <cell r="AV464" t="str">
            <v xml:space="preserve">NEGRO               </v>
          </cell>
          <cell r="AW464" t="str">
            <v/>
          </cell>
          <cell r="AX464">
            <v>1</v>
          </cell>
          <cell r="AY464" t="str">
            <v/>
          </cell>
          <cell r="AZ464" t="str">
            <v/>
          </cell>
        </row>
        <row r="465">
          <cell r="H465" t="str">
            <v>0504</v>
          </cell>
          <cell r="I465" t="str">
            <v/>
          </cell>
          <cell r="J465">
            <v>2023</v>
          </cell>
          <cell r="K465">
            <v>45008</v>
          </cell>
          <cell r="L465">
            <v>45029</v>
          </cell>
          <cell r="M465" t="str">
            <v>2614</v>
          </cell>
          <cell r="N465" t="str">
            <v xml:space="preserve">Electrodomésticos                                                                                                                                     </v>
          </cell>
          <cell r="O465" t="str">
            <v>40101701</v>
          </cell>
          <cell r="P465" t="str">
            <v>Aires acondicionados</v>
          </cell>
          <cell r="Q465" t="str">
            <v>10 Años</v>
          </cell>
          <cell r="R465" t="str">
            <v>AIRE 12,000BTU</v>
          </cell>
          <cell r="S465" t="str">
            <v/>
          </cell>
          <cell r="T465" t="str">
            <v>B1500000024</v>
          </cell>
          <cell r="U465">
            <v>45008</v>
          </cell>
          <cell r="V465">
            <v>368</v>
          </cell>
          <cell r="W465">
            <v>59000</v>
          </cell>
          <cell r="X465">
            <v>7374.8744999999999</v>
          </cell>
          <cell r="Y465">
            <v>51625.125500000002</v>
          </cell>
          <cell r="Z465">
            <v>0</v>
          </cell>
          <cell r="AA465">
            <v>1</v>
          </cell>
          <cell r="AB465">
            <v>2949.9497999999999</v>
          </cell>
          <cell r="AC465">
            <v>491.6583</v>
          </cell>
          <cell r="AD465">
            <v>5899.9</v>
          </cell>
          <cell r="AE465" t="str">
            <v>11</v>
          </cell>
          <cell r="AF465" t="str">
            <v>02</v>
          </cell>
          <cell r="AG465" t="str">
            <v>00</v>
          </cell>
          <cell r="AH465" t="str">
            <v>0001</v>
          </cell>
          <cell r="AI465" t="str">
            <v>10</v>
          </cell>
          <cell r="AJ465" t="str">
            <v>0100</v>
          </cell>
          <cell r="AK465" t="str">
            <v>100</v>
          </cell>
          <cell r="AL465" t="str">
            <v>10010001</v>
          </cell>
          <cell r="AM465" t="str">
            <v>SANTO DOMINGO DE GUZMAN</v>
          </cell>
          <cell r="AN465" t="str">
            <v>132510631</v>
          </cell>
          <cell r="AO465"/>
          <cell r="AP465" t="str">
            <v>DIRECCION ADMINISTRATIVA Y FINANCIERA</v>
          </cell>
          <cell r="AQ465"/>
          <cell r="AR465" t="str">
            <v>Activo</v>
          </cell>
          <cell r="AS465" t="str">
            <v xml:space="preserve">Compras                       </v>
          </cell>
          <cell r="AT465" t="str">
            <v>INVERTER</v>
          </cell>
          <cell r="AU465" t="str">
            <v>12,000 BTU</v>
          </cell>
          <cell r="AV465" t="str">
            <v xml:space="preserve">BLANCO              </v>
          </cell>
          <cell r="AW465" t="str">
            <v/>
          </cell>
          <cell r="AX465">
            <v>1</v>
          </cell>
          <cell r="AY465" t="str">
            <v/>
          </cell>
          <cell r="AZ465" t="str">
            <v/>
          </cell>
        </row>
        <row r="466">
          <cell r="H466" t="str">
            <v>0505</v>
          </cell>
          <cell r="I466" t="str">
            <v/>
          </cell>
          <cell r="J466">
            <v>2023</v>
          </cell>
          <cell r="K466">
            <v>45008</v>
          </cell>
          <cell r="L466">
            <v>45029</v>
          </cell>
          <cell r="M466" t="str">
            <v>2631</v>
          </cell>
          <cell r="N466" t="str">
            <v xml:space="preserve">Equipo médico y de laboratorio                                                                                                                        </v>
          </cell>
          <cell r="O466" t="str">
            <v>41111507</v>
          </cell>
          <cell r="P466" t="str">
            <v>Básculas de mesa</v>
          </cell>
          <cell r="Q466" t="str">
            <v>10 Años</v>
          </cell>
          <cell r="R466" t="str">
            <v>BALANZA CAMRY DE 66 LIBRAS ELECTRONICA DIGITAL</v>
          </cell>
          <cell r="S466" t="str">
            <v/>
          </cell>
          <cell r="T466" t="str">
            <v>B1500000024</v>
          </cell>
          <cell r="U466">
            <v>45008</v>
          </cell>
          <cell r="V466">
            <v>368</v>
          </cell>
          <cell r="W466">
            <v>4838</v>
          </cell>
          <cell r="X466">
            <v>604.62450000000001</v>
          </cell>
          <cell r="Y466">
            <v>4233.3755000000001</v>
          </cell>
          <cell r="Z466">
            <v>0</v>
          </cell>
          <cell r="AA466">
            <v>1</v>
          </cell>
          <cell r="AB466">
            <v>241.84979999999999</v>
          </cell>
          <cell r="AC466">
            <v>40.308300000000003</v>
          </cell>
          <cell r="AD466">
            <v>483.7</v>
          </cell>
          <cell r="AE466" t="str">
            <v>11</v>
          </cell>
          <cell r="AF466" t="str">
            <v>02</v>
          </cell>
          <cell r="AG466" t="str">
            <v>00</v>
          </cell>
          <cell r="AH466" t="str">
            <v>0001</v>
          </cell>
          <cell r="AI466" t="str">
            <v>10</v>
          </cell>
          <cell r="AJ466" t="str">
            <v>0100</v>
          </cell>
          <cell r="AK466" t="str">
            <v>100</v>
          </cell>
          <cell r="AL466" t="str">
            <v>10010001</v>
          </cell>
          <cell r="AM466" t="str">
            <v>SANTO DOMINGO DE GUZMAN</v>
          </cell>
          <cell r="AN466" t="str">
            <v>132510631</v>
          </cell>
          <cell r="AO466"/>
          <cell r="AP466" t="str">
            <v>DEPARTAMENTO DE REGULACION PESQUERA</v>
          </cell>
          <cell r="AQ466"/>
          <cell r="AR466" t="str">
            <v>Activo</v>
          </cell>
          <cell r="AS466" t="str">
            <v xml:space="preserve">Compras                       </v>
          </cell>
          <cell r="AT466" t="str">
            <v/>
          </cell>
          <cell r="AU466" t="str">
            <v/>
          </cell>
          <cell r="AV466" t="str">
            <v xml:space="preserve">NEGRO/PLATEADO      </v>
          </cell>
          <cell r="AW466" t="str">
            <v/>
          </cell>
          <cell r="AX466">
            <v>1</v>
          </cell>
          <cell r="AY466" t="str">
            <v/>
          </cell>
          <cell r="AZ466" t="str">
            <v/>
          </cell>
        </row>
        <row r="467">
          <cell r="H467" t="str">
            <v>0506</v>
          </cell>
          <cell r="I467" t="str">
            <v/>
          </cell>
          <cell r="J467">
            <v>2023</v>
          </cell>
          <cell r="K467">
            <v>45008</v>
          </cell>
          <cell r="L467">
            <v>45029</v>
          </cell>
          <cell r="M467" t="str">
            <v>2631</v>
          </cell>
          <cell r="N467" t="str">
            <v xml:space="preserve">Equipo médico y de laboratorio                                                                                                                        </v>
          </cell>
          <cell r="O467" t="str">
            <v>41111507</v>
          </cell>
          <cell r="P467" t="str">
            <v>Básculas de mesa</v>
          </cell>
          <cell r="Q467" t="str">
            <v>10 Años</v>
          </cell>
          <cell r="R467" t="str">
            <v>BALANZA CAMRY DE 66 LIBRAS ELECTRONICA DIGITAL</v>
          </cell>
          <cell r="S467" t="str">
            <v/>
          </cell>
          <cell r="T467" t="str">
            <v>B1500000024</v>
          </cell>
          <cell r="U467">
            <v>45008</v>
          </cell>
          <cell r="V467">
            <v>368</v>
          </cell>
          <cell r="W467">
            <v>4838</v>
          </cell>
          <cell r="X467">
            <v>604.62450000000001</v>
          </cell>
          <cell r="Y467">
            <v>4233.3755000000001</v>
          </cell>
          <cell r="Z467">
            <v>0</v>
          </cell>
          <cell r="AA467">
            <v>1</v>
          </cell>
          <cell r="AB467">
            <v>241.84979999999999</v>
          </cell>
          <cell r="AC467">
            <v>40.308300000000003</v>
          </cell>
          <cell r="AD467">
            <v>483.7</v>
          </cell>
          <cell r="AE467" t="str">
            <v>11</v>
          </cell>
          <cell r="AF467" t="str">
            <v>02</v>
          </cell>
          <cell r="AG467" t="str">
            <v>00</v>
          </cell>
          <cell r="AH467" t="str">
            <v>0001</v>
          </cell>
          <cell r="AI467" t="str">
            <v>10</v>
          </cell>
          <cell r="AJ467" t="str">
            <v>0100</v>
          </cell>
          <cell r="AK467" t="str">
            <v>100</v>
          </cell>
          <cell r="AL467" t="str">
            <v>10010001</v>
          </cell>
          <cell r="AM467" t="str">
            <v>SANTO DOMINGO DE GUZMAN</v>
          </cell>
          <cell r="AN467" t="str">
            <v>132510631</v>
          </cell>
          <cell r="AO467"/>
          <cell r="AP467" t="str">
            <v>DEPARTAMENTO DE REGULACION PESQUERA</v>
          </cell>
          <cell r="AQ467"/>
          <cell r="AR467" t="str">
            <v>Activo</v>
          </cell>
          <cell r="AS467" t="str">
            <v xml:space="preserve">Compras                       </v>
          </cell>
          <cell r="AT467" t="str">
            <v/>
          </cell>
          <cell r="AU467" t="str">
            <v/>
          </cell>
          <cell r="AV467" t="str">
            <v xml:space="preserve">NEGRO/PLATEADO      </v>
          </cell>
          <cell r="AW467" t="str">
            <v/>
          </cell>
          <cell r="AX467">
            <v>1</v>
          </cell>
          <cell r="AY467" t="str">
            <v/>
          </cell>
          <cell r="AZ467" t="str">
            <v/>
          </cell>
        </row>
        <row r="468">
          <cell r="H468" t="str">
            <v>0507</v>
          </cell>
          <cell r="I468" t="str">
            <v/>
          </cell>
          <cell r="J468">
            <v>2023</v>
          </cell>
          <cell r="K468">
            <v>45008</v>
          </cell>
          <cell r="L468">
            <v>45029</v>
          </cell>
          <cell r="M468" t="str">
            <v>2631</v>
          </cell>
          <cell r="N468" t="str">
            <v xml:space="preserve">Equipo médico y de laboratorio                                                                                                                        </v>
          </cell>
          <cell r="O468" t="str">
            <v>41111507</v>
          </cell>
          <cell r="P468" t="str">
            <v>Básculas de mesa</v>
          </cell>
          <cell r="Q468" t="str">
            <v>10 Años</v>
          </cell>
          <cell r="R468" t="str">
            <v>BALANZA CAMRY DE 66 LIBRAS ELECTRONICA DIGITAL</v>
          </cell>
          <cell r="S468" t="str">
            <v/>
          </cell>
          <cell r="T468" t="str">
            <v>B1500000024</v>
          </cell>
          <cell r="U468">
            <v>45008</v>
          </cell>
          <cell r="V468">
            <v>368</v>
          </cell>
          <cell r="W468">
            <v>4838</v>
          </cell>
          <cell r="X468">
            <v>604.62450000000001</v>
          </cell>
          <cell r="Y468">
            <v>4233.3755000000001</v>
          </cell>
          <cell r="Z468">
            <v>0</v>
          </cell>
          <cell r="AA468">
            <v>1</v>
          </cell>
          <cell r="AB468">
            <v>241.84979999999999</v>
          </cell>
          <cell r="AC468">
            <v>40.308300000000003</v>
          </cell>
          <cell r="AD468">
            <v>483.7</v>
          </cell>
          <cell r="AE468" t="str">
            <v>11</v>
          </cell>
          <cell r="AF468" t="str">
            <v>02</v>
          </cell>
          <cell r="AG468" t="str">
            <v>00</v>
          </cell>
          <cell r="AH468" t="str">
            <v>0001</v>
          </cell>
          <cell r="AI468" t="str">
            <v>10</v>
          </cell>
          <cell r="AJ468" t="str">
            <v>0100</v>
          </cell>
          <cell r="AK468" t="str">
            <v>100</v>
          </cell>
          <cell r="AL468" t="str">
            <v>10010001</v>
          </cell>
          <cell r="AM468" t="str">
            <v>SANTO DOMINGO DE GUZMAN</v>
          </cell>
          <cell r="AN468" t="str">
            <v>132510631</v>
          </cell>
          <cell r="AO468"/>
          <cell r="AP468" t="str">
            <v>DEPARTAMENTO DE REGULACION PESQUERA</v>
          </cell>
          <cell r="AQ468"/>
          <cell r="AR468" t="str">
            <v>Activo</v>
          </cell>
          <cell r="AS468" t="str">
            <v xml:space="preserve">Compras                       </v>
          </cell>
          <cell r="AT468" t="str">
            <v/>
          </cell>
          <cell r="AU468" t="str">
            <v/>
          </cell>
          <cell r="AV468" t="str">
            <v xml:space="preserve">NEGRO/PLATEADO      </v>
          </cell>
          <cell r="AW468" t="str">
            <v/>
          </cell>
          <cell r="AX468">
            <v>1</v>
          </cell>
          <cell r="AY468" t="str">
            <v/>
          </cell>
          <cell r="AZ468" t="str">
            <v/>
          </cell>
        </row>
        <row r="469">
          <cell r="H469" t="str">
            <v>0508</v>
          </cell>
          <cell r="I469" t="str">
            <v/>
          </cell>
          <cell r="J469">
            <v>2023</v>
          </cell>
          <cell r="K469">
            <v>45008</v>
          </cell>
          <cell r="L469">
            <v>45029</v>
          </cell>
          <cell r="M469" t="str">
            <v>2631</v>
          </cell>
          <cell r="N469" t="str">
            <v xml:space="preserve">Equipo médico y de laboratorio                                                                                                                        </v>
          </cell>
          <cell r="O469" t="str">
            <v>41111507</v>
          </cell>
          <cell r="P469" t="str">
            <v>Básculas de mesa</v>
          </cell>
          <cell r="Q469" t="str">
            <v>10 Años</v>
          </cell>
          <cell r="R469" t="str">
            <v>BALANZA CAMRY DE 66 LIBRAS ELECTRONICA DIGITAL</v>
          </cell>
          <cell r="S469" t="str">
            <v/>
          </cell>
          <cell r="T469" t="str">
            <v>B1500000024</v>
          </cell>
          <cell r="U469">
            <v>45008</v>
          </cell>
          <cell r="V469">
            <v>368</v>
          </cell>
          <cell r="W469">
            <v>4838</v>
          </cell>
          <cell r="X469">
            <v>604.62450000000001</v>
          </cell>
          <cell r="Y469">
            <v>4233.3755000000001</v>
          </cell>
          <cell r="Z469">
            <v>0</v>
          </cell>
          <cell r="AA469">
            <v>1</v>
          </cell>
          <cell r="AB469">
            <v>241.84979999999999</v>
          </cell>
          <cell r="AC469">
            <v>40.308300000000003</v>
          </cell>
          <cell r="AD469">
            <v>483.7</v>
          </cell>
          <cell r="AE469" t="str">
            <v>11</v>
          </cell>
          <cell r="AF469" t="str">
            <v>02</v>
          </cell>
          <cell r="AG469" t="str">
            <v>00</v>
          </cell>
          <cell r="AH469" t="str">
            <v>0001</v>
          </cell>
          <cell r="AI469" t="str">
            <v>10</v>
          </cell>
          <cell r="AJ469" t="str">
            <v>0100</v>
          </cell>
          <cell r="AK469" t="str">
            <v>100</v>
          </cell>
          <cell r="AL469" t="str">
            <v>10010001</v>
          </cell>
          <cell r="AM469" t="str">
            <v>SANTO DOMINGO DE GUZMAN</v>
          </cell>
          <cell r="AN469" t="str">
            <v>132510631</v>
          </cell>
          <cell r="AO469"/>
          <cell r="AP469" t="str">
            <v>DEPARTAMENTO DE REGULACION PESQUERA</v>
          </cell>
          <cell r="AQ469"/>
          <cell r="AR469" t="str">
            <v>Activo</v>
          </cell>
          <cell r="AS469" t="str">
            <v xml:space="preserve">Compras                       </v>
          </cell>
          <cell r="AT469" t="str">
            <v/>
          </cell>
          <cell r="AU469" t="str">
            <v/>
          </cell>
          <cell r="AV469" t="str">
            <v xml:space="preserve">NEGRO/PLATEADO      </v>
          </cell>
          <cell r="AW469" t="str">
            <v/>
          </cell>
          <cell r="AX469">
            <v>1</v>
          </cell>
          <cell r="AY469" t="str">
            <v/>
          </cell>
          <cell r="AZ469" t="str">
            <v/>
          </cell>
        </row>
        <row r="470">
          <cell r="H470" t="str">
            <v>0509</v>
          </cell>
          <cell r="I470" t="str">
            <v/>
          </cell>
          <cell r="J470">
            <v>2023</v>
          </cell>
          <cell r="K470">
            <v>45008</v>
          </cell>
          <cell r="L470">
            <v>45029</v>
          </cell>
          <cell r="M470" t="str">
            <v>2631</v>
          </cell>
          <cell r="N470" t="str">
            <v xml:space="preserve">Equipo médico y de laboratorio                                                                                                                        </v>
          </cell>
          <cell r="O470" t="str">
            <v>41111507</v>
          </cell>
          <cell r="P470" t="str">
            <v>Básculas de mesa</v>
          </cell>
          <cell r="Q470" t="str">
            <v>10 Años</v>
          </cell>
          <cell r="R470" t="str">
            <v>BALANZA  DE 300KG  ELECTRONICA DIGITAL DE PLATAFORMA</v>
          </cell>
          <cell r="S470" t="str">
            <v/>
          </cell>
          <cell r="T470" t="str">
            <v>B1500000024</v>
          </cell>
          <cell r="U470">
            <v>45008</v>
          </cell>
          <cell r="V470">
            <v>368</v>
          </cell>
          <cell r="W470">
            <v>15340</v>
          </cell>
          <cell r="X470">
            <v>1917.375</v>
          </cell>
          <cell r="Y470">
            <v>13422.625</v>
          </cell>
          <cell r="Z470">
            <v>0</v>
          </cell>
          <cell r="AA470">
            <v>1</v>
          </cell>
          <cell r="AB470">
            <v>766.95</v>
          </cell>
          <cell r="AC470">
            <v>127.825</v>
          </cell>
          <cell r="AD470">
            <v>1533.9</v>
          </cell>
          <cell r="AE470" t="str">
            <v>11</v>
          </cell>
          <cell r="AF470" t="str">
            <v>02</v>
          </cell>
          <cell r="AG470" t="str">
            <v>00</v>
          </cell>
          <cell r="AH470" t="str">
            <v>0001</v>
          </cell>
          <cell r="AI470" t="str">
            <v>10</v>
          </cell>
          <cell r="AJ470" t="str">
            <v>0100</v>
          </cell>
          <cell r="AK470" t="str">
            <v>100</v>
          </cell>
          <cell r="AL470" t="str">
            <v>10010001</v>
          </cell>
          <cell r="AM470" t="str">
            <v>SANTO DOMINGO DE GUZMAN</v>
          </cell>
          <cell r="AN470" t="str">
            <v>132510631</v>
          </cell>
          <cell r="AO470"/>
          <cell r="AP470" t="str">
            <v>DEPARTAMENTO DE REGULACION PESQUERA</v>
          </cell>
          <cell r="AQ470"/>
          <cell r="AR470" t="str">
            <v>Activo</v>
          </cell>
          <cell r="AS470" t="str">
            <v xml:space="preserve">Compras                       </v>
          </cell>
          <cell r="AT470" t="str">
            <v/>
          </cell>
          <cell r="AU470" t="str">
            <v/>
          </cell>
          <cell r="AV470" t="str">
            <v xml:space="preserve">NEGRO/BLANCO        </v>
          </cell>
          <cell r="AW470" t="str">
            <v/>
          </cell>
          <cell r="AX470">
            <v>1</v>
          </cell>
          <cell r="AY470" t="str">
            <v/>
          </cell>
          <cell r="AZ470" t="str">
            <v/>
          </cell>
        </row>
        <row r="471">
          <cell r="H471" t="str">
            <v>0510</v>
          </cell>
          <cell r="I471" t="str">
            <v/>
          </cell>
          <cell r="J471">
            <v>2023</v>
          </cell>
          <cell r="K471">
            <v>45008</v>
          </cell>
          <cell r="L471">
            <v>45029</v>
          </cell>
          <cell r="M471" t="str">
            <v>2631</v>
          </cell>
          <cell r="N471" t="str">
            <v xml:space="preserve">Equipo médico y de laboratorio                                                                                                                        </v>
          </cell>
          <cell r="O471" t="str">
            <v>41111507</v>
          </cell>
          <cell r="P471" t="str">
            <v>Básculas de mesa</v>
          </cell>
          <cell r="Q471" t="str">
            <v>10 Años</v>
          </cell>
          <cell r="R471" t="str">
            <v>BALANZA  DE 300KG  ELECTRONICA DIGITAL DE PLATAFORMA</v>
          </cell>
          <cell r="S471" t="str">
            <v/>
          </cell>
          <cell r="T471" t="str">
            <v>B1500000024</v>
          </cell>
          <cell r="U471">
            <v>45008</v>
          </cell>
          <cell r="V471">
            <v>368</v>
          </cell>
          <cell r="W471">
            <v>15340</v>
          </cell>
          <cell r="X471">
            <v>1917.375</v>
          </cell>
          <cell r="Y471">
            <v>13422.625</v>
          </cell>
          <cell r="Z471">
            <v>0</v>
          </cell>
          <cell r="AA471">
            <v>1</v>
          </cell>
          <cell r="AB471">
            <v>766.95</v>
          </cell>
          <cell r="AC471">
            <v>127.825</v>
          </cell>
          <cell r="AD471">
            <v>1533.9</v>
          </cell>
          <cell r="AE471" t="str">
            <v>11</v>
          </cell>
          <cell r="AF471" t="str">
            <v>02</v>
          </cell>
          <cell r="AG471" t="str">
            <v>00</v>
          </cell>
          <cell r="AH471" t="str">
            <v>0001</v>
          </cell>
          <cell r="AI471" t="str">
            <v>10</v>
          </cell>
          <cell r="AJ471" t="str">
            <v>0100</v>
          </cell>
          <cell r="AK471" t="str">
            <v>100</v>
          </cell>
          <cell r="AL471" t="str">
            <v>10010001</v>
          </cell>
          <cell r="AM471" t="str">
            <v>SANTO DOMINGO DE GUZMAN</v>
          </cell>
          <cell r="AN471" t="str">
            <v>132510631</v>
          </cell>
          <cell r="AO471"/>
          <cell r="AP471" t="str">
            <v>DEPARTAMENTO DE REGULACION PESQUERA</v>
          </cell>
          <cell r="AQ471"/>
          <cell r="AR471" t="str">
            <v>Activo</v>
          </cell>
          <cell r="AS471" t="str">
            <v xml:space="preserve">Compras                       </v>
          </cell>
          <cell r="AT471" t="str">
            <v/>
          </cell>
          <cell r="AU471" t="str">
            <v/>
          </cell>
          <cell r="AV471" t="str">
            <v xml:space="preserve">NEGRO/BLANCO        </v>
          </cell>
          <cell r="AW471" t="str">
            <v/>
          </cell>
          <cell r="AX471">
            <v>1</v>
          </cell>
          <cell r="AY471" t="str">
            <v/>
          </cell>
          <cell r="AZ471" t="str">
            <v/>
          </cell>
        </row>
        <row r="472">
          <cell r="H472" t="str">
            <v>0511</v>
          </cell>
          <cell r="I472" t="str">
            <v/>
          </cell>
          <cell r="J472">
            <v>2023</v>
          </cell>
          <cell r="K472">
            <v>45013</v>
          </cell>
          <cell r="L472">
            <v>45029</v>
          </cell>
          <cell r="M472" t="str">
            <v>2642</v>
          </cell>
          <cell r="N472" t="str">
            <v xml:space="preserve">Carrocerías y remolques                                                                                                                               </v>
          </cell>
          <cell r="O472" t="str">
            <v>25181708</v>
          </cell>
          <cell r="P472" t="str">
            <v xml:space="preserve">Enganches de remolque                                                           </v>
          </cell>
          <cell r="Q472" t="str">
            <v>20 Años</v>
          </cell>
          <cell r="R472" t="str">
            <v>REMOLQUE / ENGANCHE</v>
          </cell>
          <cell r="S472" t="str">
            <v/>
          </cell>
          <cell r="T472" t="str">
            <v>B1500000021</v>
          </cell>
          <cell r="U472">
            <v>45013</v>
          </cell>
          <cell r="V472">
            <v>389</v>
          </cell>
          <cell r="W472">
            <v>51920</v>
          </cell>
          <cell r="X472">
            <v>3244.9364999999998</v>
          </cell>
          <cell r="Y472">
            <v>48675.063499999997</v>
          </cell>
          <cell r="Z472">
            <v>0</v>
          </cell>
          <cell r="AA472">
            <v>1</v>
          </cell>
          <cell r="AB472">
            <v>1297.9746</v>
          </cell>
          <cell r="AC472">
            <v>216.32910000000001</v>
          </cell>
          <cell r="AD472">
            <v>2595.9499999999998</v>
          </cell>
          <cell r="AE472" t="str">
            <v>11</v>
          </cell>
          <cell r="AF472" t="str">
            <v>02</v>
          </cell>
          <cell r="AG472" t="str">
            <v>00</v>
          </cell>
          <cell r="AH472" t="str">
            <v>0001</v>
          </cell>
          <cell r="AI472" t="str">
            <v>10</v>
          </cell>
          <cell r="AJ472" t="str">
            <v>0100</v>
          </cell>
          <cell r="AK472" t="str">
            <v>100</v>
          </cell>
          <cell r="AL472" t="str">
            <v>10010001</v>
          </cell>
          <cell r="AM472" t="str">
            <v>SANTO DOMINGO DE GUZMAN</v>
          </cell>
          <cell r="AN472" t="str">
            <v>122004981</v>
          </cell>
          <cell r="AO472"/>
          <cell r="AP472" t="str">
            <v>SECCION DE SERVICIOS GENERALES</v>
          </cell>
          <cell r="AQ472"/>
          <cell r="AR472" t="str">
            <v>Activo</v>
          </cell>
          <cell r="AS472" t="str">
            <v xml:space="preserve">Compras                       </v>
          </cell>
          <cell r="AT472" t="str">
            <v/>
          </cell>
          <cell r="AU472" t="str">
            <v/>
          </cell>
          <cell r="AV472" t="str">
            <v xml:space="preserve">PLATEADO            </v>
          </cell>
          <cell r="AW472" t="str">
            <v/>
          </cell>
          <cell r="AX472">
            <v>1</v>
          </cell>
          <cell r="AY472" t="str">
            <v/>
          </cell>
          <cell r="AZ472" t="str">
            <v/>
          </cell>
        </row>
        <row r="473">
          <cell r="H473" t="str">
            <v>0512</v>
          </cell>
          <cell r="I473" t="str">
            <v/>
          </cell>
          <cell r="J473">
            <v>2023</v>
          </cell>
          <cell r="K473">
            <v>45013</v>
          </cell>
          <cell r="L473">
            <v>45029</v>
          </cell>
          <cell r="M473" t="str">
            <v>2642</v>
          </cell>
          <cell r="N473" t="str">
            <v xml:space="preserve">Carrocerías y remolques                                                                                                                               </v>
          </cell>
          <cell r="O473" t="str">
            <v>25181708</v>
          </cell>
          <cell r="P473" t="str">
            <v xml:space="preserve">Enganches de remolque                                                           </v>
          </cell>
          <cell r="Q473" t="str">
            <v>20 Años</v>
          </cell>
          <cell r="R473" t="str">
            <v>REMOLQUE / ENGANCHE</v>
          </cell>
          <cell r="S473" t="str">
            <v/>
          </cell>
          <cell r="T473" t="str">
            <v>B1500000021</v>
          </cell>
          <cell r="U473">
            <v>45013</v>
          </cell>
          <cell r="V473">
            <v>389</v>
          </cell>
          <cell r="W473">
            <v>51920</v>
          </cell>
          <cell r="X473">
            <v>3244.9364999999998</v>
          </cell>
          <cell r="Y473">
            <v>48675.063499999997</v>
          </cell>
          <cell r="Z473">
            <v>0</v>
          </cell>
          <cell r="AA473">
            <v>1</v>
          </cell>
          <cell r="AB473">
            <v>1297.9746</v>
          </cell>
          <cell r="AC473">
            <v>216.32910000000001</v>
          </cell>
          <cell r="AD473">
            <v>2595.9499999999998</v>
          </cell>
          <cell r="AE473" t="str">
            <v>11</v>
          </cell>
          <cell r="AF473" t="str">
            <v>02</v>
          </cell>
          <cell r="AG473" t="str">
            <v>00</v>
          </cell>
          <cell r="AH473" t="str">
            <v>0001</v>
          </cell>
          <cell r="AI473" t="str">
            <v>10</v>
          </cell>
          <cell r="AJ473" t="str">
            <v>0100</v>
          </cell>
          <cell r="AK473" t="str">
            <v>100</v>
          </cell>
          <cell r="AL473" t="str">
            <v>10010001</v>
          </cell>
          <cell r="AM473" t="str">
            <v>SANTO DOMINGO DE GUZMAN</v>
          </cell>
          <cell r="AN473" t="str">
            <v>122004981</v>
          </cell>
          <cell r="AO473"/>
          <cell r="AP473" t="str">
            <v>SECCION DE SERVICIOS GENERALES</v>
          </cell>
          <cell r="AQ473"/>
          <cell r="AR473" t="str">
            <v>Activo</v>
          </cell>
          <cell r="AS473" t="str">
            <v xml:space="preserve">Compras                       </v>
          </cell>
          <cell r="AT473" t="str">
            <v/>
          </cell>
          <cell r="AU473" t="str">
            <v/>
          </cell>
          <cell r="AV473" t="str">
            <v xml:space="preserve">PLATEADO            </v>
          </cell>
          <cell r="AW473" t="str">
            <v/>
          </cell>
          <cell r="AX473">
            <v>1</v>
          </cell>
          <cell r="AY473" t="str">
            <v/>
          </cell>
          <cell r="AZ473" t="str">
            <v/>
          </cell>
        </row>
        <row r="474">
          <cell r="H474" t="str">
            <v>0513</v>
          </cell>
          <cell r="I474" t="str">
            <v/>
          </cell>
          <cell r="J474">
            <v>2023</v>
          </cell>
          <cell r="K474">
            <v>45013</v>
          </cell>
          <cell r="L474">
            <v>45029</v>
          </cell>
          <cell r="M474" t="str">
            <v>2642</v>
          </cell>
          <cell r="N474" t="str">
            <v xml:space="preserve">Carrocerías y remolques                                                                                                                               </v>
          </cell>
          <cell r="O474" t="str">
            <v>25181708</v>
          </cell>
          <cell r="P474" t="str">
            <v xml:space="preserve">Enganches de remolque                                                           </v>
          </cell>
          <cell r="Q474" t="str">
            <v>20 Años</v>
          </cell>
          <cell r="R474" t="str">
            <v>REMOLQUE / ENGANCHE</v>
          </cell>
          <cell r="S474" t="str">
            <v/>
          </cell>
          <cell r="T474" t="str">
            <v>B1500000021</v>
          </cell>
          <cell r="U474">
            <v>45013</v>
          </cell>
          <cell r="V474">
            <v>389</v>
          </cell>
          <cell r="W474">
            <v>51920</v>
          </cell>
          <cell r="X474">
            <v>3244.9364999999998</v>
          </cell>
          <cell r="Y474">
            <v>48675.063499999997</v>
          </cell>
          <cell r="Z474">
            <v>0</v>
          </cell>
          <cell r="AA474">
            <v>1</v>
          </cell>
          <cell r="AB474">
            <v>1297.9746</v>
          </cell>
          <cell r="AC474">
            <v>216.32910000000001</v>
          </cell>
          <cell r="AD474">
            <v>2595.9499999999998</v>
          </cell>
          <cell r="AE474" t="str">
            <v>11</v>
          </cell>
          <cell r="AF474" t="str">
            <v>02</v>
          </cell>
          <cell r="AG474" t="str">
            <v>00</v>
          </cell>
          <cell r="AH474" t="str">
            <v>0001</v>
          </cell>
          <cell r="AI474" t="str">
            <v>10</v>
          </cell>
          <cell r="AJ474" t="str">
            <v>0100</v>
          </cell>
          <cell r="AK474" t="str">
            <v>100</v>
          </cell>
          <cell r="AL474" t="str">
            <v>10010001</v>
          </cell>
          <cell r="AM474" t="str">
            <v>SANTO DOMINGO DE GUZMAN</v>
          </cell>
          <cell r="AN474" t="str">
            <v>122004981</v>
          </cell>
          <cell r="AO474"/>
          <cell r="AP474" t="str">
            <v>SECCION DE SERVICIOS GENERALES</v>
          </cell>
          <cell r="AQ474"/>
          <cell r="AR474" t="str">
            <v>Activo</v>
          </cell>
          <cell r="AS474" t="str">
            <v xml:space="preserve">Compras                       </v>
          </cell>
          <cell r="AT474" t="str">
            <v/>
          </cell>
          <cell r="AU474" t="str">
            <v/>
          </cell>
          <cell r="AV474" t="str">
            <v xml:space="preserve">PLATEADO            </v>
          </cell>
          <cell r="AW474" t="str">
            <v/>
          </cell>
          <cell r="AX474">
            <v>1</v>
          </cell>
          <cell r="AY474" t="str">
            <v/>
          </cell>
          <cell r="AZ474" t="str">
            <v/>
          </cell>
        </row>
        <row r="475">
          <cell r="H475" t="str">
            <v>0514</v>
          </cell>
          <cell r="I475" t="str">
            <v/>
          </cell>
          <cell r="J475">
            <v>2023</v>
          </cell>
          <cell r="K475">
            <v>44985</v>
          </cell>
          <cell r="L475">
            <v>45029</v>
          </cell>
          <cell r="M475" t="str">
            <v>2641</v>
          </cell>
          <cell r="N475" t="str">
            <v xml:space="preserve">Automóviles y camiones                                                                                                                                </v>
          </cell>
          <cell r="O475" t="str">
            <v>25101611</v>
          </cell>
          <cell r="P475" t="str">
            <v>Camiones de carga</v>
          </cell>
          <cell r="Q475" t="str">
            <v>5 Años</v>
          </cell>
          <cell r="R475" t="str">
            <v>CAMINION HYUNDAI</v>
          </cell>
          <cell r="S475" t="str">
            <v/>
          </cell>
          <cell r="T475" t="str">
            <v>B1500006165</v>
          </cell>
          <cell r="U475">
            <v>44985</v>
          </cell>
          <cell r="V475">
            <v>334</v>
          </cell>
          <cell r="W475">
            <v>2824950</v>
          </cell>
          <cell r="X475">
            <v>753319.7328</v>
          </cell>
          <cell r="Y475">
            <v>2071630.2671999999</v>
          </cell>
          <cell r="Z475">
            <v>0</v>
          </cell>
          <cell r="AA475">
            <v>1</v>
          </cell>
          <cell r="AB475">
            <v>282494.89980000001</v>
          </cell>
          <cell r="AC475">
            <v>47082.4833</v>
          </cell>
          <cell r="AD475">
            <v>564989.80000000005</v>
          </cell>
          <cell r="AE475" t="str">
            <v>11</v>
          </cell>
          <cell r="AF475" t="str">
            <v>02</v>
          </cell>
          <cell r="AG475" t="str">
            <v>00</v>
          </cell>
          <cell r="AH475" t="str">
            <v>0001</v>
          </cell>
          <cell r="AI475" t="str">
            <v>30</v>
          </cell>
          <cell r="AJ475" t="str">
            <v>9998</v>
          </cell>
          <cell r="AK475" t="str">
            <v>121</v>
          </cell>
          <cell r="AL475" t="str">
            <v>10010001</v>
          </cell>
          <cell r="AM475" t="str">
            <v>SANTO DOMINGO DE GUZMAN</v>
          </cell>
          <cell r="AN475" t="str">
            <v>101055571</v>
          </cell>
          <cell r="AO475" t="str">
            <v xml:space="preserve">MAGNA MOTORS, S. A.                               </v>
          </cell>
          <cell r="AP475" t="str">
            <v>SECCION DE SERVICIOS GENERALES</v>
          </cell>
          <cell r="AQ475"/>
          <cell r="AR475" t="str">
            <v>Activo</v>
          </cell>
          <cell r="AS475" t="str">
            <v xml:space="preserve">Compras                       </v>
          </cell>
          <cell r="AT475" t="str">
            <v xml:space="preserve">HYUNDAI                                 </v>
          </cell>
          <cell r="AU475" t="str">
            <v>HD-50 2023</v>
          </cell>
          <cell r="AV475" t="str">
            <v xml:space="preserve">BLANCO              </v>
          </cell>
          <cell r="AW475" t="str">
            <v/>
          </cell>
          <cell r="AX475">
            <v>1</v>
          </cell>
          <cell r="AY475" t="str">
            <v/>
          </cell>
          <cell r="AZ475" t="str">
            <v/>
          </cell>
        </row>
        <row r="476">
          <cell r="H476" t="str">
            <v>0515</v>
          </cell>
          <cell r="I476" t="str">
            <v/>
          </cell>
          <cell r="J476">
            <v>2018</v>
          </cell>
          <cell r="K476">
            <v>43343</v>
          </cell>
          <cell r="L476">
            <v>45034</v>
          </cell>
          <cell r="M476" t="str">
            <v>2648</v>
          </cell>
          <cell r="N476" t="str">
            <v xml:space="preserve">Otros equipos de transporte                                                                                                                           </v>
          </cell>
          <cell r="O476" t="str">
            <v>25101801</v>
          </cell>
          <cell r="P476" t="str">
            <v>Motocicletas</v>
          </cell>
          <cell r="Q476" t="str">
            <v>5 Años</v>
          </cell>
          <cell r="R476" t="str">
            <v>MOTOCICLETA</v>
          </cell>
          <cell r="S476" t="str">
            <v/>
          </cell>
          <cell r="T476" t="str">
            <v>B1500000014</v>
          </cell>
          <cell r="U476">
            <v>43343</v>
          </cell>
          <cell r="V476">
            <v>0</v>
          </cell>
          <cell r="W476">
            <v>81250</v>
          </cell>
          <cell r="X476">
            <v>81249</v>
          </cell>
          <cell r="Y476">
            <v>1</v>
          </cell>
          <cell r="Z476">
            <v>0</v>
          </cell>
          <cell r="AA476">
            <v>1</v>
          </cell>
          <cell r="AB476">
            <v>10833.2</v>
          </cell>
          <cell r="AC476">
            <v>1354.15</v>
          </cell>
          <cell r="AD476">
            <v>16249.8</v>
          </cell>
          <cell r="AE476" t="str">
            <v>11</v>
          </cell>
          <cell r="AF476" t="str">
            <v>00</v>
          </cell>
          <cell r="AG476" t="str">
            <v>00</v>
          </cell>
          <cell r="AH476" t="str">
            <v>0001</v>
          </cell>
          <cell r="AI476" t="str">
            <v>00</v>
          </cell>
          <cell r="AJ476" t="str">
            <v>0000</v>
          </cell>
          <cell r="AK476" t="str">
            <v>000</v>
          </cell>
          <cell r="AL476" t="str">
            <v>92017006</v>
          </cell>
          <cell r="AM476" t="str">
            <v>BANI</v>
          </cell>
          <cell r="AN476" t="str">
            <v>101896981</v>
          </cell>
          <cell r="AO476" t="str">
            <v>Motoplex SRL</v>
          </cell>
          <cell r="AP476" t="str">
            <v>SECCION DE SERVICIOS GENERALES</v>
          </cell>
          <cell r="AQ476"/>
          <cell r="AR476" t="str">
            <v>Activo</v>
          </cell>
          <cell r="AS476" t="str">
            <v xml:space="preserve">Compras                       </v>
          </cell>
          <cell r="AT476" t="str">
            <v>DOMOTO</v>
          </cell>
          <cell r="AU476" t="str">
            <v>SMX200 KATANA</v>
          </cell>
          <cell r="AV476" t="str">
            <v xml:space="preserve">ROJO                </v>
          </cell>
          <cell r="AW476" t="str">
            <v>LF163FMLJ1002043</v>
          </cell>
          <cell r="AX476">
            <v>1</v>
          </cell>
          <cell r="AY476" t="str">
            <v/>
          </cell>
          <cell r="AZ476" t="str">
            <v/>
          </cell>
        </row>
        <row r="477">
          <cell r="H477" t="str">
            <v>0516</v>
          </cell>
          <cell r="I477" t="str">
            <v/>
          </cell>
          <cell r="J477">
            <v>2018</v>
          </cell>
          <cell r="K477">
            <v>43343</v>
          </cell>
          <cell r="L477">
            <v>45034</v>
          </cell>
          <cell r="M477" t="str">
            <v>2648</v>
          </cell>
          <cell r="N477" t="str">
            <v xml:space="preserve">Otros equipos de transporte                                                                                                                           </v>
          </cell>
          <cell r="O477" t="str">
            <v>25101801</v>
          </cell>
          <cell r="P477" t="str">
            <v>Motocicletas</v>
          </cell>
          <cell r="Q477" t="str">
            <v>5 Años</v>
          </cell>
          <cell r="R477" t="str">
            <v>MOTOCICLETA</v>
          </cell>
          <cell r="S477" t="str">
            <v/>
          </cell>
          <cell r="T477" t="str">
            <v>B1500000015</v>
          </cell>
          <cell r="U477">
            <v>43343</v>
          </cell>
          <cell r="V477">
            <v>0</v>
          </cell>
          <cell r="W477">
            <v>81250</v>
          </cell>
          <cell r="X477">
            <v>81249</v>
          </cell>
          <cell r="Y477">
            <v>1</v>
          </cell>
          <cell r="Z477">
            <v>0</v>
          </cell>
          <cell r="AA477">
            <v>1</v>
          </cell>
          <cell r="AB477">
            <v>10833.2</v>
          </cell>
          <cell r="AC477">
            <v>1354.15</v>
          </cell>
          <cell r="AD477">
            <v>16249.8</v>
          </cell>
          <cell r="AE477" t="str">
            <v>11</v>
          </cell>
          <cell r="AF477" t="str">
            <v>00</v>
          </cell>
          <cell r="AG477" t="str">
            <v>00</v>
          </cell>
          <cell r="AH477" t="str">
            <v>0001</v>
          </cell>
          <cell r="AI477" t="str">
            <v>00</v>
          </cell>
          <cell r="AJ477" t="str">
            <v>0000</v>
          </cell>
          <cell r="AK477" t="str">
            <v>000</v>
          </cell>
          <cell r="AL477" t="str">
            <v>10010001</v>
          </cell>
          <cell r="AM477" t="str">
            <v>SANTO DOMINGO DE GUZMAN</v>
          </cell>
          <cell r="AN477" t="str">
            <v>101896981</v>
          </cell>
          <cell r="AO477" t="str">
            <v>Motoplex SRL</v>
          </cell>
          <cell r="AP477" t="str">
            <v>SECCION DE SERVICIOS GENERALES</v>
          </cell>
          <cell r="AQ477"/>
          <cell r="AR477" t="str">
            <v>Activo</v>
          </cell>
          <cell r="AS477" t="str">
            <v xml:space="preserve">Compras                       </v>
          </cell>
          <cell r="AT477" t="str">
            <v>DOMOTO</v>
          </cell>
          <cell r="AU477" t="str">
            <v>SMX200 KATANA</v>
          </cell>
          <cell r="AV477" t="str">
            <v xml:space="preserve">ROJO                </v>
          </cell>
          <cell r="AW477" t="str">
            <v>LF163FMLJ1002118</v>
          </cell>
          <cell r="AX477">
            <v>1</v>
          </cell>
          <cell r="AY477" t="str">
            <v/>
          </cell>
          <cell r="AZ477" t="str">
            <v/>
          </cell>
        </row>
        <row r="478">
          <cell r="H478" t="str">
            <v>0517</v>
          </cell>
          <cell r="I478" t="str">
            <v/>
          </cell>
          <cell r="J478">
            <v>2018</v>
          </cell>
          <cell r="K478">
            <v>43343</v>
          </cell>
          <cell r="L478">
            <v>45034</v>
          </cell>
          <cell r="M478" t="str">
            <v>2648</v>
          </cell>
          <cell r="N478" t="str">
            <v xml:space="preserve">Otros equipos de transporte                                                                                                                           </v>
          </cell>
          <cell r="O478" t="str">
            <v>25101801</v>
          </cell>
          <cell r="P478" t="str">
            <v>Motocicletas</v>
          </cell>
          <cell r="Q478" t="str">
            <v>5 Años</v>
          </cell>
          <cell r="R478" t="str">
            <v>MOTOCICLETA</v>
          </cell>
          <cell r="S478" t="str">
            <v/>
          </cell>
          <cell r="T478" t="str">
            <v>B1500000016</v>
          </cell>
          <cell r="U478">
            <v>43343</v>
          </cell>
          <cell r="V478">
            <v>0</v>
          </cell>
          <cell r="W478">
            <v>81250</v>
          </cell>
          <cell r="X478">
            <v>81249</v>
          </cell>
          <cell r="Y478">
            <v>1</v>
          </cell>
          <cell r="Z478">
            <v>0</v>
          </cell>
          <cell r="AA478">
            <v>1</v>
          </cell>
          <cell r="AB478">
            <v>10833.2</v>
          </cell>
          <cell r="AC478">
            <v>1354.15</v>
          </cell>
          <cell r="AD478">
            <v>16249.8</v>
          </cell>
          <cell r="AE478" t="str">
            <v>11</v>
          </cell>
          <cell r="AF478" t="str">
            <v>00</v>
          </cell>
          <cell r="AG478" t="str">
            <v>00</v>
          </cell>
          <cell r="AH478" t="str">
            <v>0001</v>
          </cell>
          <cell r="AI478" t="str">
            <v>00</v>
          </cell>
          <cell r="AJ478" t="str">
            <v>0000</v>
          </cell>
          <cell r="AK478" t="str">
            <v>000</v>
          </cell>
          <cell r="AL478" t="str">
            <v>10010001</v>
          </cell>
          <cell r="AM478" t="str">
            <v>SANTO DOMINGO DE GUZMAN</v>
          </cell>
          <cell r="AN478" t="str">
            <v>101896981</v>
          </cell>
          <cell r="AO478" t="str">
            <v>Motoplex SRL</v>
          </cell>
          <cell r="AP478" t="str">
            <v>SECCION DE SERVICIOS GENERALES</v>
          </cell>
          <cell r="AQ478"/>
          <cell r="AR478" t="str">
            <v>Activo</v>
          </cell>
          <cell r="AS478" t="str">
            <v xml:space="preserve">Compras                       </v>
          </cell>
          <cell r="AT478" t="str">
            <v>DOMOTO</v>
          </cell>
          <cell r="AU478" t="str">
            <v>SMX200 KATANA</v>
          </cell>
          <cell r="AV478" t="str">
            <v xml:space="preserve">ROJO                </v>
          </cell>
          <cell r="AW478" t="str">
            <v>LF163FMLJ1002042</v>
          </cell>
          <cell r="AX478">
            <v>1</v>
          </cell>
          <cell r="AY478" t="str">
            <v/>
          </cell>
          <cell r="AZ478" t="str">
            <v/>
          </cell>
        </row>
        <row r="479">
          <cell r="H479" t="str">
            <v>0518</v>
          </cell>
          <cell r="I479" t="str">
            <v/>
          </cell>
          <cell r="J479">
            <v>2018</v>
          </cell>
          <cell r="K479">
            <v>43343</v>
          </cell>
          <cell r="L479">
            <v>45034</v>
          </cell>
          <cell r="M479" t="str">
            <v>2648</v>
          </cell>
          <cell r="N479" t="str">
            <v xml:space="preserve">Otros equipos de transporte                                                                                                                           </v>
          </cell>
          <cell r="O479" t="str">
            <v>25101801</v>
          </cell>
          <cell r="P479" t="str">
            <v>Motocicletas</v>
          </cell>
          <cell r="Q479" t="str">
            <v>5 Años</v>
          </cell>
          <cell r="R479" t="str">
            <v>MOTOCICLETA</v>
          </cell>
          <cell r="S479" t="str">
            <v/>
          </cell>
          <cell r="T479" t="str">
            <v>B1500000017</v>
          </cell>
          <cell r="U479">
            <v>43343</v>
          </cell>
          <cell r="V479">
            <v>0</v>
          </cell>
          <cell r="W479">
            <v>81250</v>
          </cell>
          <cell r="X479">
            <v>81249</v>
          </cell>
          <cell r="Y479">
            <v>1</v>
          </cell>
          <cell r="Z479">
            <v>0</v>
          </cell>
          <cell r="AA479">
            <v>1</v>
          </cell>
          <cell r="AB479">
            <v>10833.2</v>
          </cell>
          <cell r="AC479">
            <v>1354.15</v>
          </cell>
          <cell r="AD479">
            <v>16249.8</v>
          </cell>
          <cell r="AE479" t="str">
            <v>11</v>
          </cell>
          <cell r="AF479" t="str">
            <v>00</v>
          </cell>
          <cell r="AG479" t="str">
            <v>00</v>
          </cell>
          <cell r="AH479" t="str">
            <v>0001</v>
          </cell>
          <cell r="AI479" t="str">
            <v>00</v>
          </cell>
          <cell r="AJ479" t="str">
            <v>0000</v>
          </cell>
          <cell r="AK479" t="str">
            <v>000</v>
          </cell>
          <cell r="AL479" t="str">
            <v>10010001</v>
          </cell>
          <cell r="AM479" t="str">
            <v>SANTO DOMINGO DE GUZMAN</v>
          </cell>
          <cell r="AN479" t="str">
            <v>101896981</v>
          </cell>
          <cell r="AO479" t="str">
            <v>Motoplex SRL</v>
          </cell>
          <cell r="AP479" t="str">
            <v>SECCION DE SERVICIOS GENERALES</v>
          </cell>
          <cell r="AQ479"/>
          <cell r="AR479" t="str">
            <v>Activo</v>
          </cell>
          <cell r="AS479" t="str">
            <v xml:space="preserve">Compras                       </v>
          </cell>
          <cell r="AT479" t="str">
            <v>DOMOTO</v>
          </cell>
          <cell r="AU479" t="str">
            <v>SMX200 KATANA</v>
          </cell>
          <cell r="AV479" t="str">
            <v xml:space="preserve">ROJO                </v>
          </cell>
          <cell r="AW479" t="str">
            <v>LF163FMLJ1002030</v>
          </cell>
          <cell r="AX479">
            <v>1</v>
          </cell>
          <cell r="AY479" t="str">
            <v/>
          </cell>
          <cell r="AZ479" t="str">
            <v/>
          </cell>
        </row>
        <row r="480">
          <cell r="H480" t="str">
            <v>0519</v>
          </cell>
          <cell r="I480" t="str">
            <v/>
          </cell>
          <cell r="J480">
            <v>2018</v>
          </cell>
          <cell r="K480">
            <v>43343</v>
          </cell>
          <cell r="L480">
            <v>45034</v>
          </cell>
          <cell r="M480" t="str">
            <v>2648</v>
          </cell>
          <cell r="N480" t="str">
            <v xml:space="preserve">Otros equipos de transporte                                                                                                                           </v>
          </cell>
          <cell r="O480" t="str">
            <v>25101801</v>
          </cell>
          <cell r="P480" t="str">
            <v>Motocicletas</v>
          </cell>
          <cell r="Q480" t="str">
            <v>5 Años</v>
          </cell>
          <cell r="R480" t="str">
            <v>MOTOCICLETA</v>
          </cell>
          <cell r="S480" t="str">
            <v/>
          </cell>
          <cell r="T480" t="str">
            <v>B1500000018</v>
          </cell>
          <cell r="U480">
            <v>43343</v>
          </cell>
          <cell r="V480">
            <v>0</v>
          </cell>
          <cell r="W480">
            <v>81250</v>
          </cell>
          <cell r="X480">
            <v>81249</v>
          </cell>
          <cell r="Y480">
            <v>1</v>
          </cell>
          <cell r="Z480">
            <v>0</v>
          </cell>
          <cell r="AA480">
            <v>1</v>
          </cell>
          <cell r="AB480">
            <v>10833.2</v>
          </cell>
          <cell r="AC480">
            <v>1354.15</v>
          </cell>
          <cell r="AD480">
            <v>16249.8</v>
          </cell>
          <cell r="AE480" t="str">
            <v>11</v>
          </cell>
          <cell r="AF480" t="str">
            <v>00</v>
          </cell>
          <cell r="AG480" t="str">
            <v>00</v>
          </cell>
          <cell r="AH480" t="str">
            <v>0001</v>
          </cell>
          <cell r="AI480" t="str">
            <v>00</v>
          </cell>
          <cell r="AJ480" t="str">
            <v>0000</v>
          </cell>
          <cell r="AK480" t="str">
            <v>000</v>
          </cell>
          <cell r="AL480" t="str">
            <v>10010001</v>
          </cell>
          <cell r="AM480" t="str">
            <v>SANTO DOMINGO DE GUZMAN</v>
          </cell>
          <cell r="AN480" t="str">
            <v>101896981</v>
          </cell>
          <cell r="AO480" t="str">
            <v>Motoplex SRL</v>
          </cell>
          <cell r="AP480" t="str">
            <v>SECCION DE SERVICIOS GENERALES</v>
          </cell>
          <cell r="AQ480"/>
          <cell r="AR480" t="str">
            <v>Activo</v>
          </cell>
          <cell r="AS480" t="str">
            <v xml:space="preserve">Compras                       </v>
          </cell>
          <cell r="AT480" t="str">
            <v>DOMOTO</v>
          </cell>
          <cell r="AU480" t="str">
            <v>SMX200 KATANA</v>
          </cell>
          <cell r="AV480" t="str">
            <v xml:space="preserve">ROJO                </v>
          </cell>
          <cell r="AW480" t="str">
            <v>LF163FMLJ1002122</v>
          </cell>
          <cell r="AX480">
            <v>1</v>
          </cell>
          <cell r="AY480" t="str">
            <v/>
          </cell>
          <cell r="AZ480" t="str">
            <v/>
          </cell>
        </row>
        <row r="481">
          <cell r="H481" t="str">
            <v>0520</v>
          </cell>
          <cell r="I481" t="str">
            <v/>
          </cell>
          <cell r="J481">
            <v>2018</v>
          </cell>
          <cell r="K481">
            <v>43343</v>
          </cell>
          <cell r="L481">
            <v>45034</v>
          </cell>
          <cell r="M481" t="str">
            <v>2648</v>
          </cell>
          <cell r="N481" t="str">
            <v xml:space="preserve">Otros equipos de transporte                                                                                                                           </v>
          </cell>
          <cell r="O481" t="str">
            <v>25101801</v>
          </cell>
          <cell r="P481" t="str">
            <v>Motocicletas</v>
          </cell>
          <cell r="Q481" t="str">
            <v>5 Años</v>
          </cell>
          <cell r="R481" t="str">
            <v>MOTOCICLETA</v>
          </cell>
          <cell r="S481" t="str">
            <v/>
          </cell>
          <cell r="T481" t="str">
            <v>B1500000019</v>
          </cell>
          <cell r="U481">
            <v>43343</v>
          </cell>
          <cell r="V481">
            <v>0</v>
          </cell>
          <cell r="W481">
            <v>81250</v>
          </cell>
          <cell r="X481">
            <v>81249</v>
          </cell>
          <cell r="Y481">
            <v>1</v>
          </cell>
          <cell r="Z481">
            <v>0</v>
          </cell>
          <cell r="AA481">
            <v>1</v>
          </cell>
          <cell r="AB481">
            <v>10833.2</v>
          </cell>
          <cell r="AC481">
            <v>1354.15</v>
          </cell>
          <cell r="AD481">
            <v>16249.8</v>
          </cell>
          <cell r="AE481" t="str">
            <v>11</v>
          </cell>
          <cell r="AF481" t="str">
            <v>00</v>
          </cell>
          <cell r="AG481" t="str">
            <v>00</v>
          </cell>
          <cell r="AH481" t="str">
            <v>0001</v>
          </cell>
          <cell r="AI481" t="str">
            <v>00</v>
          </cell>
          <cell r="AJ481" t="str">
            <v>0000</v>
          </cell>
          <cell r="AK481" t="str">
            <v>000</v>
          </cell>
          <cell r="AL481" t="str">
            <v>10010001</v>
          </cell>
          <cell r="AM481" t="str">
            <v>SANTO DOMINGO DE GUZMAN</v>
          </cell>
          <cell r="AN481" t="str">
            <v>101896981</v>
          </cell>
          <cell r="AO481" t="str">
            <v>Motoplex SRL</v>
          </cell>
          <cell r="AP481" t="str">
            <v>SECCION DE SERVICIOS GENERALES</v>
          </cell>
          <cell r="AQ481"/>
          <cell r="AR481" t="str">
            <v>Activo</v>
          </cell>
          <cell r="AS481" t="str">
            <v xml:space="preserve">Compras                       </v>
          </cell>
          <cell r="AT481" t="str">
            <v>DOMOTO</v>
          </cell>
          <cell r="AU481" t="str">
            <v>SMX200 KATANA</v>
          </cell>
          <cell r="AV481" t="str">
            <v xml:space="preserve">ROJO                </v>
          </cell>
          <cell r="AW481" t="str">
            <v>LF163FMLJ1002117</v>
          </cell>
          <cell r="AX481">
            <v>1</v>
          </cell>
          <cell r="AY481" t="str">
            <v/>
          </cell>
          <cell r="AZ481" t="str">
            <v/>
          </cell>
        </row>
        <row r="482">
          <cell r="H482" t="str">
            <v>0521</v>
          </cell>
          <cell r="I482" t="str">
            <v/>
          </cell>
          <cell r="J482">
            <v>2018</v>
          </cell>
          <cell r="K482">
            <v>43343</v>
          </cell>
          <cell r="L482">
            <v>45034</v>
          </cell>
          <cell r="M482" t="str">
            <v>2648</v>
          </cell>
          <cell r="N482" t="str">
            <v xml:space="preserve">Otros equipos de transporte                                                                                                                           </v>
          </cell>
          <cell r="O482" t="str">
            <v>25101801</v>
          </cell>
          <cell r="P482" t="str">
            <v>Motocicletas</v>
          </cell>
          <cell r="Q482" t="str">
            <v>5 Años</v>
          </cell>
          <cell r="R482" t="str">
            <v>MOTOCICLETA</v>
          </cell>
          <cell r="S482" t="str">
            <v/>
          </cell>
          <cell r="T482" t="str">
            <v>B1500000020</v>
          </cell>
          <cell r="U482">
            <v>43343</v>
          </cell>
          <cell r="V482">
            <v>0</v>
          </cell>
          <cell r="W482">
            <v>81250</v>
          </cell>
          <cell r="X482">
            <v>81249</v>
          </cell>
          <cell r="Y482">
            <v>1</v>
          </cell>
          <cell r="Z482">
            <v>0</v>
          </cell>
          <cell r="AA482">
            <v>1</v>
          </cell>
          <cell r="AB482">
            <v>10833.2</v>
          </cell>
          <cell r="AC482">
            <v>1354.15</v>
          </cell>
          <cell r="AD482">
            <v>16249.8</v>
          </cell>
          <cell r="AE482" t="str">
            <v>11</v>
          </cell>
          <cell r="AF482" t="str">
            <v>00</v>
          </cell>
          <cell r="AG482" t="str">
            <v>00</v>
          </cell>
          <cell r="AH482" t="str">
            <v>0001</v>
          </cell>
          <cell r="AI482" t="str">
            <v>00</v>
          </cell>
          <cell r="AJ482" t="str">
            <v>0000</v>
          </cell>
          <cell r="AK482" t="str">
            <v>000</v>
          </cell>
          <cell r="AL482" t="str">
            <v>10010001</v>
          </cell>
          <cell r="AM482" t="str">
            <v>SANTO DOMINGO DE GUZMAN</v>
          </cell>
          <cell r="AN482" t="str">
            <v>101896981</v>
          </cell>
          <cell r="AO482" t="str">
            <v>Motoplex SRL</v>
          </cell>
          <cell r="AP482" t="str">
            <v>SECCION DE SERVICIOS GENERALES</v>
          </cell>
          <cell r="AQ482"/>
          <cell r="AR482" t="str">
            <v>Activo</v>
          </cell>
          <cell r="AS482" t="str">
            <v xml:space="preserve">Compras                       </v>
          </cell>
          <cell r="AT482" t="str">
            <v>DOMOTO</v>
          </cell>
          <cell r="AU482" t="str">
            <v>SMX200 KATANA</v>
          </cell>
          <cell r="AV482" t="str">
            <v xml:space="preserve">ROJO                </v>
          </cell>
          <cell r="AW482" t="str">
            <v>LF163FMLJ1002125</v>
          </cell>
          <cell r="AX482">
            <v>1</v>
          </cell>
          <cell r="AY482" t="str">
            <v/>
          </cell>
          <cell r="AZ482" t="str">
            <v/>
          </cell>
        </row>
        <row r="483">
          <cell r="H483" t="str">
            <v>0522</v>
          </cell>
          <cell r="I483" t="str">
            <v/>
          </cell>
          <cell r="J483">
            <v>2018</v>
          </cell>
          <cell r="K483">
            <v>43343</v>
          </cell>
          <cell r="L483">
            <v>45034</v>
          </cell>
          <cell r="M483" t="str">
            <v>2648</v>
          </cell>
          <cell r="N483" t="str">
            <v xml:space="preserve">Otros equipos de transporte                                                                                                                           </v>
          </cell>
          <cell r="O483" t="str">
            <v>25101801</v>
          </cell>
          <cell r="P483" t="str">
            <v>Motocicletas</v>
          </cell>
          <cell r="Q483" t="str">
            <v>5 Años</v>
          </cell>
          <cell r="R483" t="str">
            <v>MOTOCICLETA</v>
          </cell>
          <cell r="S483" t="str">
            <v/>
          </cell>
          <cell r="T483" t="str">
            <v>B1500000021</v>
          </cell>
          <cell r="U483">
            <v>43343</v>
          </cell>
          <cell r="V483">
            <v>0</v>
          </cell>
          <cell r="W483">
            <v>81250</v>
          </cell>
          <cell r="X483">
            <v>81249</v>
          </cell>
          <cell r="Y483">
            <v>1</v>
          </cell>
          <cell r="Z483">
            <v>0</v>
          </cell>
          <cell r="AA483">
            <v>1</v>
          </cell>
          <cell r="AB483">
            <v>10833.2</v>
          </cell>
          <cell r="AC483">
            <v>1354.15</v>
          </cell>
          <cell r="AD483">
            <v>16249.8</v>
          </cell>
          <cell r="AE483" t="str">
            <v>11</v>
          </cell>
          <cell r="AF483" t="str">
            <v>00</v>
          </cell>
          <cell r="AG483" t="str">
            <v>00</v>
          </cell>
          <cell r="AH483" t="str">
            <v>0001</v>
          </cell>
          <cell r="AI483" t="str">
            <v>00</v>
          </cell>
          <cell r="AJ483" t="str">
            <v>0000</v>
          </cell>
          <cell r="AK483" t="str">
            <v>000</v>
          </cell>
          <cell r="AL483" t="str">
            <v>10010001</v>
          </cell>
          <cell r="AM483" t="str">
            <v>SANTO DOMINGO DE GUZMAN</v>
          </cell>
          <cell r="AN483" t="str">
            <v>101896981</v>
          </cell>
          <cell r="AO483" t="str">
            <v>Motoplex SRL</v>
          </cell>
          <cell r="AP483" t="str">
            <v>SECCION DE SERVICIOS GENERALES</v>
          </cell>
          <cell r="AQ483"/>
          <cell r="AR483" t="str">
            <v>Activo</v>
          </cell>
          <cell r="AS483" t="str">
            <v xml:space="preserve">Compras                       </v>
          </cell>
          <cell r="AT483" t="str">
            <v>DOMOTO</v>
          </cell>
          <cell r="AU483" t="str">
            <v>SMX200 KATANA</v>
          </cell>
          <cell r="AV483" t="str">
            <v xml:space="preserve">ROJO                </v>
          </cell>
          <cell r="AW483" t="str">
            <v>LF163FMLJ100215</v>
          </cell>
          <cell r="AX483">
            <v>1</v>
          </cell>
          <cell r="AY483" t="str">
            <v/>
          </cell>
          <cell r="AZ483" t="str">
            <v/>
          </cell>
        </row>
        <row r="484">
          <cell r="H484" t="str">
            <v>0523</v>
          </cell>
          <cell r="I484" t="str">
            <v/>
          </cell>
          <cell r="J484">
            <v>2023</v>
          </cell>
          <cell r="K484">
            <v>45028</v>
          </cell>
          <cell r="L484">
            <v>45035</v>
          </cell>
          <cell r="M484" t="str">
            <v>2619</v>
          </cell>
          <cell r="N484" t="str">
            <v xml:space="preserve">Otros mobiliarios y equipos no identificados precedentemente                                                                                          </v>
          </cell>
          <cell r="O484" t="str">
            <v>44101802</v>
          </cell>
          <cell r="P484" t="str">
            <v>Máquinas sumadoras</v>
          </cell>
          <cell r="Q484" t="str">
            <v>10 Años</v>
          </cell>
          <cell r="R484" t="str">
            <v>SUMADORA ELECTRONICA</v>
          </cell>
          <cell r="S484" t="str">
            <v/>
          </cell>
          <cell r="T484" t="str">
            <v>B1500000004</v>
          </cell>
          <cell r="U484">
            <v>45028</v>
          </cell>
          <cell r="V484">
            <v>490</v>
          </cell>
          <cell r="W484">
            <v>6667</v>
          </cell>
          <cell r="X484">
            <v>833.25</v>
          </cell>
          <cell r="Y484">
            <v>5833.75</v>
          </cell>
          <cell r="Z484">
            <v>0</v>
          </cell>
          <cell r="AA484">
            <v>1</v>
          </cell>
          <cell r="AB484">
            <v>333.3</v>
          </cell>
          <cell r="AC484">
            <v>55.55</v>
          </cell>
          <cell r="AD484">
            <v>666.6</v>
          </cell>
          <cell r="AE484" t="str">
            <v>11</v>
          </cell>
          <cell r="AF484" t="str">
            <v>02</v>
          </cell>
          <cell r="AG484" t="str">
            <v>00</v>
          </cell>
          <cell r="AH484" t="str">
            <v>0001</v>
          </cell>
          <cell r="AI484" t="str">
            <v>10</v>
          </cell>
          <cell r="AJ484" t="str">
            <v>9998</v>
          </cell>
          <cell r="AK484" t="str">
            <v>100</v>
          </cell>
          <cell r="AL484" t="str">
            <v>10010001</v>
          </cell>
          <cell r="AM484" t="str">
            <v>SANTO DOMINGO DE GUZMAN</v>
          </cell>
          <cell r="AN484" t="str">
            <v>132603877</v>
          </cell>
          <cell r="AO484"/>
          <cell r="AP484" t="str">
            <v>SECCION DE SERVICIOS GENERALES</v>
          </cell>
          <cell r="AQ484"/>
          <cell r="AR484" t="str">
            <v>Activo</v>
          </cell>
          <cell r="AS484" t="str">
            <v xml:space="preserve">Compras                       </v>
          </cell>
          <cell r="AT484" t="str">
            <v xml:space="preserve">SHARP                                   </v>
          </cell>
          <cell r="AU484" t="str">
            <v>EL-1801V</v>
          </cell>
          <cell r="AV484" t="str">
            <v xml:space="preserve">CREMA               </v>
          </cell>
          <cell r="AW484" t="str">
            <v/>
          </cell>
          <cell r="AX484">
            <v>1</v>
          </cell>
          <cell r="AY484" t="str">
            <v/>
          </cell>
          <cell r="AZ484" t="str">
            <v/>
          </cell>
        </row>
        <row r="485">
          <cell r="H485" t="str">
            <v>0524</v>
          </cell>
          <cell r="I485" t="str">
            <v/>
          </cell>
          <cell r="J485">
            <v>2023</v>
          </cell>
          <cell r="K485">
            <v>45028</v>
          </cell>
          <cell r="L485">
            <v>45035</v>
          </cell>
          <cell r="M485" t="str">
            <v>2619</v>
          </cell>
          <cell r="N485" t="str">
            <v xml:space="preserve">Otros mobiliarios y equipos no identificados precedentemente                                                                                          </v>
          </cell>
          <cell r="O485" t="str">
            <v>44101802</v>
          </cell>
          <cell r="P485" t="str">
            <v>Máquinas sumadoras</v>
          </cell>
          <cell r="Q485" t="str">
            <v>10 Años</v>
          </cell>
          <cell r="R485" t="str">
            <v>SUMADORA ELECTRONICA</v>
          </cell>
          <cell r="S485" t="str">
            <v/>
          </cell>
          <cell r="T485" t="str">
            <v>B1500000004</v>
          </cell>
          <cell r="U485">
            <v>45028</v>
          </cell>
          <cell r="V485">
            <v>490</v>
          </cell>
          <cell r="W485">
            <v>6667</v>
          </cell>
          <cell r="X485">
            <v>833.25</v>
          </cell>
          <cell r="Y485">
            <v>5833.75</v>
          </cell>
          <cell r="Z485">
            <v>0</v>
          </cell>
          <cell r="AA485">
            <v>1</v>
          </cell>
          <cell r="AB485">
            <v>333.3</v>
          </cell>
          <cell r="AC485">
            <v>55.55</v>
          </cell>
          <cell r="AD485">
            <v>666.6</v>
          </cell>
          <cell r="AE485" t="str">
            <v>11</v>
          </cell>
          <cell r="AF485" t="str">
            <v>02</v>
          </cell>
          <cell r="AG485" t="str">
            <v>00</v>
          </cell>
          <cell r="AH485" t="str">
            <v>0001</v>
          </cell>
          <cell r="AI485" t="str">
            <v>10</v>
          </cell>
          <cell r="AJ485" t="str">
            <v>9998</v>
          </cell>
          <cell r="AK485" t="str">
            <v>100</v>
          </cell>
          <cell r="AL485" t="str">
            <v>10010001</v>
          </cell>
          <cell r="AM485" t="str">
            <v>SANTO DOMINGO DE GUZMAN</v>
          </cell>
          <cell r="AN485" t="str">
            <v>132603877</v>
          </cell>
          <cell r="AO485"/>
          <cell r="AP485" t="str">
            <v>SECCION DE SERVICIOS GENERALES</v>
          </cell>
          <cell r="AQ485"/>
          <cell r="AR485" t="str">
            <v>Activo</v>
          </cell>
          <cell r="AS485" t="str">
            <v xml:space="preserve">Compras                       </v>
          </cell>
          <cell r="AT485" t="str">
            <v xml:space="preserve">SHARP                                   </v>
          </cell>
          <cell r="AU485" t="str">
            <v>EL-1801V</v>
          </cell>
          <cell r="AV485" t="str">
            <v xml:space="preserve">CREMA               </v>
          </cell>
          <cell r="AW485" t="str">
            <v/>
          </cell>
          <cell r="AX485">
            <v>1</v>
          </cell>
          <cell r="AY485" t="str">
            <v/>
          </cell>
          <cell r="AZ485" t="str">
            <v/>
          </cell>
        </row>
        <row r="486">
          <cell r="H486" t="str">
            <v>0525</v>
          </cell>
          <cell r="I486" t="str">
            <v/>
          </cell>
          <cell r="J486">
            <v>2023</v>
          </cell>
          <cell r="K486">
            <v>45028</v>
          </cell>
          <cell r="L486">
            <v>45035</v>
          </cell>
          <cell r="M486" t="str">
            <v>2619</v>
          </cell>
          <cell r="N486" t="str">
            <v xml:space="preserve">Otros mobiliarios y equipos no identificados precedentemente                                                                                          </v>
          </cell>
          <cell r="O486" t="str">
            <v>44101802</v>
          </cell>
          <cell r="P486" t="str">
            <v>Máquinas sumadoras</v>
          </cell>
          <cell r="Q486" t="str">
            <v>10 Años</v>
          </cell>
          <cell r="R486" t="str">
            <v>SUMADORA ELECTRONICA</v>
          </cell>
          <cell r="S486" t="str">
            <v/>
          </cell>
          <cell r="T486" t="str">
            <v>B1500000004</v>
          </cell>
          <cell r="U486">
            <v>45028</v>
          </cell>
          <cell r="V486">
            <v>490</v>
          </cell>
          <cell r="W486">
            <v>6667</v>
          </cell>
          <cell r="X486">
            <v>833.25</v>
          </cell>
          <cell r="Y486">
            <v>5833.75</v>
          </cell>
          <cell r="Z486">
            <v>0</v>
          </cell>
          <cell r="AA486">
            <v>1</v>
          </cell>
          <cell r="AB486">
            <v>333.3</v>
          </cell>
          <cell r="AC486">
            <v>55.55</v>
          </cell>
          <cell r="AD486">
            <v>666.6</v>
          </cell>
          <cell r="AE486" t="str">
            <v>11</v>
          </cell>
          <cell r="AF486" t="str">
            <v>02</v>
          </cell>
          <cell r="AG486" t="str">
            <v>00</v>
          </cell>
          <cell r="AH486" t="str">
            <v>0001</v>
          </cell>
          <cell r="AI486" t="str">
            <v>10</v>
          </cell>
          <cell r="AJ486" t="str">
            <v>9998</v>
          </cell>
          <cell r="AK486" t="str">
            <v>100</v>
          </cell>
          <cell r="AL486" t="str">
            <v>10010001</v>
          </cell>
          <cell r="AM486" t="str">
            <v>SANTO DOMINGO DE GUZMAN</v>
          </cell>
          <cell r="AN486" t="str">
            <v>132603877</v>
          </cell>
          <cell r="AO486"/>
          <cell r="AP486" t="str">
            <v>SECCION DE SERVICIOS GENERALES</v>
          </cell>
          <cell r="AQ486"/>
          <cell r="AR486" t="str">
            <v>Activo</v>
          </cell>
          <cell r="AS486" t="str">
            <v xml:space="preserve">Compras                       </v>
          </cell>
          <cell r="AT486" t="str">
            <v xml:space="preserve">SHARP                                   </v>
          </cell>
          <cell r="AU486" t="str">
            <v>EL-1801V</v>
          </cell>
          <cell r="AV486" t="str">
            <v xml:space="preserve">CREMA               </v>
          </cell>
          <cell r="AW486" t="str">
            <v/>
          </cell>
          <cell r="AX486">
            <v>1</v>
          </cell>
          <cell r="AY486" t="str">
            <v/>
          </cell>
          <cell r="AZ486" t="str">
            <v/>
          </cell>
        </row>
        <row r="487">
          <cell r="H487" t="str">
            <v>0526</v>
          </cell>
          <cell r="I487" t="str">
            <v/>
          </cell>
          <cell r="J487">
            <v>2023</v>
          </cell>
          <cell r="K487">
            <v>45044</v>
          </cell>
          <cell r="L487">
            <v>45048</v>
          </cell>
          <cell r="M487" t="str">
            <v>2662</v>
          </cell>
          <cell r="N487" t="str">
            <v xml:space="preserve">Equipos de seguridad                                                                                                                                  </v>
          </cell>
          <cell r="O487" t="str">
            <v>46191609</v>
          </cell>
          <cell r="P487" t="str">
            <v>Equipos de escape de incendios</v>
          </cell>
          <cell r="Q487" t="str">
            <v>5 Años</v>
          </cell>
          <cell r="R487" t="str">
            <v>EXTINTOR 5LBS HALOTRON</v>
          </cell>
          <cell r="S487" t="str">
            <v/>
          </cell>
          <cell r="T487" t="str">
            <v>B1500000181</v>
          </cell>
          <cell r="U487">
            <v>45044</v>
          </cell>
          <cell r="V487">
            <v>0</v>
          </cell>
          <cell r="W487">
            <v>4050.94</v>
          </cell>
          <cell r="X487">
            <v>944.98599999999999</v>
          </cell>
          <cell r="Y487">
            <v>3105.9540000000002</v>
          </cell>
          <cell r="Z487">
            <v>0</v>
          </cell>
          <cell r="AA487">
            <v>1</v>
          </cell>
          <cell r="AB487">
            <v>404.99400000000003</v>
          </cell>
          <cell r="AC487">
            <v>67.498999999999995</v>
          </cell>
          <cell r="AD487">
            <v>809.98800000000006</v>
          </cell>
          <cell r="AE487" t="str">
            <v>00</v>
          </cell>
          <cell r="AF487" t="str">
            <v>00</v>
          </cell>
          <cell r="AG487" t="str">
            <v>00</v>
          </cell>
          <cell r="AH487" t="str">
            <v>0000</v>
          </cell>
          <cell r="AI487" t="str">
            <v>00</v>
          </cell>
          <cell r="AJ487" t="str">
            <v>0100</v>
          </cell>
          <cell r="AK487" t="str">
            <v>000</v>
          </cell>
          <cell r="AL487" t="str">
            <v>10010001</v>
          </cell>
          <cell r="AM487" t="str">
            <v>SANTO DOMINGO DE GUZMAN</v>
          </cell>
          <cell r="AN487" t="str">
            <v>131451004</v>
          </cell>
          <cell r="AO487"/>
          <cell r="AP487" t="str">
            <v>SECCION DE SERVICIOS GENERALES</v>
          </cell>
          <cell r="AQ487"/>
          <cell r="AR487" t="str">
            <v>Activo</v>
          </cell>
          <cell r="AS487" t="str">
            <v xml:space="preserve">Compras                       </v>
          </cell>
          <cell r="AT487" t="str">
            <v/>
          </cell>
          <cell r="AU487" t="str">
            <v/>
          </cell>
          <cell r="AV487" t="str">
            <v xml:space="preserve">ROJO                </v>
          </cell>
          <cell r="AW487" t="str">
            <v/>
          </cell>
          <cell r="AX487">
            <v>1</v>
          </cell>
          <cell r="AY487" t="str">
            <v/>
          </cell>
          <cell r="AZ487" t="str">
            <v/>
          </cell>
        </row>
        <row r="488">
          <cell r="H488" t="str">
            <v>0527</v>
          </cell>
          <cell r="I488" t="str">
            <v/>
          </cell>
          <cell r="J488">
            <v>2023</v>
          </cell>
          <cell r="K488">
            <v>45044</v>
          </cell>
          <cell r="L488">
            <v>45048</v>
          </cell>
          <cell r="M488" t="str">
            <v>2662</v>
          </cell>
          <cell r="N488" t="str">
            <v xml:space="preserve">Equipos de seguridad                                                                                                                                  </v>
          </cell>
          <cell r="O488" t="str">
            <v>46191609</v>
          </cell>
          <cell r="P488" t="str">
            <v>Equipos de escape de incendios</v>
          </cell>
          <cell r="Q488" t="str">
            <v>5 Años</v>
          </cell>
          <cell r="R488" t="str">
            <v>EXTINTOR 5LBS HALOTRON</v>
          </cell>
          <cell r="S488" t="str">
            <v/>
          </cell>
          <cell r="T488" t="str">
            <v>B1500000181</v>
          </cell>
          <cell r="U488">
            <v>45044</v>
          </cell>
          <cell r="V488">
            <v>0</v>
          </cell>
          <cell r="W488">
            <v>4050.94</v>
          </cell>
          <cell r="X488">
            <v>944.98599999999999</v>
          </cell>
          <cell r="Y488">
            <v>3105.9540000000002</v>
          </cell>
          <cell r="Z488">
            <v>0</v>
          </cell>
          <cell r="AA488">
            <v>1</v>
          </cell>
          <cell r="AB488">
            <v>404.99400000000003</v>
          </cell>
          <cell r="AC488">
            <v>67.498999999999995</v>
          </cell>
          <cell r="AD488">
            <v>809.98800000000006</v>
          </cell>
          <cell r="AE488" t="str">
            <v>00</v>
          </cell>
          <cell r="AF488" t="str">
            <v>00</v>
          </cell>
          <cell r="AG488" t="str">
            <v>00</v>
          </cell>
          <cell r="AH488" t="str">
            <v>0000</v>
          </cell>
          <cell r="AI488" t="str">
            <v>00</v>
          </cell>
          <cell r="AJ488" t="str">
            <v>0100</v>
          </cell>
          <cell r="AK488" t="str">
            <v>000</v>
          </cell>
          <cell r="AL488" t="str">
            <v>10010001</v>
          </cell>
          <cell r="AM488" t="str">
            <v>SANTO DOMINGO DE GUZMAN</v>
          </cell>
          <cell r="AN488" t="str">
            <v>131451004</v>
          </cell>
          <cell r="AO488"/>
          <cell r="AP488" t="str">
            <v>DIRECCION EJECUTIVA</v>
          </cell>
          <cell r="AQ488"/>
          <cell r="AR488" t="str">
            <v>Activo</v>
          </cell>
          <cell r="AS488" t="str">
            <v xml:space="preserve">Compras                       </v>
          </cell>
          <cell r="AT488" t="str">
            <v/>
          </cell>
          <cell r="AU488" t="str">
            <v/>
          </cell>
          <cell r="AV488" t="str">
            <v xml:space="preserve">ROJO                </v>
          </cell>
          <cell r="AW488" t="str">
            <v/>
          </cell>
          <cell r="AX488">
            <v>1</v>
          </cell>
          <cell r="AY488" t="str">
            <v/>
          </cell>
          <cell r="AZ488" t="str">
            <v/>
          </cell>
        </row>
        <row r="489">
          <cell r="H489" t="str">
            <v>0528</v>
          </cell>
          <cell r="I489" t="str">
            <v/>
          </cell>
          <cell r="J489">
            <v>2023</v>
          </cell>
          <cell r="K489">
            <v>45044</v>
          </cell>
          <cell r="L489">
            <v>45048</v>
          </cell>
          <cell r="M489" t="str">
            <v>2662</v>
          </cell>
          <cell r="N489" t="str">
            <v xml:space="preserve">Equipos de seguridad                                                                                                                                  </v>
          </cell>
          <cell r="O489" t="str">
            <v>46191609</v>
          </cell>
          <cell r="P489" t="str">
            <v>Equipos de escape de incendios</v>
          </cell>
          <cell r="Q489" t="str">
            <v>5 Años</v>
          </cell>
          <cell r="R489" t="str">
            <v>EXTINTOR 5LBS HALOTRON</v>
          </cell>
          <cell r="S489" t="str">
            <v/>
          </cell>
          <cell r="T489" t="str">
            <v>B1500000181</v>
          </cell>
          <cell r="U489">
            <v>45044</v>
          </cell>
          <cell r="V489">
            <v>0</v>
          </cell>
          <cell r="W489">
            <v>4050.94</v>
          </cell>
          <cell r="X489">
            <v>944.98599999999999</v>
          </cell>
          <cell r="Y489">
            <v>3105.9540000000002</v>
          </cell>
          <cell r="Z489">
            <v>0</v>
          </cell>
          <cell r="AA489">
            <v>1</v>
          </cell>
          <cell r="AB489">
            <v>404.99400000000003</v>
          </cell>
          <cell r="AC489">
            <v>67.498999999999995</v>
          </cell>
          <cell r="AD489">
            <v>809.98800000000006</v>
          </cell>
          <cell r="AE489" t="str">
            <v>00</v>
          </cell>
          <cell r="AF489" t="str">
            <v>00</v>
          </cell>
          <cell r="AG489" t="str">
            <v>00</v>
          </cell>
          <cell r="AH489" t="str">
            <v>0000</v>
          </cell>
          <cell r="AI489" t="str">
            <v>00</v>
          </cell>
          <cell r="AJ489" t="str">
            <v>0100</v>
          </cell>
          <cell r="AK489" t="str">
            <v>000</v>
          </cell>
          <cell r="AL489" t="str">
            <v>10010001</v>
          </cell>
          <cell r="AM489" t="str">
            <v>SANTO DOMINGO DE GUZMAN</v>
          </cell>
          <cell r="AN489" t="str">
            <v>131451004</v>
          </cell>
          <cell r="AO489"/>
          <cell r="AP489" t="str">
            <v>SECCION DE SERVICIOS GENERALES</v>
          </cell>
          <cell r="AQ489"/>
          <cell r="AR489" t="str">
            <v>Activo</v>
          </cell>
          <cell r="AS489" t="str">
            <v xml:space="preserve">Compras                       </v>
          </cell>
          <cell r="AT489" t="str">
            <v/>
          </cell>
          <cell r="AU489" t="str">
            <v/>
          </cell>
          <cell r="AV489" t="str">
            <v xml:space="preserve">ROJO                </v>
          </cell>
          <cell r="AW489" t="str">
            <v/>
          </cell>
          <cell r="AX489">
            <v>1</v>
          </cell>
          <cell r="AY489" t="str">
            <v/>
          </cell>
          <cell r="AZ489" t="str">
            <v/>
          </cell>
        </row>
        <row r="490">
          <cell r="H490" t="str">
            <v>0529</v>
          </cell>
          <cell r="I490" t="str">
            <v/>
          </cell>
          <cell r="J490">
            <v>2023</v>
          </cell>
          <cell r="K490">
            <v>45044</v>
          </cell>
          <cell r="L490">
            <v>45048</v>
          </cell>
          <cell r="M490" t="str">
            <v>2662</v>
          </cell>
          <cell r="N490" t="str">
            <v xml:space="preserve">Equipos de seguridad                                                                                                                                  </v>
          </cell>
          <cell r="O490" t="str">
            <v>46191609</v>
          </cell>
          <cell r="P490" t="str">
            <v>Equipos de escape de incendios</v>
          </cell>
          <cell r="Q490" t="str">
            <v>5 Años</v>
          </cell>
          <cell r="R490" t="str">
            <v>EXTINTOR 5LBS DE HALOTRON AUTOMATICO</v>
          </cell>
          <cell r="S490" t="str">
            <v/>
          </cell>
          <cell r="T490" t="str">
            <v>B1500000181</v>
          </cell>
          <cell r="U490">
            <v>45044</v>
          </cell>
          <cell r="V490">
            <v>0</v>
          </cell>
          <cell r="W490">
            <v>5900</v>
          </cell>
          <cell r="X490">
            <v>1376.4323999999999</v>
          </cell>
          <cell r="Y490">
            <v>4523.5676000000003</v>
          </cell>
          <cell r="Z490">
            <v>0</v>
          </cell>
          <cell r="AA490">
            <v>1</v>
          </cell>
          <cell r="AB490">
            <v>589.89959999999996</v>
          </cell>
          <cell r="AC490">
            <v>98.316599999999994</v>
          </cell>
          <cell r="AD490">
            <v>1179.8</v>
          </cell>
          <cell r="AE490" t="str">
            <v>00</v>
          </cell>
          <cell r="AF490" t="str">
            <v>00</v>
          </cell>
          <cell r="AG490" t="str">
            <v>00</v>
          </cell>
          <cell r="AH490" t="str">
            <v>0000</v>
          </cell>
          <cell r="AI490" t="str">
            <v>00</v>
          </cell>
          <cell r="AJ490" t="str">
            <v>0100</v>
          </cell>
          <cell r="AK490" t="str">
            <v>000</v>
          </cell>
          <cell r="AL490" t="str">
            <v>10010001</v>
          </cell>
          <cell r="AM490" t="str">
            <v>SANTO DOMINGO DE GUZMAN</v>
          </cell>
          <cell r="AN490" t="str">
            <v>131451004</v>
          </cell>
          <cell r="AO490"/>
          <cell r="AP490" t="str">
            <v>DIVISION DE TECNOLOGIA DE LA INFORMACION</v>
          </cell>
          <cell r="AQ490"/>
          <cell r="AR490" t="str">
            <v>Activo</v>
          </cell>
          <cell r="AS490" t="str">
            <v xml:space="preserve">Compras                       </v>
          </cell>
          <cell r="AT490" t="str">
            <v/>
          </cell>
          <cell r="AU490" t="str">
            <v/>
          </cell>
          <cell r="AV490" t="str">
            <v xml:space="preserve">ROJO                </v>
          </cell>
          <cell r="AW490" t="str">
            <v/>
          </cell>
          <cell r="AX490">
            <v>1</v>
          </cell>
          <cell r="AY490" t="str">
            <v/>
          </cell>
          <cell r="AZ490" t="str">
            <v/>
          </cell>
        </row>
        <row r="491">
          <cell r="H491" t="str">
            <v>0530</v>
          </cell>
          <cell r="I491" t="str">
            <v/>
          </cell>
          <cell r="J491">
            <v>2023</v>
          </cell>
          <cell r="K491">
            <v>45044</v>
          </cell>
          <cell r="L491">
            <v>45048</v>
          </cell>
          <cell r="M491" t="str">
            <v>2662</v>
          </cell>
          <cell r="N491" t="str">
            <v xml:space="preserve">Equipos de seguridad                                                                                                                                  </v>
          </cell>
          <cell r="O491" t="str">
            <v>46191609</v>
          </cell>
          <cell r="P491" t="str">
            <v>Equipos de escape de incendios</v>
          </cell>
          <cell r="Q491" t="str">
            <v>5 Años</v>
          </cell>
          <cell r="R491" t="str">
            <v>EXTINTOR 5LBS DE HALOTRON AUTOMATICO</v>
          </cell>
          <cell r="S491" t="str">
            <v/>
          </cell>
          <cell r="T491" t="str">
            <v>B1500000181</v>
          </cell>
          <cell r="U491">
            <v>45044</v>
          </cell>
          <cell r="V491">
            <v>0</v>
          </cell>
          <cell r="W491">
            <v>5900</v>
          </cell>
          <cell r="X491">
            <v>1376.4323999999999</v>
          </cell>
          <cell r="Y491">
            <v>4523.5676000000003</v>
          </cell>
          <cell r="Z491">
            <v>0</v>
          </cell>
          <cell r="AA491">
            <v>1</v>
          </cell>
          <cell r="AB491">
            <v>589.89959999999996</v>
          </cell>
          <cell r="AC491">
            <v>98.316599999999994</v>
          </cell>
          <cell r="AD491">
            <v>1179.8</v>
          </cell>
          <cell r="AE491" t="str">
            <v>00</v>
          </cell>
          <cell r="AF491" t="str">
            <v>00</v>
          </cell>
          <cell r="AG491" t="str">
            <v>00</v>
          </cell>
          <cell r="AH491" t="str">
            <v>0000</v>
          </cell>
          <cell r="AI491" t="str">
            <v>00</v>
          </cell>
          <cell r="AJ491" t="str">
            <v>0100</v>
          </cell>
          <cell r="AK491" t="str">
            <v>000</v>
          </cell>
          <cell r="AL491" t="str">
            <v>10010001</v>
          </cell>
          <cell r="AM491" t="str">
            <v>SANTO DOMINGO DE GUZMAN</v>
          </cell>
          <cell r="AN491" t="str">
            <v>131451004</v>
          </cell>
          <cell r="AO491"/>
          <cell r="AP491" t="str">
            <v>DIVISION DE TECNOLOGIA DE LA INFORMACION</v>
          </cell>
          <cell r="AQ491"/>
          <cell r="AR491" t="str">
            <v>Activo</v>
          </cell>
          <cell r="AS491" t="str">
            <v xml:space="preserve">Compras                       </v>
          </cell>
          <cell r="AT491" t="str">
            <v/>
          </cell>
          <cell r="AU491" t="str">
            <v/>
          </cell>
          <cell r="AV491" t="str">
            <v xml:space="preserve">ROJO                </v>
          </cell>
          <cell r="AW491" t="str">
            <v/>
          </cell>
          <cell r="AX491">
            <v>1</v>
          </cell>
          <cell r="AY491" t="str">
            <v/>
          </cell>
          <cell r="AZ491" t="str">
            <v/>
          </cell>
        </row>
        <row r="492">
          <cell r="H492" t="str">
            <v>0531</v>
          </cell>
          <cell r="I492" t="str">
            <v/>
          </cell>
          <cell r="J492">
            <v>2023</v>
          </cell>
          <cell r="K492">
            <v>45044</v>
          </cell>
          <cell r="L492">
            <v>45048</v>
          </cell>
          <cell r="M492" t="str">
            <v>2662</v>
          </cell>
          <cell r="N492" t="str">
            <v xml:space="preserve">Equipos de seguridad                                                                                                                                  </v>
          </cell>
          <cell r="O492" t="str">
            <v>46191609</v>
          </cell>
          <cell r="P492" t="str">
            <v>Equipos de escape de incendios</v>
          </cell>
          <cell r="Q492" t="str">
            <v>5 Años</v>
          </cell>
          <cell r="R492" t="str">
            <v>EXTINTOR 10LBS DE CO2</v>
          </cell>
          <cell r="S492" t="str">
            <v/>
          </cell>
          <cell r="T492" t="str">
            <v>B1500000181</v>
          </cell>
          <cell r="U492">
            <v>45044</v>
          </cell>
          <cell r="V492">
            <v>0</v>
          </cell>
          <cell r="W492">
            <v>5310</v>
          </cell>
          <cell r="X492">
            <v>1238.7662</v>
          </cell>
          <cell r="Y492">
            <v>4071.2338</v>
          </cell>
          <cell r="Z492">
            <v>0</v>
          </cell>
          <cell r="AA492">
            <v>1</v>
          </cell>
          <cell r="AB492">
            <v>530.89980000000003</v>
          </cell>
          <cell r="AC492">
            <v>88.4833</v>
          </cell>
          <cell r="AD492">
            <v>1061.8</v>
          </cell>
          <cell r="AE492" t="str">
            <v>00</v>
          </cell>
          <cell r="AF492" t="str">
            <v>00</v>
          </cell>
          <cell r="AG492" t="str">
            <v>00</v>
          </cell>
          <cell r="AH492" t="str">
            <v>0000</v>
          </cell>
          <cell r="AI492" t="str">
            <v>00</v>
          </cell>
          <cell r="AJ492" t="str">
            <v>0100</v>
          </cell>
          <cell r="AK492" t="str">
            <v>000</v>
          </cell>
          <cell r="AL492" t="str">
            <v>10010001</v>
          </cell>
          <cell r="AM492" t="str">
            <v>SANTO DOMINGO DE GUZMAN</v>
          </cell>
          <cell r="AN492" t="str">
            <v>131451004</v>
          </cell>
          <cell r="AO492"/>
          <cell r="AP492" t="str">
            <v>SECCION DE SERVICIOS GENERALES</v>
          </cell>
          <cell r="AQ492"/>
          <cell r="AR492" t="str">
            <v>Activo</v>
          </cell>
          <cell r="AS492" t="str">
            <v xml:space="preserve">Compras                       </v>
          </cell>
          <cell r="AT492" t="str">
            <v/>
          </cell>
          <cell r="AU492" t="str">
            <v/>
          </cell>
          <cell r="AV492" t="str">
            <v xml:space="preserve">ROJO                </v>
          </cell>
          <cell r="AW492" t="str">
            <v/>
          </cell>
          <cell r="AX492">
            <v>1</v>
          </cell>
          <cell r="AY492" t="str">
            <v/>
          </cell>
          <cell r="AZ492" t="str">
            <v/>
          </cell>
        </row>
        <row r="493">
          <cell r="H493" t="str">
            <v>0532</v>
          </cell>
          <cell r="I493" t="str">
            <v/>
          </cell>
          <cell r="J493">
            <v>2023</v>
          </cell>
          <cell r="K493">
            <v>45044</v>
          </cell>
          <cell r="L493">
            <v>45048</v>
          </cell>
          <cell r="M493" t="str">
            <v>2662</v>
          </cell>
          <cell r="N493" t="str">
            <v xml:space="preserve">Equipos de seguridad                                                                                                                                  </v>
          </cell>
          <cell r="O493" t="str">
            <v>46191609</v>
          </cell>
          <cell r="P493" t="str">
            <v>Equipos de escape de incendios</v>
          </cell>
          <cell r="Q493" t="str">
            <v>5 Años</v>
          </cell>
          <cell r="R493" t="str">
            <v>EXTINTOR 10LBS DE CO2</v>
          </cell>
          <cell r="S493" t="str">
            <v/>
          </cell>
          <cell r="T493" t="str">
            <v>B1500000181</v>
          </cell>
          <cell r="U493">
            <v>45044</v>
          </cell>
          <cell r="V493">
            <v>0</v>
          </cell>
          <cell r="W493">
            <v>5310</v>
          </cell>
          <cell r="X493">
            <v>1238.7662</v>
          </cell>
          <cell r="Y493">
            <v>4071.2338</v>
          </cell>
          <cell r="Z493">
            <v>0</v>
          </cell>
          <cell r="AA493">
            <v>1</v>
          </cell>
          <cell r="AB493">
            <v>530.89980000000003</v>
          </cell>
          <cell r="AC493">
            <v>88.4833</v>
          </cell>
          <cell r="AD493">
            <v>1061.8</v>
          </cell>
          <cell r="AE493" t="str">
            <v>00</v>
          </cell>
          <cell r="AF493" t="str">
            <v>00</v>
          </cell>
          <cell r="AG493" t="str">
            <v>00</v>
          </cell>
          <cell r="AH493" t="str">
            <v>0000</v>
          </cell>
          <cell r="AI493" t="str">
            <v>00</v>
          </cell>
          <cell r="AJ493" t="str">
            <v>0100</v>
          </cell>
          <cell r="AK493" t="str">
            <v>000</v>
          </cell>
          <cell r="AL493" t="str">
            <v>10010001</v>
          </cell>
          <cell r="AM493" t="str">
            <v>SANTO DOMINGO DE GUZMAN</v>
          </cell>
          <cell r="AN493" t="str">
            <v>131451004</v>
          </cell>
          <cell r="AO493"/>
          <cell r="AP493" t="str">
            <v>DIRECCION DE RECURSOS PESQUERO</v>
          </cell>
          <cell r="AQ493"/>
          <cell r="AR493" t="str">
            <v>Activo</v>
          </cell>
          <cell r="AS493" t="str">
            <v xml:space="preserve">Compras                       </v>
          </cell>
          <cell r="AT493" t="str">
            <v/>
          </cell>
          <cell r="AU493" t="str">
            <v/>
          </cell>
          <cell r="AV493" t="str">
            <v xml:space="preserve">ROJO                </v>
          </cell>
          <cell r="AW493" t="str">
            <v/>
          </cell>
          <cell r="AX493">
            <v>1</v>
          </cell>
          <cell r="AY493" t="str">
            <v/>
          </cell>
          <cell r="AZ493" t="str">
            <v/>
          </cell>
        </row>
        <row r="494">
          <cell r="H494" t="str">
            <v>0533</v>
          </cell>
          <cell r="I494" t="str">
            <v/>
          </cell>
          <cell r="J494">
            <v>2023</v>
          </cell>
          <cell r="K494">
            <v>45044</v>
          </cell>
          <cell r="L494">
            <v>45048</v>
          </cell>
          <cell r="M494" t="str">
            <v>2662</v>
          </cell>
          <cell r="N494" t="str">
            <v xml:space="preserve">Equipos de seguridad                                                                                                                                  </v>
          </cell>
          <cell r="O494" t="str">
            <v>46191609</v>
          </cell>
          <cell r="P494" t="str">
            <v>Equipos de escape de incendios</v>
          </cell>
          <cell r="Q494" t="str">
            <v>5 Años</v>
          </cell>
          <cell r="R494" t="str">
            <v>EXTINTOR 10LBS DE CO2</v>
          </cell>
          <cell r="S494" t="str">
            <v/>
          </cell>
          <cell r="T494" t="str">
            <v>B1500000181</v>
          </cell>
          <cell r="U494">
            <v>45044</v>
          </cell>
          <cell r="V494">
            <v>0</v>
          </cell>
          <cell r="W494">
            <v>5310</v>
          </cell>
          <cell r="X494">
            <v>1238.7662</v>
          </cell>
          <cell r="Y494">
            <v>4071.2338</v>
          </cell>
          <cell r="Z494">
            <v>0</v>
          </cell>
          <cell r="AA494">
            <v>1</v>
          </cell>
          <cell r="AB494">
            <v>530.89980000000003</v>
          </cell>
          <cell r="AC494">
            <v>88.4833</v>
          </cell>
          <cell r="AD494">
            <v>1061.8</v>
          </cell>
          <cell r="AE494" t="str">
            <v>00</v>
          </cell>
          <cell r="AF494" t="str">
            <v>00</v>
          </cell>
          <cell r="AG494" t="str">
            <v>00</v>
          </cell>
          <cell r="AH494" t="str">
            <v>0000</v>
          </cell>
          <cell r="AI494" t="str">
            <v>00</v>
          </cell>
          <cell r="AJ494" t="str">
            <v>0100</v>
          </cell>
          <cell r="AK494" t="str">
            <v>000</v>
          </cell>
          <cell r="AL494" t="str">
            <v>10010001</v>
          </cell>
          <cell r="AM494" t="str">
            <v>SANTO DOMINGO DE GUZMAN</v>
          </cell>
          <cell r="AN494" t="str">
            <v>131451004</v>
          </cell>
          <cell r="AO494"/>
          <cell r="AP494" t="str">
            <v>DIRECCION DE RECURSOS PESQUERO</v>
          </cell>
          <cell r="AQ494"/>
          <cell r="AR494" t="str">
            <v>Activo</v>
          </cell>
          <cell r="AS494" t="str">
            <v xml:space="preserve">Compras                       </v>
          </cell>
          <cell r="AT494" t="str">
            <v/>
          </cell>
          <cell r="AU494" t="str">
            <v/>
          </cell>
          <cell r="AV494" t="str">
            <v xml:space="preserve">ROJO                </v>
          </cell>
          <cell r="AW494" t="str">
            <v/>
          </cell>
          <cell r="AX494">
            <v>1</v>
          </cell>
          <cell r="AY494" t="str">
            <v/>
          </cell>
          <cell r="AZ494" t="str">
            <v/>
          </cell>
        </row>
        <row r="495">
          <cell r="H495" t="str">
            <v>0534</v>
          </cell>
          <cell r="I495" t="str">
            <v/>
          </cell>
          <cell r="J495">
            <v>2023</v>
          </cell>
          <cell r="K495">
            <v>45044</v>
          </cell>
          <cell r="L495">
            <v>45048</v>
          </cell>
          <cell r="M495" t="str">
            <v>2662</v>
          </cell>
          <cell r="N495" t="str">
            <v xml:space="preserve">Equipos de seguridad                                                                                                                                  </v>
          </cell>
          <cell r="O495" t="str">
            <v>46191609</v>
          </cell>
          <cell r="P495" t="str">
            <v>Equipos de escape de incendios</v>
          </cell>
          <cell r="Q495" t="str">
            <v>5 Años</v>
          </cell>
          <cell r="R495" t="str">
            <v>EXTINTOR 10LBS DE CO2</v>
          </cell>
          <cell r="S495" t="str">
            <v/>
          </cell>
          <cell r="T495" t="str">
            <v>B1500000181</v>
          </cell>
          <cell r="U495">
            <v>45044</v>
          </cell>
          <cell r="V495">
            <v>0</v>
          </cell>
          <cell r="W495">
            <v>5310</v>
          </cell>
          <cell r="X495">
            <v>1238.7662</v>
          </cell>
          <cell r="Y495">
            <v>4071.2338</v>
          </cell>
          <cell r="Z495">
            <v>0</v>
          </cell>
          <cell r="AA495">
            <v>1</v>
          </cell>
          <cell r="AB495">
            <v>530.89980000000003</v>
          </cell>
          <cell r="AC495">
            <v>88.4833</v>
          </cell>
          <cell r="AD495">
            <v>1061.8</v>
          </cell>
          <cell r="AE495" t="str">
            <v>00</v>
          </cell>
          <cell r="AF495" t="str">
            <v>00</v>
          </cell>
          <cell r="AG495" t="str">
            <v>00</v>
          </cell>
          <cell r="AH495" t="str">
            <v>0000</v>
          </cell>
          <cell r="AI495" t="str">
            <v>00</v>
          </cell>
          <cell r="AJ495" t="str">
            <v>0100</v>
          </cell>
          <cell r="AK495" t="str">
            <v>000</v>
          </cell>
          <cell r="AL495" t="str">
            <v>10010001</v>
          </cell>
          <cell r="AM495" t="str">
            <v>SANTO DOMINGO DE GUZMAN</v>
          </cell>
          <cell r="AN495" t="str">
            <v>131451004</v>
          </cell>
          <cell r="AO495"/>
          <cell r="AP495" t="str">
            <v>DEPARTAMENTO SUB-DIRECCION</v>
          </cell>
          <cell r="AQ495"/>
          <cell r="AR495" t="str">
            <v>Activo</v>
          </cell>
          <cell r="AS495" t="str">
            <v xml:space="preserve">Compras                       </v>
          </cell>
          <cell r="AT495" t="str">
            <v/>
          </cell>
          <cell r="AU495" t="str">
            <v/>
          </cell>
          <cell r="AV495" t="str">
            <v xml:space="preserve">ROJO                </v>
          </cell>
          <cell r="AW495" t="str">
            <v/>
          </cell>
          <cell r="AX495">
            <v>1</v>
          </cell>
          <cell r="AY495" t="str">
            <v/>
          </cell>
          <cell r="AZ495" t="str">
            <v/>
          </cell>
        </row>
        <row r="496">
          <cell r="H496" t="str">
            <v>0535</v>
          </cell>
          <cell r="I496" t="str">
            <v/>
          </cell>
          <cell r="J496">
            <v>2023</v>
          </cell>
          <cell r="K496">
            <v>45044</v>
          </cell>
          <cell r="L496">
            <v>45048</v>
          </cell>
          <cell r="M496" t="str">
            <v>2662</v>
          </cell>
          <cell r="N496" t="str">
            <v xml:space="preserve">Equipos de seguridad                                                                                                                                  </v>
          </cell>
          <cell r="O496" t="str">
            <v>46191609</v>
          </cell>
          <cell r="P496" t="str">
            <v>Equipos de escape de incendios</v>
          </cell>
          <cell r="Q496" t="str">
            <v>5 Años</v>
          </cell>
          <cell r="R496" t="str">
            <v>EXTINTOR 10LBS DE CO2</v>
          </cell>
          <cell r="S496" t="str">
            <v/>
          </cell>
          <cell r="T496" t="str">
            <v>B1500000181</v>
          </cell>
          <cell r="U496">
            <v>45044</v>
          </cell>
          <cell r="V496">
            <v>0</v>
          </cell>
          <cell r="W496">
            <v>5310</v>
          </cell>
          <cell r="X496">
            <v>1238.7662</v>
          </cell>
          <cell r="Y496">
            <v>4071.2338</v>
          </cell>
          <cell r="Z496">
            <v>0</v>
          </cell>
          <cell r="AA496">
            <v>1</v>
          </cell>
          <cell r="AB496">
            <v>530.89980000000003</v>
          </cell>
          <cell r="AC496">
            <v>88.4833</v>
          </cell>
          <cell r="AD496">
            <v>1061.8</v>
          </cell>
          <cell r="AE496" t="str">
            <v>00</v>
          </cell>
          <cell r="AF496" t="str">
            <v>00</v>
          </cell>
          <cell r="AG496" t="str">
            <v>00</v>
          </cell>
          <cell r="AH496" t="str">
            <v>0000</v>
          </cell>
          <cell r="AI496" t="str">
            <v>00</v>
          </cell>
          <cell r="AJ496" t="str">
            <v>0100</v>
          </cell>
          <cell r="AK496" t="str">
            <v>000</v>
          </cell>
          <cell r="AL496" t="str">
            <v>10010001</v>
          </cell>
          <cell r="AM496" t="str">
            <v>SANTO DOMINGO DE GUZMAN</v>
          </cell>
          <cell r="AN496" t="str">
            <v>131451004</v>
          </cell>
          <cell r="AO496"/>
          <cell r="AP496" t="str">
            <v>SECCION DE SERVICIOS GENERALES</v>
          </cell>
          <cell r="AQ496"/>
          <cell r="AR496" t="str">
            <v>Activo</v>
          </cell>
          <cell r="AS496" t="str">
            <v xml:space="preserve">Compras                       </v>
          </cell>
          <cell r="AT496" t="str">
            <v/>
          </cell>
          <cell r="AU496" t="str">
            <v/>
          </cell>
          <cell r="AV496" t="str">
            <v xml:space="preserve">ROJO                </v>
          </cell>
          <cell r="AW496" t="str">
            <v/>
          </cell>
          <cell r="AX496">
            <v>1</v>
          </cell>
          <cell r="AY496" t="str">
            <v/>
          </cell>
          <cell r="AZ496" t="str">
            <v/>
          </cell>
        </row>
        <row r="497">
          <cell r="H497" t="str">
            <v>0536</v>
          </cell>
          <cell r="I497" t="str">
            <v/>
          </cell>
          <cell r="J497">
            <v>2023</v>
          </cell>
          <cell r="K497">
            <v>45044</v>
          </cell>
          <cell r="L497">
            <v>45048</v>
          </cell>
          <cell r="M497" t="str">
            <v>2662</v>
          </cell>
          <cell r="N497" t="str">
            <v xml:space="preserve">Equipos de seguridad                                                                                                                                  </v>
          </cell>
          <cell r="O497" t="str">
            <v>46191609</v>
          </cell>
          <cell r="P497" t="str">
            <v>Equipos de escape de incendios</v>
          </cell>
          <cell r="Q497" t="str">
            <v>5 Años</v>
          </cell>
          <cell r="R497" t="str">
            <v>EXTINTOR 10LBS DE CO2</v>
          </cell>
          <cell r="S497" t="str">
            <v/>
          </cell>
          <cell r="T497" t="str">
            <v>B1500000181</v>
          </cell>
          <cell r="U497">
            <v>45044</v>
          </cell>
          <cell r="V497">
            <v>0</v>
          </cell>
          <cell r="W497">
            <v>5310</v>
          </cell>
          <cell r="X497">
            <v>1238.7662</v>
          </cell>
          <cell r="Y497">
            <v>4071.2338</v>
          </cell>
          <cell r="Z497">
            <v>0</v>
          </cell>
          <cell r="AA497">
            <v>1</v>
          </cell>
          <cell r="AB497">
            <v>530.89980000000003</v>
          </cell>
          <cell r="AC497">
            <v>88.4833</v>
          </cell>
          <cell r="AD497">
            <v>1061.8</v>
          </cell>
          <cell r="AE497" t="str">
            <v>00</v>
          </cell>
          <cell r="AF497" t="str">
            <v>00</v>
          </cell>
          <cell r="AG497" t="str">
            <v>00</v>
          </cell>
          <cell r="AH497" t="str">
            <v>0000</v>
          </cell>
          <cell r="AI497" t="str">
            <v>00</v>
          </cell>
          <cell r="AJ497" t="str">
            <v>0100</v>
          </cell>
          <cell r="AK497" t="str">
            <v>000</v>
          </cell>
          <cell r="AL497" t="str">
            <v>10010001</v>
          </cell>
          <cell r="AM497" t="str">
            <v>SANTO DOMINGO DE GUZMAN</v>
          </cell>
          <cell r="AN497" t="str">
            <v>131451004</v>
          </cell>
          <cell r="AO497"/>
          <cell r="AP497" t="str">
            <v>DEPARTAMENTO DE RECURSOS HUMANOS</v>
          </cell>
          <cell r="AQ497"/>
          <cell r="AR497" t="str">
            <v>Activo</v>
          </cell>
          <cell r="AS497" t="str">
            <v xml:space="preserve">Compras                       </v>
          </cell>
          <cell r="AT497" t="str">
            <v/>
          </cell>
          <cell r="AU497" t="str">
            <v/>
          </cell>
          <cell r="AV497" t="str">
            <v xml:space="preserve">ROJO                </v>
          </cell>
          <cell r="AW497" t="str">
            <v/>
          </cell>
          <cell r="AX497">
            <v>1</v>
          </cell>
          <cell r="AY497" t="str">
            <v/>
          </cell>
          <cell r="AZ497" t="str">
            <v/>
          </cell>
        </row>
        <row r="498">
          <cell r="H498" t="str">
            <v>0537</v>
          </cell>
          <cell r="I498" t="str">
            <v/>
          </cell>
          <cell r="J498">
            <v>2023</v>
          </cell>
          <cell r="K498">
            <v>45044</v>
          </cell>
          <cell r="L498">
            <v>45048</v>
          </cell>
          <cell r="M498" t="str">
            <v>2662</v>
          </cell>
          <cell r="N498" t="str">
            <v xml:space="preserve">Equipos de seguridad                                                                                                                                  </v>
          </cell>
          <cell r="O498" t="str">
            <v>46191609</v>
          </cell>
          <cell r="P498" t="str">
            <v>Equipos de escape de incendios</v>
          </cell>
          <cell r="Q498" t="str">
            <v>5 Años</v>
          </cell>
          <cell r="R498" t="str">
            <v>EXTINTOR 10LBS DE CO2</v>
          </cell>
          <cell r="S498" t="str">
            <v/>
          </cell>
          <cell r="T498" t="str">
            <v>B1500000181</v>
          </cell>
          <cell r="U498">
            <v>45044</v>
          </cell>
          <cell r="V498">
            <v>0</v>
          </cell>
          <cell r="W498">
            <v>5310</v>
          </cell>
          <cell r="X498">
            <v>1238.7662</v>
          </cell>
          <cell r="Y498">
            <v>4071.2338</v>
          </cell>
          <cell r="Z498">
            <v>0</v>
          </cell>
          <cell r="AA498">
            <v>1</v>
          </cell>
          <cell r="AB498">
            <v>530.89980000000003</v>
          </cell>
          <cell r="AC498">
            <v>88.4833</v>
          </cell>
          <cell r="AD498">
            <v>1061.8</v>
          </cell>
          <cell r="AE498" t="str">
            <v>00</v>
          </cell>
          <cell r="AF498" t="str">
            <v>00</v>
          </cell>
          <cell r="AG498" t="str">
            <v>00</v>
          </cell>
          <cell r="AH498" t="str">
            <v>0000</v>
          </cell>
          <cell r="AI498" t="str">
            <v>00</v>
          </cell>
          <cell r="AJ498" t="str">
            <v>0100</v>
          </cell>
          <cell r="AK498" t="str">
            <v>000</v>
          </cell>
          <cell r="AL498" t="str">
            <v>10010001</v>
          </cell>
          <cell r="AM498" t="str">
            <v>SANTO DOMINGO DE GUZMAN</v>
          </cell>
          <cell r="AN498" t="str">
            <v>131451004</v>
          </cell>
          <cell r="AO498"/>
          <cell r="AP498" t="str">
            <v>DEPARTAMENTO DE RECURSOS HUMANOS</v>
          </cell>
          <cell r="AQ498"/>
          <cell r="AR498" t="str">
            <v>Activo</v>
          </cell>
          <cell r="AS498" t="str">
            <v xml:space="preserve">Compras                       </v>
          </cell>
          <cell r="AT498" t="str">
            <v/>
          </cell>
          <cell r="AU498" t="str">
            <v/>
          </cell>
          <cell r="AV498" t="str">
            <v xml:space="preserve">ROJO                </v>
          </cell>
          <cell r="AW498" t="str">
            <v/>
          </cell>
          <cell r="AX498">
            <v>1</v>
          </cell>
          <cell r="AY498" t="str">
            <v/>
          </cell>
          <cell r="AZ498" t="str">
            <v/>
          </cell>
        </row>
        <row r="499">
          <cell r="H499" t="str">
            <v>0538</v>
          </cell>
          <cell r="I499" t="str">
            <v/>
          </cell>
          <cell r="J499">
            <v>2023</v>
          </cell>
          <cell r="K499">
            <v>45044</v>
          </cell>
          <cell r="L499">
            <v>45048</v>
          </cell>
          <cell r="M499" t="str">
            <v>2662</v>
          </cell>
          <cell r="N499" t="str">
            <v xml:space="preserve">Equipos de seguridad                                                                                                                                  </v>
          </cell>
          <cell r="O499" t="str">
            <v>46191609</v>
          </cell>
          <cell r="P499" t="str">
            <v>Equipos de escape de incendios</v>
          </cell>
          <cell r="Q499" t="str">
            <v>5 Años</v>
          </cell>
          <cell r="R499" t="str">
            <v>EXTINTOR 10LBS DE CO2</v>
          </cell>
          <cell r="S499" t="str">
            <v/>
          </cell>
          <cell r="T499" t="str">
            <v>B1500000181</v>
          </cell>
          <cell r="U499">
            <v>45044</v>
          </cell>
          <cell r="V499">
            <v>0</v>
          </cell>
          <cell r="W499">
            <v>5310</v>
          </cell>
          <cell r="X499">
            <v>1238.7662</v>
          </cell>
          <cell r="Y499">
            <v>4071.2338</v>
          </cell>
          <cell r="Z499">
            <v>0</v>
          </cell>
          <cell r="AA499">
            <v>1</v>
          </cell>
          <cell r="AB499">
            <v>530.89980000000003</v>
          </cell>
          <cell r="AC499">
            <v>88.4833</v>
          </cell>
          <cell r="AD499">
            <v>1061.8</v>
          </cell>
          <cell r="AE499" t="str">
            <v>00</v>
          </cell>
          <cell r="AF499" t="str">
            <v>00</v>
          </cell>
          <cell r="AG499" t="str">
            <v>00</v>
          </cell>
          <cell r="AH499" t="str">
            <v>0000</v>
          </cell>
          <cell r="AI499" t="str">
            <v>00</v>
          </cell>
          <cell r="AJ499" t="str">
            <v>0100</v>
          </cell>
          <cell r="AK499" t="str">
            <v>000</v>
          </cell>
          <cell r="AL499" t="str">
            <v>10010001</v>
          </cell>
          <cell r="AM499" t="str">
            <v>SANTO DOMINGO DE GUZMAN</v>
          </cell>
          <cell r="AN499" t="str">
            <v>131451004</v>
          </cell>
          <cell r="AO499"/>
          <cell r="AP499" t="str">
            <v>DEPARTAMENTO DE RECURSOS HUMANOS</v>
          </cell>
          <cell r="AQ499"/>
          <cell r="AR499" t="str">
            <v>Activo</v>
          </cell>
          <cell r="AS499" t="str">
            <v xml:space="preserve">Compras                       </v>
          </cell>
          <cell r="AT499" t="str">
            <v/>
          </cell>
          <cell r="AU499" t="str">
            <v/>
          </cell>
          <cell r="AV499" t="str">
            <v xml:space="preserve">ROJO                </v>
          </cell>
          <cell r="AW499" t="str">
            <v/>
          </cell>
          <cell r="AX499">
            <v>1</v>
          </cell>
          <cell r="AY499" t="str">
            <v/>
          </cell>
          <cell r="AZ499" t="str">
            <v/>
          </cell>
        </row>
        <row r="500">
          <cell r="H500" t="str">
            <v>0539</v>
          </cell>
          <cell r="I500" t="str">
            <v/>
          </cell>
          <cell r="J500">
            <v>2023</v>
          </cell>
          <cell r="K500">
            <v>45044</v>
          </cell>
          <cell r="L500">
            <v>45048</v>
          </cell>
          <cell r="M500" t="str">
            <v>2662</v>
          </cell>
          <cell r="N500" t="str">
            <v xml:space="preserve">Equipos de seguridad                                                                                                                                  </v>
          </cell>
          <cell r="O500" t="str">
            <v>46191609</v>
          </cell>
          <cell r="P500" t="str">
            <v>Equipos de escape de incendios</v>
          </cell>
          <cell r="Q500" t="str">
            <v>5 Años</v>
          </cell>
          <cell r="R500" t="str">
            <v>EXTINTOR 10LBS DE CO2</v>
          </cell>
          <cell r="S500" t="str">
            <v/>
          </cell>
          <cell r="T500" t="str">
            <v>B1500000181</v>
          </cell>
          <cell r="U500">
            <v>45044</v>
          </cell>
          <cell r="V500">
            <v>0</v>
          </cell>
          <cell r="W500">
            <v>5310</v>
          </cell>
          <cell r="X500">
            <v>1238.7662</v>
          </cell>
          <cell r="Y500">
            <v>4071.2338</v>
          </cell>
          <cell r="Z500">
            <v>0</v>
          </cell>
          <cell r="AA500">
            <v>1</v>
          </cell>
          <cell r="AB500">
            <v>530.89980000000003</v>
          </cell>
          <cell r="AC500">
            <v>88.4833</v>
          </cell>
          <cell r="AD500">
            <v>1061.8</v>
          </cell>
          <cell r="AE500" t="str">
            <v>00</v>
          </cell>
          <cell r="AF500" t="str">
            <v>00</v>
          </cell>
          <cell r="AG500" t="str">
            <v>00</v>
          </cell>
          <cell r="AH500" t="str">
            <v>0000</v>
          </cell>
          <cell r="AI500" t="str">
            <v>00</v>
          </cell>
          <cell r="AJ500" t="str">
            <v>0100</v>
          </cell>
          <cell r="AK500" t="str">
            <v>000</v>
          </cell>
          <cell r="AL500" t="str">
            <v>10010001</v>
          </cell>
          <cell r="AM500" t="str">
            <v>SANTO DOMINGO DE GUZMAN</v>
          </cell>
          <cell r="AN500" t="str">
            <v>131451004</v>
          </cell>
          <cell r="AO500"/>
          <cell r="AP500" t="str">
            <v>DEPARTAMENTO DE RECURSOS HUMANOS</v>
          </cell>
          <cell r="AQ500"/>
          <cell r="AR500" t="str">
            <v>Activo</v>
          </cell>
          <cell r="AS500" t="str">
            <v xml:space="preserve">Compras                       </v>
          </cell>
          <cell r="AT500" t="str">
            <v/>
          </cell>
          <cell r="AU500" t="str">
            <v/>
          </cell>
          <cell r="AV500" t="str">
            <v xml:space="preserve">ROJO                </v>
          </cell>
          <cell r="AW500" t="str">
            <v/>
          </cell>
          <cell r="AX500">
            <v>1</v>
          </cell>
          <cell r="AY500" t="str">
            <v/>
          </cell>
          <cell r="AZ500" t="str">
            <v/>
          </cell>
        </row>
        <row r="501">
          <cell r="H501" t="str">
            <v>0540</v>
          </cell>
          <cell r="I501" t="str">
            <v/>
          </cell>
          <cell r="J501">
            <v>2023</v>
          </cell>
          <cell r="K501">
            <v>45044</v>
          </cell>
          <cell r="L501">
            <v>45048</v>
          </cell>
          <cell r="M501" t="str">
            <v>2662</v>
          </cell>
          <cell r="N501" t="str">
            <v xml:space="preserve">Equipos de seguridad                                                                                                                                  </v>
          </cell>
          <cell r="O501" t="str">
            <v>46191609</v>
          </cell>
          <cell r="P501" t="str">
            <v>Equipos de escape de incendios</v>
          </cell>
          <cell r="Q501" t="str">
            <v>5 Años</v>
          </cell>
          <cell r="R501" t="str">
            <v>EXTINTOR 10LBS DE CO2</v>
          </cell>
          <cell r="S501" t="str">
            <v/>
          </cell>
          <cell r="T501" t="str">
            <v>B1500000181</v>
          </cell>
          <cell r="U501">
            <v>45044</v>
          </cell>
          <cell r="V501">
            <v>0</v>
          </cell>
          <cell r="W501">
            <v>5310</v>
          </cell>
          <cell r="X501">
            <v>1238.7662</v>
          </cell>
          <cell r="Y501">
            <v>4071.2338</v>
          </cell>
          <cell r="Z501">
            <v>0</v>
          </cell>
          <cell r="AA501">
            <v>1</v>
          </cell>
          <cell r="AB501">
            <v>530.89980000000003</v>
          </cell>
          <cell r="AC501">
            <v>88.4833</v>
          </cell>
          <cell r="AD501">
            <v>1061.8</v>
          </cell>
          <cell r="AE501" t="str">
            <v>00</v>
          </cell>
          <cell r="AF501" t="str">
            <v>00</v>
          </cell>
          <cell r="AG501" t="str">
            <v>00</v>
          </cell>
          <cell r="AH501" t="str">
            <v>0000</v>
          </cell>
          <cell r="AI501" t="str">
            <v>00</v>
          </cell>
          <cell r="AJ501" t="str">
            <v>0100</v>
          </cell>
          <cell r="AK501" t="str">
            <v>000</v>
          </cell>
          <cell r="AL501" t="str">
            <v>10010001</v>
          </cell>
          <cell r="AM501" t="str">
            <v>SANTO DOMINGO DE GUZMAN</v>
          </cell>
          <cell r="AN501" t="str">
            <v>131451004</v>
          </cell>
          <cell r="AO501"/>
          <cell r="AP501" t="str">
            <v>DEPARTAMENTO DE RECURSOS HUMANOS</v>
          </cell>
          <cell r="AQ501"/>
          <cell r="AR501" t="str">
            <v>Activo</v>
          </cell>
          <cell r="AS501" t="str">
            <v xml:space="preserve">Compras                       </v>
          </cell>
          <cell r="AT501" t="str">
            <v/>
          </cell>
          <cell r="AU501" t="str">
            <v/>
          </cell>
          <cell r="AV501" t="str">
            <v xml:space="preserve">ROJO                </v>
          </cell>
          <cell r="AW501" t="str">
            <v/>
          </cell>
          <cell r="AX501">
            <v>1</v>
          </cell>
          <cell r="AY501" t="str">
            <v/>
          </cell>
          <cell r="AZ501" t="str">
            <v/>
          </cell>
        </row>
        <row r="502">
          <cell r="H502" t="str">
            <v>0541</v>
          </cell>
          <cell r="I502" t="str">
            <v/>
          </cell>
          <cell r="J502">
            <v>2023</v>
          </cell>
          <cell r="K502">
            <v>45044</v>
          </cell>
          <cell r="L502">
            <v>45048</v>
          </cell>
          <cell r="M502" t="str">
            <v>2662</v>
          </cell>
          <cell r="N502" t="str">
            <v xml:space="preserve">Equipos de seguridad                                                                                                                                  </v>
          </cell>
          <cell r="O502" t="str">
            <v>46191609</v>
          </cell>
          <cell r="P502" t="str">
            <v>Equipos de escape de incendios</v>
          </cell>
          <cell r="Q502" t="str">
            <v>5 Años</v>
          </cell>
          <cell r="R502" t="str">
            <v>EXTINTOR 10LBS DE CO2</v>
          </cell>
          <cell r="S502" t="str">
            <v/>
          </cell>
          <cell r="T502" t="str">
            <v>B1500000181</v>
          </cell>
          <cell r="U502">
            <v>45044</v>
          </cell>
          <cell r="V502">
            <v>0</v>
          </cell>
          <cell r="W502">
            <v>5310</v>
          </cell>
          <cell r="X502">
            <v>1238.7662</v>
          </cell>
          <cell r="Y502">
            <v>4071.2338</v>
          </cell>
          <cell r="Z502">
            <v>0</v>
          </cell>
          <cell r="AA502">
            <v>1</v>
          </cell>
          <cell r="AB502">
            <v>530.89980000000003</v>
          </cell>
          <cell r="AC502">
            <v>88.4833</v>
          </cell>
          <cell r="AD502">
            <v>1061.8</v>
          </cell>
          <cell r="AE502" t="str">
            <v>00</v>
          </cell>
          <cell r="AF502" t="str">
            <v>00</v>
          </cell>
          <cell r="AG502" t="str">
            <v>00</v>
          </cell>
          <cell r="AH502" t="str">
            <v>0000</v>
          </cell>
          <cell r="AI502" t="str">
            <v>00</v>
          </cell>
          <cell r="AJ502" t="str">
            <v>0100</v>
          </cell>
          <cell r="AK502" t="str">
            <v>000</v>
          </cell>
          <cell r="AL502" t="str">
            <v>10010001</v>
          </cell>
          <cell r="AM502" t="str">
            <v>SANTO DOMINGO DE GUZMAN</v>
          </cell>
          <cell r="AN502" t="str">
            <v>131451004</v>
          </cell>
          <cell r="AO502"/>
          <cell r="AP502" t="str">
            <v>DEPARTAMENTO DE RECURSOS HUMANOS</v>
          </cell>
          <cell r="AQ502"/>
          <cell r="AR502" t="str">
            <v>Activo</v>
          </cell>
          <cell r="AS502" t="str">
            <v xml:space="preserve">Compras                       </v>
          </cell>
          <cell r="AT502" t="str">
            <v/>
          </cell>
          <cell r="AU502" t="str">
            <v/>
          </cell>
          <cell r="AV502" t="str">
            <v xml:space="preserve">ROJO                </v>
          </cell>
          <cell r="AW502" t="str">
            <v/>
          </cell>
          <cell r="AX502">
            <v>1</v>
          </cell>
          <cell r="AY502" t="str">
            <v/>
          </cell>
          <cell r="AZ502" t="str">
            <v/>
          </cell>
        </row>
        <row r="503">
          <cell r="H503" t="str">
            <v>0542</v>
          </cell>
          <cell r="I503" t="str">
            <v/>
          </cell>
          <cell r="J503">
            <v>2023</v>
          </cell>
          <cell r="K503">
            <v>45044</v>
          </cell>
          <cell r="L503">
            <v>45048</v>
          </cell>
          <cell r="M503" t="str">
            <v>2662</v>
          </cell>
          <cell r="N503" t="str">
            <v xml:space="preserve">Equipos de seguridad                                                                                                                                  </v>
          </cell>
          <cell r="O503" t="str">
            <v>46191609</v>
          </cell>
          <cell r="P503" t="str">
            <v>Equipos de escape de incendios</v>
          </cell>
          <cell r="Q503" t="str">
            <v>5 Años</v>
          </cell>
          <cell r="R503" t="str">
            <v>EXTINTOR 10LBS DE CO2</v>
          </cell>
          <cell r="S503" t="str">
            <v/>
          </cell>
          <cell r="T503" t="str">
            <v>B1500000181</v>
          </cell>
          <cell r="U503">
            <v>45044</v>
          </cell>
          <cell r="V503">
            <v>0</v>
          </cell>
          <cell r="W503">
            <v>5310</v>
          </cell>
          <cell r="X503">
            <v>1238.7662</v>
          </cell>
          <cell r="Y503">
            <v>4071.2338</v>
          </cell>
          <cell r="Z503">
            <v>0</v>
          </cell>
          <cell r="AA503">
            <v>1</v>
          </cell>
          <cell r="AB503">
            <v>530.89980000000003</v>
          </cell>
          <cell r="AC503">
            <v>88.4833</v>
          </cell>
          <cell r="AD503">
            <v>1061.8</v>
          </cell>
          <cell r="AE503" t="str">
            <v>00</v>
          </cell>
          <cell r="AF503" t="str">
            <v>00</v>
          </cell>
          <cell r="AG503" t="str">
            <v>00</v>
          </cell>
          <cell r="AH503" t="str">
            <v>0000</v>
          </cell>
          <cell r="AI503" t="str">
            <v>00</v>
          </cell>
          <cell r="AJ503" t="str">
            <v>0100</v>
          </cell>
          <cell r="AK503" t="str">
            <v>000</v>
          </cell>
          <cell r="AL503" t="str">
            <v>10010001</v>
          </cell>
          <cell r="AM503" t="str">
            <v>SANTO DOMINGO DE GUZMAN</v>
          </cell>
          <cell r="AN503" t="str">
            <v>131451004</v>
          </cell>
          <cell r="AO503"/>
          <cell r="AP503" t="str">
            <v>DEPARTAMENTO DE RECURSOS HUMANOS</v>
          </cell>
          <cell r="AQ503"/>
          <cell r="AR503" t="str">
            <v>Activo</v>
          </cell>
          <cell r="AS503" t="str">
            <v xml:space="preserve">Compras                       </v>
          </cell>
          <cell r="AT503" t="str">
            <v/>
          </cell>
          <cell r="AU503" t="str">
            <v/>
          </cell>
          <cell r="AV503" t="str">
            <v xml:space="preserve">ROJO                </v>
          </cell>
          <cell r="AW503" t="str">
            <v/>
          </cell>
          <cell r="AX503">
            <v>1</v>
          </cell>
          <cell r="AY503" t="str">
            <v/>
          </cell>
          <cell r="AZ503" t="str">
            <v/>
          </cell>
        </row>
        <row r="504">
          <cell r="H504" t="str">
            <v>0543</v>
          </cell>
          <cell r="I504" t="str">
            <v/>
          </cell>
          <cell r="J504">
            <v>2015</v>
          </cell>
          <cell r="K504">
            <v>42118</v>
          </cell>
          <cell r="L504">
            <v>45058</v>
          </cell>
          <cell r="M504" t="str">
            <v>2641</v>
          </cell>
          <cell r="N504" t="str">
            <v xml:space="preserve">Automóviles y camiones                                                                                                                                </v>
          </cell>
          <cell r="O504" t="str">
            <v>25101507</v>
          </cell>
          <cell r="P504" t="str">
            <v>Camiones ligeros o vehículos utilitarios deportivos</v>
          </cell>
          <cell r="Q504" t="str">
            <v>5 Años</v>
          </cell>
          <cell r="R504" t="str">
            <v>CAMIONETA MITSUBISHI EL07383</v>
          </cell>
          <cell r="S504" t="str">
            <v/>
          </cell>
          <cell r="T504" t="str">
            <v>A010010011500001565</v>
          </cell>
          <cell r="U504">
            <v>42118</v>
          </cell>
          <cell r="V504">
            <v>0</v>
          </cell>
          <cell r="W504">
            <v>1210500</v>
          </cell>
          <cell r="X504">
            <v>1210499</v>
          </cell>
          <cell r="Y504">
            <v>1</v>
          </cell>
          <cell r="Z504">
            <v>0</v>
          </cell>
          <cell r="AA504">
            <v>1</v>
          </cell>
          <cell r="AB504">
            <v>80699.933199999999</v>
          </cell>
          <cell r="AC504">
            <v>20174.9833</v>
          </cell>
          <cell r="AD504">
            <v>242099.8</v>
          </cell>
          <cell r="AE504" t="str">
            <v>00</v>
          </cell>
          <cell r="AF504" t="str">
            <v>00</v>
          </cell>
          <cell r="AG504" t="str">
            <v>00</v>
          </cell>
          <cell r="AH504" t="str">
            <v>0000</v>
          </cell>
          <cell r="AI504" t="str">
            <v>00</v>
          </cell>
          <cell r="AJ504" t="str">
            <v>0000</v>
          </cell>
          <cell r="AK504" t="str">
            <v>000</v>
          </cell>
          <cell r="AL504" t="str">
            <v>01180001</v>
          </cell>
          <cell r="AM504" t="str">
            <v>PUERTO PLATA</v>
          </cell>
          <cell r="AN504" t="str">
            <v>101018941</v>
          </cell>
          <cell r="AO504" t="str">
            <v xml:space="preserve">BONANZA DOMINICANA C POR A                        </v>
          </cell>
          <cell r="AP504" t="str">
            <v>ESTACION PESQUERA DE PUERTO PLATA</v>
          </cell>
          <cell r="AQ504"/>
          <cell r="AR504" t="str">
            <v>Activo</v>
          </cell>
          <cell r="AS504" t="str">
            <v xml:space="preserve">Compras                       </v>
          </cell>
          <cell r="AT504" t="str">
            <v xml:space="preserve">MITSUBISHI                              </v>
          </cell>
          <cell r="AU504" t="str">
            <v>L-200 GLS</v>
          </cell>
          <cell r="AV504" t="str">
            <v xml:space="preserve">GRIS                </v>
          </cell>
          <cell r="AW504" t="str">
            <v>FD046941</v>
          </cell>
          <cell r="AX504">
            <v>1</v>
          </cell>
          <cell r="AY504" t="str">
            <v/>
          </cell>
          <cell r="AZ504" t="str">
            <v/>
          </cell>
        </row>
        <row r="505">
          <cell r="H505" t="str">
            <v>0544</v>
          </cell>
          <cell r="I505" t="str">
            <v/>
          </cell>
          <cell r="J505">
            <v>2015</v>
          </cell>
          <cell r="K505">
            <v>42118</v>
          </cell>
          <cell r="L505">
            <v>45058</v>
          </cell>
          <cell r="M505" t="str">
            <v>2641</v>
          </cell>
          <cell r="N505" t="str">
            <v xml:space="preserve">Automóviles y camiones                                                                                                                                </v>
          </cell>
          <cell r="O505" t="str">
            <v>25101507</v>
          </cell>
          <cell r="P505" t="str">
            <v>Camiones ligeros o vehículos utilitarios deportivos</v>
          </cell>
          <cell r="Q505" t="str">
            <v>5 Años</v>
          </cell>
          <cell r="R505" t="str">
            <v>CAMIONETA MITSUBISHI EL07384</v>
          </cell>
          <cell r="S505" t="str">
            <v/>
          </cell>
          <cell r="T505" t="str">
            <v>A010010011500001564</v>
          </cell>
          <cell r="U505">
            <v>42118</v>
          </cell>
          <cell r="V505">
            <v>0</v>
          </cell>
          <cell r="W505">
            <v>1210500</v>
          </cell>
          <cell r="X505">
            <v>1210499</v>
          </cell>
          <cell r="Y505">
            <v>1</v>
          </cell>
          <cell r="Z505">
            <v>0</v>
          </cell>
          <cell r="AA505">
            <v>1</v>
          </cell>
          <cell r="AB505">
            <v>80699.933199999999</v>
          </cell>
          <cell r="AC505">
            <v>20174.9833</v>
          </cell>
          <cell r="AD505">
            <v>242099.8</v>
          </cell>
          <cell r="AE505" t="str">
            <v>00</v>
          </cell>
          <cell r="AF505" t="str">
            <v>00</v>
          </cell>
          <cell r="AG505" t="str">
            <v>00</v>
          </cell>
          <cell r="AH505" t="str">
            <v>0000</v>
          </cell>
          <cell r="AI505" t="str">
            <v>00</v>
          </cell>
          <cell r="AJ505" t="str">
            <v>0000</v>
          </cell>
          <cell r="AK505" t="str">
            <v>000</v>
          </cell>
          <cell r="AL505" t="str">
            <v>10010001</v>
          </cell>
          <cell r="AM505" t="str">
            <v>SANTO DOMINGO DE GUZMAN</v>
          </cell>
          <cell r="AN505" t="str">
            <v>101018941</v>
          </cell>
          <cell r="AO505" t="str">
            <v xml:space="preserve">BONANZA DOMINICANA C POR A                        </v>
          </cell>
          <cell r="AP505" t="str">
            <v>SECCION DE SERVICIOS GENERALES</v>
          </cell>
          <cell r="AQ505"/>
          <cell r="AR505" t="str">
            <v>Activo</v>
          </cell>
          <cell r="AS505" t="str">
            <v xml:space="preserve">Compras                       </v>
          </cell>
          <cell r="AT505" t="str">
            <v xml:space="preserve">MITSUBISHI                              </v>
          </cell>
          <cell r="AU505" t="str">
            <v>L-200 GLS</v>
          </cell>
          <cell r="AV505" t="str">
            <v xml:space="preserve">GRIS                </v>
          </cell>
          <cell r="AW505" t="str">
            <v>FD026356</v>
          </cell>
          <cell r="AX505">
            <v>1</v>
          </cell>
          <cell r="AY505" t="str">
            <v/>
          </cell>
          <cell r="AZ505" t="str">
            <v/>
          </cell>
        </row>
        <row r="506">
          <cell r="H506" t="str">
            <v>0545</v>
          </cell>
          <cell r="I506" t="str">
            <v/>
          </cell>
          <cell r="J506">
            <v>2023</v>
          </cell>
          <cell r="K506">
            <v>45063</v>
          </cell>
          <cell r="L506">
            <v>45075</v>
          </cell>
          <cell r="M506" t="str">
            <v>2631</v>
          </cell>
          <cell r="N506" t="str">
            <v xml:space="preserve">Equipo médico y de laboratorio                                                                                                                        </v>
          </cell>
          <cell r="O506" t="str">
            <v>41111507</v>
          </cell>
          <cell r="P506" t="str">
            <v>Básculas de mesa</v>
          </cell>
          <cell r="Q506" t="str">
            <v>10 Años</v>
          </cell>
          <cell r="R506" t="str">
            <v>BALANZAS DIGITAL 40LIB</v>
          </cell>
          <cell r="S506" t="str">
            <v/>
          </cell>
          <cell r="T506" t="str">
            <v>B1500000011</v>
          </cell>
          <cell r="U506">
            <v>45063</v>
          </cell>
          <cell r="V506">
            <v>752</v>
          </cell>
          <cell r="W506">
            <v>6962</v>
          </cell>
          <cell r="X506">
            <v>754.10789999999997</v>
          </cell>
          <cell r="Y506">
            <v>6207.8921</v>
          </cell>
          <cell r="Z506">
            <v>0</v>
          </cell>
          <cell r="AA506">
            <v>1</v>
          </cell>
          <cell r="AB506">
            <v>348.0498</v>
          </cell>
          <cell r="AC506">
            <v>58.008299999999998</v>
          </cell>
          <cell r="AD506">
            <v>696.1</v>
          </cell>
          <cell r="AE506" t="str">
            <v>11</v>
          </cell>
          <cell r="AF506" t="str">
            <v>02</v>
          </cell>
          <cell r="AG506" t="str">
            <v>00</v>
          </cell>
          <cell r="AH506" t="str">
            <v>0001</v>
          </cell>
          <cell r="AI506" t="str">
            <v>10</v>
          </cell>
          <cell r="AJ506" t="str">
            <v>0100</v>
          </cell>
          <cell r="AK506" t="str">
            <v>121</v>
          </cell>
          <cell r="AL506" t="str">
            <v>10010001</v>
          </cell>
          <cell r="AM506" t="str">
            <v>SANTO DOMINGO DE GUZMAN</v>
          </cell>
          <cell r="AN506" t="str">
            <v>132402405</v>
          </cell>
          <cell r="AO506"/>
          <cell r="AP506" t="str">
            <v>DEPARTAMENTO SUB-DIRECCION</v>
          </cell>
          <cell r="AQ506"/>
          <cell r="AR506" t="str">
            <v>Activo</v>
          </cell>
          <cell r="AS506" t="str">
            <v xml:space="preserve">Compras                       </v>
          </cell>
          <cell r="AT506" t="str">
            <v/>
          </cell>
          <cell r="AU506" t="str">
            <v/>
          </cell>
          <cell r="AV506" t="str">
            <v xml:space="preserve">AZUL/NIQUELADO      </v>
          </cell>
          <cell r="AW506" t="str">
            <v/>
          </cell>
          <cell r="AX506">
            <v>1</v>
          </cell>
          <cell r="AY506" t="str">
            <v/>
          </cell>
          <cell r="AZ506" t="str">
            <v/>
          </cell>
        </row>
        <row r="507">
          <cell r="H507" t="str">
            <v>0546</v>
          </cell>
          <cell r="I507" t="str">
            <v/>
          </cell>
          <cell r="J507">
            <v>2023</v>
          </cell>
          <cell r="K507">
            <v>45063</v>
          </cell>
          <cell r="L507">
            <v>45075</v>
          </cell>
          <cell r="M507" t="str">
            <v>2631</v>
          </cell>
          <cell r="N507" t="str">
            <v xml:space="preserve">Equipo médico y de laboratorio                                                                                                                        </v>
          </cell>
          <cell r="O507" t="str">
            <v>41111507</v>
          </cell>
          <cell r="P507" t="str">
            <v>Básculas de mesa</v>
          </cell>
          <cell r="Q507" t="str">
            <v>10 Años</v>
          </cell>
          <cell r="R507" t="str">
            <v>BALANZAS DIGITAL 40LIB</v>
          </cell>
          <cell r="S507" t="str">
            <v/>
          </cell>
          <cell r="T507" t="str">
            <v>B1500000011</v>
          </cell>
          <cell r="U507">
            <v>45063</v>
          </cell>
          <cell r="V507">
            <v>752</v>
          </cell>
          <cell r="W507">
            <v>6962</v>
          </cell>
          <cell r="X507">
            <v>754.10789999999997</v>
          </cell>
          <cell r="Y507">
            <v>6207.8921</v>
          </cell>
          <cell r="Z507">
            <v>0</v>
          </cell>
          <cell r="AA507">
            <v>1</v>
          </cell>
          <cell r="AB507">
            <v>348.0498</v>
          </cell>
          <cell r="AC507">
            <v>58.008299999999998</v>
          </cell>
          <cell r="AD507">
            <v>696.1</v>
          </cell>
          <cell r="AE507" t="str">
            <v>11</v>
          </cell>
          <cell r="AF507" t="str">
            <v>02</v>
          </cell>
          <cell r="AG507" t="str">
            <v>00</v>
          </cell>
          <cell r="AH507" t="str">
            <v>0001</v>
          </cell>
          <cell r="AI507" t="str">
            <v>10</v>
          </cell>
          <cell r="AJ507" t="str">
            <v>0100</v>
          </cell>
          <cell r="AK507" t="str">
            <v>121</v>
          </cell>
          <cell r="AL507" t="str">
            <v>10010001</v>
          </cell>
          <cell r="AM507" t="str">
            <v>SANTO DOMINGO DE GUZMAN</v>
          </cell>
          <cell r="AN507" t="str">
            <v>132402405</v>
          </cell>
          <cell r="AO507"/>
          <cell r="AP507" t="str">
            <v>DEPARTAMENTO SUB-DIRECCION</v>
          </cell>
          <cell r="AQ507"/>
          <cell r="AR507" t="str">
            <v>Activo</v>
          </cell>
          <cell r="AS507" t="str">
            <v xml:space="preserve">Compras                       </v>
          </cell>
          <cell r="AT507" t="str">
            <v/>
          </cell>
          <cell r="AU507" t="str">
            <v/>
          </cell>
          <cell r="AV507" t="str">
            <v xml:space="preserve">AZUL/NIQUELADO      </v>
          </cell>
          <cell r="AW507" t="str">
            <v/>
          </cell>
          <cell r="AX507">
            <v>1</v>
          </cell>
          <cell r="AY507" t="str">
            <v/>
          </cell>
          <cell r="AZ507" t="str">
            <v/>
          </cell>
        </row>
        <row r="508">
          <cell r="H508" t="str">
            <v>0547</v>
          </cell>
          <cell r="I508" t="str">
            <v/>
          </cell>
          <cell r="J508">
            <v>2023</v>
          </cell>
          <cell r="K508">
            <v>45063</v>
          </cell>
          <cell r="L508">
            <v>45075</v>
          </cell>
          <cell r="M508" t="str">
            <v>2631</v>
          </cell>
          <cell r="N508" t="str">
            <v xml:space="preserve">Equipo médico y de laboratorio                                                                                                                        </v>
          </cell>
          <cell r="O508" t="str">
            <v>41111507</v>
          </cell>
          <cell r="P508" t="str">
            <v>Básculas de mesa</v>
          </cell>
          <cell r="Q508" t="str">
            <v>10 Años</v>
          </cell>
          <cell r="R508" t="str">
            <v>BALANZAS DIGITAL 40LIB</v>
          </cell>
          <cell r="S508" t="str">
            <v/>
          </cell>
          <cell r="T508" t="str">
            <v>B1500000011</v>
          </cell>
          <cell r="U508">
            <v>45063</v>
          </cell>
          <cell r="V508">
            <v>752</v>
          </cell>
          <cell r="W508">
            <v>6962</v>
          </cell>
          <cell r="X508">
            <v>754.10789999999997</v>
          </cell>
          <cell r="Y508">
            <v>6207.8921</v>
          </cell>
          <cell r="Z508">
            <v>0</v>
          </cell>
          <cell r="AA508">
            <v>1</v>
          </cell>
          <cell r="AB508">
            <v>348.0498</v>
          </cell>
          <cell r="AC508">
            <v>58.008299999999998</v>
          </cell>
          <cell r="AD508">
            <v>696.1</v>
          </cell>
          <cell r="AE508" t="str">
            <v>11</v>
          </cell>
          <cell r="AF508" t="str">
            <v>02</v>
          </cell>
          <cell r="AG508" t="str">
            <v>00</v>
          </cell>
          <cell r="AH508" t="str">
            <v>0001</v>
          </cell>
          <cell r="AI508" t="str">
            <v>10</v>
          </cell>
          <cell r="AJ508" t="str">
            <v>0100</v>
          </cell>
          <cell r="AK508" t="str">
            <v>121</v>
          </cell>
          <cell r="AL508" t="str">
            <v>10010001</v>
          </cell>
          <cell r="AM508" t="str">
            <v>SANTO DOMINGO DE GUZMAN</v>
          </cell>
          <cell r="AN508" t="str">
            <v>132402405</v>
          </cell>
          <cell r="AO508"/>
          <cell r="AP508" t="str">
            <v>DEPARTAMENTO SUB-DIRECCION</v>
          </cell>
          <cell r="AQ508"/>
          <cell r="AR508" t="str">
            <v>Activo</v>
          </cell>
          <cell r="AS508" t="str">
            <v xml:space="preserve">Compras                       </v>
          </cell>
          <cell r="AT508" t="str">
            <v/>
          </cell>
          <cell r="AU508" t="str">
            <v/>
          </cell>
          <cell r="AV508" t="str">
            <v xml:space="preserve">AZUL/NIQUELADO      </v>
          </cell>
          <cell r="AW508" t="str">
            <v/>
          </cell>
          <cell r="AX508">
            <v>1</v>
          </cell>
          <cell r="AY508" t="str">
            <v/>
          </cell>
          <cell r="AZ508" t="str">
            <v/>
          </cell>
        </row>
        <row r="509">
          <cell r="H509" t="str">
            <v>0548</v>
          </cell>
          <cell r="I509" t="str">
            <v/>
          </cell>
          <cell r="J509">
            <v>2023</v>
          </cell>
          <cell r="K509">
            <v>45063</v>
          </cell>
          <cell r="L509">
            <v>45075</v>
          </cell>
          <cell r="M509" t="str">
            <v>2631</v>
          </cell>
          <cell r="N509" t="str">
            <v xml:space="preserve">Equipo médico y de laboratorio                                                                                                                        </v>
          </cell>
          <cell r="O509" t="str">
            <v>41111507</v>
          </cell>
          <cell r="P509" t="str">
            <v>Básculas de mesa</v>
          </cell>
          <cell r="Q509" t="str">
            <v>10 Años</v>
          </cell>
          <cell r="R509" t="str">
            <v>BALANZAS DIGITAL 40LIB</v>
          </cell>
          <cell r="S509" t="str">
            <v/>
          </cell>
          <cell r="T509" t="str">
            <v>B1500000011</v>
          </cell>
          <cell r="U509">
            <v>45063</v>
          </cell>
          <cell r="V509">
            <v>752</v>
          </cell>
          <cell r="W509">
            <v>6962</v>
          </cell>
          <cell r="X509">
            <v>754.10789999999997</v>
          </cell>
          <cell r="Y509">
            <v>6207.8921</v>
          </cell>
          <cell r="Z509">
            <v>0</v>
          </cell>
          <cell r="AA509">
            <v>1</v>
          </cell>
          <cell r="AB509">
            <v>348.0498</v>
          </cell>
          <cell r="AC509">
            <v>58.008299999999998</v>
          </cell>
          <cell r="AD509">
            <v>696.1</v>
          </cell>
          <cell r="AE509" t="str">
            <v>11</v>
          </cell>
          <cell r="AF509" t="str">
            <v>02</v>
          </cell>
          <cell r="AG509" t="str">
            <v>00</v>
          </cell>
          <cell r="AH509" t="str">
            <v>0001</v>
          </cell>
          <cell r="AI509" t="str">
            <v>10</v>
          </cell>
          <cell r="AJ509" t="str">
            <v>0100</v>
          </cell>
          <cell r="AK509" t="str">
            <v>121</v>
          </cell>
          <cell r="AL509" t="str">
            <v>10010001</v>
          </cell>
          <cell r="AM509" t="str">
            <v>SANTO DOMINGO DE GUZMAN</v>
          </cell>
          <cell r="AN509" t="str">
            <v>132402405</v>
          </cell>
          <cell r="AO509"/>
          <cell r="AP509" t="str">
            <v>DEPARTAMENTO SUB-DIRECCION</v>
          </cell>
          <cell r="AQ509"/>
          <cell r="AR509" t="str">
            <v>Activo</v>
          </cell>
          <cell r="AS509" t="str">
            <v xml:space="preserve">Compras                       </v>
          </cell>
          <cell r="AT509" t="str">
            <v/>
          </cell>
          <cell r="AU509" t="str">
            <v/>
          </cell>
          <cell r="AV509" t="str">
            <v xml:space="preserve">AZUL/NIQUELADO      </v>
          </cell>
          <cell r="AW509" t="str">
            <v/>
          </cell>
          <cell r="AX509">
            <v>1</v>
          </cell>
          <cell r="AY509" t="str">
            <v/>
          </cell>
          <cell r="AZ509" t="str">
            <v/>
          </cell>
        </row>
        <row r="510">
          <cell r="H510" t="str">
            <v>0549</v>
          </cell>
          <cell r="I510" t="str">
            <v/>
          </cell>
          <cell r="J510">
            <v>2023</v>
          </cell>
          <cell r="K510">
            <v>45063</v>
          </cell>
          <cell r="L510">
            <v>45075</v>
          </cell>
          <cell r="M510" t="str">
            <v>2631</v>
          </cell>
          <cell r="N510" t="str">
            <v xml:space="preserve">Equipo médico y de laboratorio                                                                                                                        </v>
          </cell>
          <cell r="O510" t="str">
            <v>41111501</v>
          </cell>
          <cell r="P510" t="str">
            <v>Balanzas de carga superior electrónicos</v>
          </cell>
          <cell r="Q510" t="str">
            <v>10 Años</v>
          </cell>
          <cell r="R510" t="str">
            <v>BALANZA DIGITAL 300k</v>
          </cell>
          <cell r="S510" t="str">
            <v/>
          </cell>
          <cell r="T510" t="str">
            <v>B1500000011</v>
          </cell>
          <cell r="U510">
            <v>45063</v>
          </cell>
          <cell r="V510">
            <v>752</v>
          </cell>
          <cell r="W510">
            <v>15163</v>
          </cell>
          <cell r="X510">
            <v>1642.55</v>
          </cell>
          <cell r="Y510">
            <v>13520.45</v>
          </cell>
          <cell r="Z510">
            <v>0</v>
          </cell>
          <cell r="AA510">
            <v>1</v>
          </cell>
          <cell r="AB510">
            <v>758.1</v>
          </cell>
          <cell r="AC510">
            <v>126.35</v>
          </cell>
          <cell r="AD510">
            <v>1516.2</v>
          </cell>
          <cell r="AE510" t="str">
            <v>11</v>
          </cell>
          <cell r="AF510" t="str">
            <v>02</v>
          </cell>
          <cell r="AG510" t="str">
            <v>00</v>
          </cell>
          <cell r="AH510" t="str">
            <v>0001</v>
          </cell>
          <cell r="AI510" t="str">
            <v>10</v>
          </cell>
          <cell r="AJ510" t="str">
            <v>0100</v>
          </cell>
          <cell r="AK510" t="str">
            <v>121</v>
          </cell>
          <cell r="AL510" t="str">
            <v>10010001</v>
          </cell>
          <cell r="AM510" t="str">
            <v>SANTO DOMINGO DE GUZMAN</v>
          </cell>
          <cell r="AN510" t="str">
            <v>132402405</v>
          </cell>
          <cell r="AO510"/>
          <cell r="AP510" t="str">
            <v>DEPARTAMENTO SUB-DIRECCION</v>
          </cell>
          <cell r="AQ510"/>
          <cell r="AR510" t="str">
            <v>Activo</v>
          </cell>
          <cell r="AS510" t="str">
            <v xml:space="preserve">Compras                       </v>
          </cell>
          <cell r="AT510" t="str">
            <v/>
          </cell>
          <cell r="AU510" t="str">
            <v/>
          </cell>
          <cell r="AV510" t="str">
            <v xml:space="preserve">AZUL/NIQUELADO      </v>
          </cell>
          <cell r="AW510" t="str">
            <v/>
          </cell>
          <cell r="AX510">
            <v>1</v>
          </cell>
          <cell r="AY510" t="str">
            <v/>
          </cell>
          <cell r="AZ510" t="str">
            <v/>
          </cell>
        </row>
        <row r="511">
          <cell r="H511" t="str">
            <v>0550</v>
          </cell>
          <cell r="I511" t="str">
            <v/>
          </cell>
          <cell r="J511">
            <v>2023</v>
          </cell>
          <cell r="K511">
            <v>45063</v>
          </cell>
          <cell r="L511">
            <v>45075</v>
          </cell>
          <cell r="M511" t="str">
            <v>2631</v>
          </cell>
          <cell r="N511" t="str">
            <v xml:space="preserve">Equipo médico y de laboratorio                                                                                                                        </v>
          </cell>
          <cell r="O511" t="str">
            <v>41111501</v>
          </cell>
          <cell r="P511" t="str">
            <v>Balanzas de carga superior electrónicos</v>
          </cell>
          <cell r="Q511" t="str">
            <v>10 Años</v>
          </cell>
          <cell r="R511" t="str">
            <v>BALANZA DIGITAL 300k</v>
          </cell>
          <cell r="S511" t="str">
            <v/>
          </cell>
          <cell r="T511" t="str">
            <v>B1500000011</v>
          </cell>
          <cell r="U511">
            <v>45063</v>
          </cell>
          <cell r="V511">
            <v>752</v>
          </cell>
          <cell r="W511">
            <v>15163</v>
          </cell>
          <cell r="X511">
            <v>1642.55</v>
          </cell>
          <cell r="Y511">
            <v>13520.45</v>
          </cell>
          <cell r="Z511">
            <v>0</v>
          </cell>
          <cell r="AA511">
            <v>1</v>
          </cell>
          <cell r="AB511">
            <v>758.1</v>
          </cell>
          <cell r="AC511">
            <v>126.35</v>
          </cell>
          <cell r="AD511">
            <v>1516.2</v>
          </cell>
          <cell r="AE511" t="str">
            <v>11</v>
          </cell>
          <cell r="AF511" t="str">
            <v>02</v>
          </cell>
          <cell r="AG511" t="str">
            <v>00</v>
          </cell>
          <cell r="AH511" t="str">
            <v>0001</v>
          </cell>
          <cell r="AI511" t="str">
            <v>10</v>
          </cell>
          <cell r="AJ511" t="str">
            <v>0100</v>
          </cell>
          <cell r="AK511" t="str">
            <v>121</v>
          </cell>
          <cell r="AL511" t="str">
            <v>10010001</v>
          </cell>
          <cell r="AM511" t="str">
            <v>SANTO DOMINGO DE GUZMAN</v>
          </cell>
          <cell r="AN511" t="str">
            <v>132402405</v>
          </cell>
          <cell r="AO511"/>
          <cell r="AP511" t="str">
            <v>DEPARTAMENTO SUB-DIRECCION</v>
          </cell>
          <cell r="AQ511"/>
          <cell r="AR511" t="str">
            <v>Activo</v>
          </cell>
          <cell r="AS511" t="str">
            <v xml:space="preserve">Compras                       </v>
          </cell>
          <cell r="AT511" t="str">
            <v/>
          </cell>
          <cell r="AU511" t="str">
            <v/>
          </cell>
          <cell r="AV511" t="str">
            <v xml:space="preserve">AZUL/NIQUELADO      </v>
          </cell>
          <cell r="AW511" t="str">
            <v/>
          </cell>
          <cell r="AX511">
            <v>1</v>
          </cell>
          <cell r="AY511" t="str">
            <v/>
          </cell>
          <cell r="AZ511" t="str">
            <v/>
          </cell>
        </row>
        <row r="512">
          <cell r="H512" t="str">
            <v>0551</v>
          </cell>
          <cell r="I512" t="str">
            <v/>
          </cell>
          <cell r="J512">
            <v>2023</v>
          </cell>
          <cell r="K512">
            <v>45063</v>
          </cell>
          <cell r="L512">
            <v>45075</v>
          </cell>
          <cell r="M512" t="str">
            <v>2631</v>
          </cell>
          <cell r="N512" t="str">
            <v xml:space="preserve">Equipo médico y de laboratorio                                                                                                                        </v>
          </cell>
          <cell r="O512" t="str">
            <v>41111501</v>
          </cell>
          <cell r="P512" t="str">
            <v>Balanzas de carga superior electrónicos</v>
          </cell>
          <cell r="Q512" t="str">
            <v>10 Años</v>
          </cell>
          <cell r="R512" t="str">
            <v>BALANZA DIGITAL 300k</v>
          </cell>
          <cell r="S512" t="str">
            <v/>
          </cell>
          <cell r="T512" t="str">
            <v>B1500000011</v>
          </cell>
          <cell r="U512">
            <v>45063</v>
          </cell>
          <cell r="V512">
            <v>752</v>
          </cell>
          <cell r="W512">
            <v>15163</v>
          </cell>
          <cell r="X512">
            <v>1642.55</v>
          </cell>
          <cell r="Y512">
            <v>13520.45</v>
          </cell>
          <cell r="Z512">
            <v>0</v>
          </cell>
          <cell r="AA512">
            <v>1</v>
          </cell>
          <cell r="AB512">
            <v>758.1</v>
          </cell>
          <cell r="AC512">
            <v>126.35</v>
          </cell>
          <cell r="AD512">
            <v>1516.2</v>
          </cell>
          <cell r="AE512" t="str">
            <v>11</v>
          </cell>
          <cell r="AF512" t="str">
            <v>02</v>
          </cell>
          <cell r="AG512" t="str">
            <v>00</v>
          </cell>
          <cell r="AH512" t="str">
            <v>0001</v>
          </cell>
          <cell r="AI512" t="str">
            <v>10</v>
          </cell>
          <cell r="AJ512" t="str">
            <v>0100</v>
          </cell>
          <cell r="AK512" t="str">
            <v>121</v>
          </cell>
          <cell r="AL512" t="str">
            <v>10010001</v>
          </cell>
          <cell r="AM512" t="str">
            <v>SANTO DOMINGO DE GUZMAN</v>
          </cell>
          <cell r="AN512" t="str">
            <v>132402405</v>
          </cell>
          <cell r="AO512"/>
          <cell r="AP512" t="str">
            <v>DEPARTAMENTO SUB-DIRECCION</v>
          </cell>
          <cell r="AQ512"/>
          <cell r="AR512" t="str">
            <v>Activo</v>
          </cell>
          <cell r="AS512" t="str">
            <v xml:space="preserve">Compras                       </v>
          </cell>
          <cell r="AT512" t="str">
            <v/>
          </cell>
          <cell r="AU512" t="str">
            <v/>
          </cell>
          <cell r="AV512" t="str">
            <v xml:space="preserve">AZUL/NIQUELADO      </v>
          </cell>
          <cell r="AW512" t="str">
            <v/>
          </cell>
          <cell r="AX512">
            <v>1</v>
          </cell>
          <cell r="AY512" t="str">
            <v/>
          </cell>
          <cell r="AZ512" t="str">
            <v/>
          </cell>
        </row>
        <row r="513">
          <cell r="H513" t="str">
            <v>0552</v>
          </cell>
          <cell r="I513" t="str">
            <v/>
          </cell>
          <cell r="J513">
            <v>2023</v>
          </cell>
          <cell r="K513">
            <v>45063</v>
          </cell>
          <cell r="L513">
            <v>45075</v>
          </cell>
          <cell r="M513" t="str">
            <v>2631</v>
          </cell>
          <cell r="N513" t="str">
            <v xml:space="preserve">Equipo médico y de laboratorio                                                                                                                        </v>
          </cell>
          <cell r="O513" t="str">
            <v>41111501</v>
          </cell>
          <cell r="P513" t="str">
            <v>Balanzas de carga superior electrónicos</v>
          </cell>
          <cell r="Q513" t="str">
            <v>10 Años</v>
          </cell>
          <cell r="R513" t="str">
            <v>BALANZA DIGITAL 300k</v>
          </cell>
          <cell r="S513" t="str">
            <v/>
          </cell>
          <cell r="T513" t="str">
            <v>B1500000011</v>
          </cell>
          <cell r="U513">
            <v>45063</v>
          </cell>
          <cell r="V513">
            <v>752</v>
          </cell>
          <cell r="W513">
            <v>15163</v>
          </cell>
          <cell r="X513">
            <v>1642.55</v>
          </cell>
          <cell r="Y513">
            <v>13520.45</v>
          </cell>
          <cell r="Z513">
            <v>0</v>
          </cell>
          <cell r="AA513">
            <v>1</v>
          </cell>
          <cell r="AB513">
            <v>758.1</v>
          </cell>
          <cell r="AC513">
            <v>126.35</v>
          </cell>
          <cell r="AD513">
            <v>1516.2</v>
          </cell>
          <cell r="AE513" t="str">
            <v>11</v>
          </cell>
          <cell r="AF513" t="str">
            <v>02</v>
          </cell>
          <cell r="AG513" t="str">
            <v>00</v>
          </cell>
          <cell r="AH513" t="str">
            <v>0001</v>
          </cell>
          <cell r="AI513" t="str">
            <v>10</v>
          </cell>
          <cell r="AJ513" t="str">
            <v>0100</v>
          </cell>
          <cell r="AK513" t="str">
            <v>121</v>
          </cell>
          <cell r="AL513" t="str">
            <v>10010001</v>
          </cell>
          <cell r="AM513" t="str">
            <v>SANTO DOMINGO DE GUZMAN</v>
          </cell>
          <cell r="AN513" t="str">
            <v>132402405</v>
          </cell>
          <cell r="AO513"/>
          <cell r="AP513" t="str">
            <v>DEPARTAMENTO SUB-DIRECCION</v>
          </cell>
          <cell r="AQ513"/>
          <cell r="AR513" t="str">
            <v>Activo</v>
          </cell>
          <cell r="AS513" t="str">
            <v xml:space="preserve">Compras                       </v>
          </cell>
          <cell r="AT513" t="str">
            <v/>
          </cell>
          <cell r="AU513" t="str">
            <v/>
          </cell>
          <cell r="AV513" t="str">
            <v xml:space="preserve">AZUL/NIQUELADO      </v>
          </cell>
          <cell r="AW513" t="str">
            <v/>
          </cell>
          <cell r="AX513">
            <v>1</v>
          </cell>
          <cell r="AY513" t="str">
            <v/>
          </cell>
          <cell r="AZ513" t="str">
            <v/>
          </cell>
        </row>
        <row r="514">
          <cell r="H514" t="str">
            <v>0553</v>
          </cell>
          <cell r="I514" t="str">
            <v/>
          </cell>
          <cell r="J514">
            <v>2023</v>
          </cell>
          <cell r="K514">
            <v>45070</v>
          </cell>
          <cell r="L514">
            <v>45082</v>
          </cell>
          <cell r="M514" t="str">
            <v>2619</v>
          </cell>
          <cell r="N514" t="str">
            <v xml:space="preserve">Otros mobiliarios y equipos no identificados precedentemente                                                                                          </v>
          </cell>
          <cell r="O514" t="str">
            <v>44101603</v>
          </cell>
          <cell r="P514" t="str">
            <v>Máquinas trituradoras de papel o accesorios</v>
          </cell>
          <cell r="Q514" t="str">
            <v>10 Años</v>
          </cell>
          <cell r="R514" t="str">
            <v xml:space="preserve">TRITURADORA EX12-5 P/CD </v>
          </cell>
          <cell r="S514" t="str">
            <v/>
          </cell>
          <cell r="T514" t="str">
            <v>B1500000962</v>
          </cell>
          <cell r="U514">
            <v>45070</v>
          </cell>
          <cell r="V514">
            <v>848</v>
          </cell>
          <cell r="W514">
            <v>16402</v>
          </cell>
          <cell r="X514">
            <v>1776.7750000000001</v>
          </cell>
          <cell r="Y514">
            <v>14625.225</v>
          </cell>
          <cell r="Z514">
            <v>0</v>
          </cell>
          <cell r="AA514">
            <v>1</v>
          </cell>
          <cell r="AB514">
            <v>820.05</v>
          </cell>
          <cell r="AC514">
            <v>136.67500000000001</v>
          </cell>
          <cell r="AD514">
            <v>1640.1</v>
          </cell>
          <cell r="AE514" t="str">
            <v>11</v>
          </cell>
          <cell r="AF514" t="str">
            <v>02</v>
          </cell>
          <cell r="AG514" t="str">
            <v>00</v>
          </cell>
          <cell r="AH514" t="str">
            <v>0001</v>
          </cell>
          <cell r="AI514" t="str">
            <v>10</v>
          </cell>
          <cell r="AJ514" t="str">
            <v>0100</v>
          </cell>
          <cell r="AK514" t="str">
            <v>121</v>
          </cell>
          <cell r="AL514" t="str">
            <v>10010001</v>
          </cell>
          <cell r="AM514" t="str">
            <v>SANTO DOMINGO DE GUZMAN</v>
          </cell>
          <cell r="AN514" t="str">
            <v>131582583</v>
          </cell>
          <cell r="AO514"/>
          <cell r="AP514" t="str">
            <v>DEPARTAMENTO DE PLANIFICACION Y DESARROLLO</v>
          </cell>
          <cell r="AQ514"/>
          <cell r="AR514" t="str">
            <v>Activo</v>
          </cell>
          <cell r="AS514" t="str">
            <v xml:space="preserve">Compras                       </v>
          </cell>
          <cell r="AT514" t="str">
            <v/>
          </cell>
          <cell r="AU514" t="str">
            <v/>
          </cell>
          <cell r="AV514" t="str">
            <v xml:space="preserve">BLANCO/GRIS         </v>
          </cell>
          <cell r="AW514" t="str">
            <v/>
          </cell>
          <cell r="AX514">
            <v>1</v>
          </cell>
          <cell r="AY514" t="str">
            <v/>
          </cell>
          <cell r="AZ514" t="str">
            <v/>
          </cell>
        </row>
        <row r="515">
          <cell r="H515" t="str">
            <v>0554</v>
          </cell>
          <cell r="I515" t="str">
            <v/>
          </cell>
          <cell r="J515">
            <v>2023</v>
          </cell>
          <cell r="K515">
            <v>45069</v>
          </cell>
          <cell r="L515">
            <v>45082</v>
          </cell>
          <cell r="M515" t="str">
            <v>2652</v>
          </cell>
          <cell r="N515" t="str">
            <v xml:space="preserve">Maquinaria y equipo industrial                                                                                                                        </v>
          </cell>
          <cell r="O515" t="str">
            <v>23181506</v>
          </cell>
          <cell r="P515" t="str">
            <v>Maquinaria de lavado</v>
          </cell>
          <cell r="Q515" t="str">
            <v>10 Años</v>
          </cell>
          <cell r="R515" t="str">
            <v>HIDRO LAVADORA</v>
          </cell>
          <cell r="S515" t="str">
            <v/>
          </cell>
          <cell r="T515" t="str">
            <v>B1500000005</v>
          </cell>
          <cell r="U515">
            <v>45069</v>
          </cell>
          <cell r="V515">
            <v>846</v>
          </cell>
          <cell r="W515">
            <v>21999.99</v>
          </cell>
          <cell r="X515">
            <v>2383.2237</v>
          </cell>
          <cell r="Y515">
            <v>19616.766299999999</v>
          </cell>
          <cell r="Z515">
            <v>0</v>
          </cell>
          <cell r="AA515">
            <v>1</v>
          </cell>
          <cell r="AB515">
            <v>1099.9494</v>
          </cell>
          <cell r="AC515">
            <v>183.32490000000001</v>
          </cell>
          <cell r="AD515">
            <v>2199.8989999999999</v>
          </cell>
          <cell r="AE515" t="str">
            <v>11</v>
          </cell>
          <cell r="AF515" t="str">
            <v>02</v>
          </cell>
          <cell r="AG515" t="str">
            <v>00</v>
          </cell>
          <cell r="AH515" t="str">
            <v>0001</v>
          </cell>
          <cell r="AI515" t="str">
            <v>10</v>
          </cell>
          <cell r="AJ515" t="str">
            <v>0100</v>
          </cell>
          <cell r="AK515" t="str">
            <v>121</v>
          </cell>
          <cell r="AL515" t="str">
            <v>10010001</v>
          </cell>
          <cell r="AM515" t="str">
            <v>SANTO DOMINGO DE GUZMAN</v>
          </cell>
          <cell r="AN515" t="str">
            <v>132560981</v>
          </cell>
          <cell r="AO515"/>
          <cell r="AP515" t="str">
            <v>DEPARTAMENTO SUB-DIRECCION</v>
          </cell>
          <cell r="AQ515"/>
          <cell r="AR515" t="str">
            <v>Activo</v>
          </cell>
          <cell r="AS515" t="str">
            <v xml:space="preserve">Compras                       </v>
          </cell>
          <cell r="AT515" t="str">
            <v/>
          </cell>
          <cell r="AU515" t="str">
            <v/>
          </cell>
          <cell r="AV515" t="str">
            <v xml:space="preserve">NEGRO/PLATEADO      </v>
          </cell>
          <cell r="AW515" t="str">
            <v/>
          </cell>
          <cell r="AX515">
            <v>1</v>
          </cell>
          <cell r="AY515" t="str">
            <v/>
          </cell>
          <cell r="AZ515" t="str">
            <v/>
          </cell>
        </row>
        <row r="516">
          <cell r="H516" t="str">
            <v>0555</v>
          </cell>
          <cell r="I516" t="str">
            <v/>
          </cell>
          <cell r="J516">
            <v>2023</v>
          </cell>
          <cell r="K516">
            <v>45079</v>
          </cell>
          <cell r="L516">
            <v>45103</v>
          </cell>
          <cell r="M516" t="str">
            <v>2656</v>
          </cell>
          <cell r="N516" t="str">
            <v xml:space="preserve">Equipo de generación eléctrica, aparatos y accesorios eléctricos                                                                                      </v>
          </cell>
          <cell r="O516" t="str">
            <v>39121004</v>
          </cell>
          <cell r="P516" t="str">
            <v>Unidades de suministro de energía</v>
          </cell>
          <cell r="Q516" t="str">
            <v>10 Años</v>
          </cell>
          <cell r="R516" t="str">
            <v>INVERSOR DE 2.5 KILOS</v>
          </cell>
          <cell r="S516" t="str">
            <v/>
          </cell>
          <cell r="T516" t="str">
            <v>B1500000016</v>
          </cell>
          <cell r="U516">
            <v>45079</v>
          </cell>
          <cell r="V516">
            <v>937</v>
          </cell>
          <cell r="W516">
            <v>29795</v>
          </cell>
          <cell r="X516">
            <v>3227.6828999999998</v>
          </cell>
          <cell r="Y516">
            <v>26567.3171</v>
          </cell>
          <cell r="Z516">
            <v>0</v>
          </cell>
          <cell r="AA516">
            <v>1</v>
          </cell>
          <cell r="AB516">
            <v>1489.6998000000001</v>
          </cell>
          <cell r="AC516">
            <v>248.2833</v>
          </cell>
          <cell r="AD516">
            <v>2979.4</v>
          </cell>
          <cell r="AE516" t="str">
            <v>11</v>
          </cell>
          <cell r="AF516" t="str">
            <v>02</v>
          </cell>
          <cell r="AG516" t="str">
            <v>00</v>
          </cell>
          <cell r="AH516" t="str">
            <v>0001</v>
          </cell>
          <cell r="AI516" t="str">
            <v>10</v>
          </cell>
          <cell r="AJ516" t="str">
            <v>0100</v>
          </cell>
          <cell r="AK516" t="str">
            <v>100</v>
          </cell>
          <cell r="AL516" t="str">
            <v>10010001</v>
          </cell>
          <cell r="AM516" t="str">
            <v>SANTO DOMINGO DE GUZMAN</v>
          </cell>
          <cell r="AN516" t="str">
            <v>132174364</v>
          </cell>
          <cell r="AO516"/>
          <cell r="AP516" t="str">
            <v>DEPARTAMENTO SUB-DIRECCION</v>
          </cell>
          <cell r="AQ516"/>
          <cell r="AR516" t="str">
            <v>Activo</v>
          </cell>
          <cell r="AS516" t="str">
            <v xml:space="preserve">Compras                       </v>
          </cell>
          <cell r="AT516" t="str">
            <v/>
          </cell>
          <cell r="AU516" t="str">
            <v/>
          </cell>
          <cell r="AV516" t="str">
            <v xml:space="preserve">BLANCO / AZUL       </v>
          </cell>
          <cell r="AW516" t="str">
            <v/>
          </cell>
          <cell r="AX516">
            <v>1</v>
          </cell>
          <cell r="AY516" t="str">
            <v/>
          </cell>
          <cell r="AZ516" t="str">
            <v/>
          </cell>
        </row>
        <row r="517">
          <cell r="H517" t="str">
            <v>0556</v>
          </cell>
          <cell r="I517" t="str">
            <v/>
          </cell>
          <cell r="J517">
            <v>2023</v>
          </cell>
          <cell r="K517">
            <v>45079</v>
          </cell>
          <cell r="L517">
            <v>45103</v>
          </cell>
          <cell r="M517" t="str">
            <v>2656</v>
          </cell>
          <cell r="N517" t="str">
            <v xml:space="preserve">Equipo de generación eléctrica, aparatos y accesorios eléctricos                                                                                      </v>
          </cell>
          <cell r="O517" t="str">
            <v>39121004</v>
          </cell>
          <cell r="P517" t="str">
            <v>Unidades de suministro de energía</v>
          </cell>
          <cell r="Q517" t="str">
            <v>10 Años</v>
          </cell>
          <cell r="R517" t="str">
            <v>INVERSOR DE 2.5 KILOS</v>
          </cell>
          <cell r="S517" t="str">
            <v/>
          </cell>
          <cell r="T517" t="str">
            <v>B1500000016</v>
          </cell>
          <cell r="U517">
            <v>45079</v>
          </cell>
          <cell r="V517">
            <v>937</v>
          </cell>
          <cell r="W517">
            <v>29795</v>
          </cell>
          <cell r="X517">
            <v>3227.6828999999998</v>
          </cell>
          <cell r="Y517">
            <v>26567.3171</v>
          </cell>
          <cell r="Z517">
            <v>0</v>
          </cell>
          <cell r="AA517">
            <v>1</v>
          </cell>
          <cell r="AB517">
            <v>1489.6998000000001</v>
          </cell>
          <cell r="AC517">
            <v>248.2833</v>
          </cell>
          <cell r="AD517">
            <v>2979.4</v>
          </cell>
          <cell r="AE517" t="str">
            <v>11</v>
          </cell>
          <cell r="AF517" t="str">
            <v>02</v>
          </cell>
          <cell r="AG517" t="str">
            <v>00</v>
          </cell>
          <cell r="AH517" t="str">
            <v>0001</v>
          </cell>
          <cell r="AI517" t="str">
            <v>10</v>
          </cell>
          <cell r="AJ517" t="str">
            <v>0100</v>
          </cell>
          <cell r="AK517" t="str">
            <v>100</v>
          </cell>
          <cell r="AL517" t="str">
            <v>10010001</v>
          </cell>
          <cell r="AM517" t="str">
            <v>SANTO DOMINGO DE GUZMAN</v>
          </cell>
          <cell r="AN517" t="str">
            <v>132174364</v>
          </cell>
          <cell r="AO517"/>
          <cell r="AP517" t="str">
            <v>DIRECCION DE RECURSOS PESQUERO</v>
          </cell>
          <cell r="AQ517"/>
          <cell r="AR517" t="str">
            <v>Activo</v>
          </cell>
          <cell r="AS517" t="str">
            <v xml:space="preserve">Compras                       </v>
          </cell>
          <cell r="AT517" t="str">
            <v/>
          </cell>
          <cell r="AU517" t="str">
            <v/>
          </cell>
          <cell r="AV517" t="str">
            <v xml:space="preserve">BLANCO / AZUL       </v>
          </cell>
          <cell r="AW517" t="str">
            <v/>
          </cell>
          <cell r="AX517">
            <v>1</v>
          </cell>
          <cell r="AY517" t="str">
            <v/>
          </cell>
          <cell r="AZ517" t="str">
            <v/>
          </cell>
        </row>
        <row r="518">
          <cell r="H518" t="str">
            <v>0557</v>
          </cell>
          <cell r="I518" t="str">
            <v/>
          </cell>
          <cell r="J518">
            <v>2023</v>
          </cell>
          <cell r="K518">
            <v>45093</v>
          </cell>
          <cell r="L518">
            <v>45104</v>
          </cell>
          <cell r="M518" t="str">
            <v>2623</v>
          </cell>
          <cell r="N518" t="str">
            <v xml:space="preserve">Cámaras fotográficas y de video                                                                                                                       </v>
          </cell>
          <cell r="O518" t="str">
            <v>45121512</v>
          </cell>
          <cell r="P518" t="str">
            <v>Cámaras para debajo del agua</v>
          </cell>
          <cell r="Q518" t="str">
            <v>5 Años</v>
          </cell>
          <cell r="R518" t="str">
            <v>CAMARA de ACCION APRUEBA DE AGUA</v>
          </cell>
          <cell r="S518" t="str">
            <v/>
          </cell>
          <cell r="T518" t="str">
            <v>B1500000060</v>
          </cell>
          <cell r="U518">
            <v>45093</v>
          </cell>
          <cell r="V518">
            <v>993</v>
          </cell>
          <cell r="W518">
            <v>51899.94</v>
          </cell>
          <cell r="X518">
            <v>10379.7876</v>
          </cell>
          <cell r="Y518">
            <v>41520.152399999999</v>
          </cell>
          <cell r="Z518">
            <v>0</v>
          </cell>
          <cell r="AA518">
            <v>1</v>
          </cell>
          <cell r="AB518">
            <v>5189.8937999999998</v>
          </cell>
          <cell r="AC518">
            <v>864.98230000000001</v>
          </cell>
          <cell r="AD518">
            <v>10379.788</v>
          </cell>
          <cell r="AE518" t="str">
            <v>11</v>
          </cell>
          <cell r="AF518" t="str">
            <v>02</v>
          </cell>
          <cell r="AG518" t="str">
            <v>00</v>
          </cell>
          <cell r="AH518" t="str">
            <v>0001</v>
          </cell>
          <cell r="AI518" t="str">
            <v>10</v>
          </cell>
          <cell r="AJ518" t="str">
            <v>0100</v>
          </cell>
          <cell r="AK518" t="str">
            <v>100</v>
          </cell>
          <cell r="AL518" t="str">
            <v>10010001</v>
          </cell>
          <cell r="AM518" t="str">
            <v>SANTO DOMINGO DE GUZMAN</v>
          </cell>
          <cell r="AN518" t="str">
            <v>131691579</v>
          </cell>
          <cell r="AO518" t="str">
            <v xml:space="preserve">QUALITIC SOLUTIONS, </v>
          </cell>
          <cell r="AP518" t="str">
            <v>DEPARTAMENTO DE PESCA DE CULTIVO</v>
          </cell>
          <cell r="AQ518"/>
          <cell r="AR518" t="str">
            <v>Activo</v>
          </cell>
          <cell r="AS518" t="str">
            <v xml:space="preserve">Compras                       </v>
          </cell>
          <cell r="AT518" t="str">
            <v>GOPRO</v>
          </cell>
          <cell r="AU518" t="str">
            <v>HERO</v>
          </cell>
          <cell r="AV518" t="str">
            <v xml:space="preserve">NEGRO               </v>
          </cell>
          <cell r="AW518" t="str">
            <v/>
          </cell>
          <cell r="AX518">
            <v>1</v>
          </cell>
          <cell r="AY518" t="str">
            <v/>
          </cell>
          <cell r="AZ518" t="str">
            <v/>
          </cell>
        </row>
        <row r="519">
          <cell r="H519" t="str">
            <v>0558</v>
          </cell>
          <cell r="I519" t="str">
            <v/>
          </cell>
          <cell r="J519">
            <v>2023</v>
          </cell>
          <cell r="K519">
            <v>45093</v>
          </cell>
          <cell r="L519">
            <v>45104</v>
          </cell>
          <cell r="M519" t="str">
            <v>2623</v>
          </cell>
          <cell r="N519" t="str">
            <v xml:space="preserve">Cámaras fotográficas y de video                                                                                                                       </v>
          </cell>
          <cell r="O519" t="str">
            <v>45121512</v>
          </cell>
          <cell r="P519" t="str">
            <v>Cámaras para debajo del agua</v>
          </cell>
          <cell r="Q519" t="str">
            <v>5 Años</v>
          </cell>
          <cell r="R519" t="str">
            <v>CAMARA SUBACUATICA</v>
          </cell>
          <cell r="S519" t="str">
            <v/>
          </cell>
          <cell r="T519" t="str">
            <v>B1500000060</v>
          </cell>
          <cell r="U519">
            <v>45093</v>
          </cell>
          <cell r="V519">
            <v>993</v>
          </cell>
          <cell r="W519">
            <v>47142.45</v>
          </cell>
          <cell r="X519">
            <v>9428.2896000000001</v>
          </cell>
          <cell r="Y519">
            <v>37714.160400000001</v>
          </cell>
          <cell r="Z519">
            <v>0</v>
          </cell>
          <cell r="AA519">
            <v>1</v>
          </cell>
          <cell r="AB519">
            <v>4714.1448</v>
          </cell>
          <cell r="AC519">
            <v>785.69079999999997</v>
          </cell>
          <cell r="AD519">
            <v>9428.2900000000009</v>
          </cell>
          <cell r="AE519" t="str">
            <v>11</v>
          </cell>
          <cell r="AF519" t="str">
            <v>02</v>
          </cell>
          <cell r="AG519" t="str">
            <v>00</v>
          </cell>
          <cell r="AH519" t="str">
            <v>0001</v>
          </cell>
          <cell r="AI519" t="str">
            <v>10</v>
          </cell>
          <cell r="AJ519" t="str">
            <v>0100</v>
          </cell>
          <cell r="AK519" t="str">
            <v>100</v>
          </cell>
          <cell r="AL519" t="str">
            <v>10010001</v>
          </cell>
          <cell r="AM519" t="str">
            <v>SANTO DOMINGO DE GUZMAN</v>
          </cell>
          <cell r="AN519" t="str">
            <v>131691579</v>
          </cell>
          <cell r="AO519" t="str">
            <v xml:space="preserve">QUALITIC SOLUTIONS, </v>
          </cell>
          <cell r="AP519" t="str">
            <v>DEPARTAMENTO DE PESCA DE CULTIVO</v>
          </cell>
          <cell r="AQ519"/>
          <cell r="AR519" t="str">
            <v>Activo</v>
          </cell>
          <cell r="AS519" t="str">
            <v xml:space="preserve">Compras                       </v>
          </cell>
          <cell r="AT519" t="str">
            <v xml:space="preserve">OLYMPUS                                 </v>
          </cell>
          <cell r="AU519" t="str">
            <v>TG-6</v>
          </cell>
          <cell r="AV519" t="str">
            <v xml:space="preserve">GRIS                </v>
          </cell>
          <cell r="AW519" t="str">
            <v/>
          </cell>
          <cell r="AX519">
            <v>1</v>
          </cell>
          <cell r="AY519" t="str">
            <v/>
          </cell>
          <cell r="AZ519" t="str">
            <v/>
          </cell>
        </row>
        <row r="520">
          <cell r="H520" t="str">
            <v>0559</v>
          </cell>
          <cell r="I520" t="str">
            <v/>
          </cell>
          <cell r="J520">
            <v>2023</v>
          </cell>
          <cell r="K520">
            <v>45093</v>
          </cell>
          <cell r="L520">
            <v>45104</v>
          </cell>
          <cell r="M520" t="str">
            <v>2623</v>
          </cell>
          <cell r="N520" t="str">
            <v xml:space="preserve">Cámaras fotográficas y de video                                                                                                                       </v>
          </cell>
          <cell r="O520" t="str">
            <v>45121504</v>
          </cell>
          <cell r="P520" t="str">
            <v>Cámaras digitales</v>
          </cell>
          <cell r="Q520" t="str">
            <v>5 Años</v>
          </cell>
          <cell r="R520" t="str">
            <v>CAMARA MEGAPIXELES</v>
          </cell>
          <cell r="S520" t="str">
            <v/>
          </cell>
          <cell r="T520" t="str">
            <v>B1500000060</v>
          </cell>
          <cell r="U520">
            <v>45093</v>
          </cell>
          <cell r="V520">
            <v>993</v>
          </cell>
          <cell r="W520">
            <v>37627.46</v>
          </cell>
          <cell r="X520">
            <v>7525.2911999999997</v>
          </cell>
          <cell r="Y520">
            <v>30102.168799999999</v>
          </cell>
          <cell r="Z520">
            <v>0</v>
          </cell>
          <cell r="AA520">
            <v>1</v>
          </cell>
          <cell r="AB520">
            <v>3762.6455999999998</v>
          </cell>
          <cell r="AC520">
            <v>627.10760000000005</v>
          </cell>
          <cell r="AD520">
            <v>7525.2920000000004</v>
          </cell>
          <cell r="AE520" t="str">
            <v>11</v>
          </cell>
          <cell r="AF520" t="str">
            <v>02</v>
          </cell>
          <cell r="AG520" t="str">
            <v>00</v>
          </cell>
          <cell r="AH520" t="str">
            <v>0001</v>
          </cell>
          <cell r="AI520" t="str">
            <v>10</v>
          </cell>
          <cell r="AJ520" t="str">
            <v>0100</v>
          </cell>
          <cell r="AK520" t="str">
            <v>100</v>
          </cell>
          <cell r="AL520" t="str">
            <v>10010001</v>
          </cell>
          <cell r="AM520" t="str">
            <v>SANTO DOMINGO DE GUZMAN</v>
          </cell>
          <cell r="AN520" t="str">
            <v>131691579</v>
          </cell>
          <cell r="AO520" t="str">
            <v xml:space="preserve">QUALITIC SOLUTIONS, </v>
          </cell>
          <cell r="AP520"/>
          <cell r="AQ520"/>
          <cell r="AR520" t="str">
            <v>Activo</v>
          </cell>
          <cell r="AS520" t="str">
            <v xml:space="preserve">Compras                       </v>
          </cell>
          <cell r="AT520" t="str">
            <v xml:space="preserve">SONY                                    </v>
          </cell>
          <cell r="AU520" t="str">
            <v>CYBERSHOT 5X W800</v>
          </cell>
          <cell r="AV520" t="str">
            <v xml:space="preserve">GRIS                </v>
          </cell>
          <cell r="AW520" t="str">
            <v/>
          </cell>
          <cell r="AX520">
            <v>1</v>
          </cell>
          <cell r="AY520" t="str">
            <v/>
          </cell>
          <cell r="AZ520" t="str">
            <v/>
          </cell>
        </row>
        <row r="521">
          <cell r="H521" t="str">
            <v>0560</v>
          </cell>
          <cell r="I521" t="str">
            <v/>
          </cell>
          <cell r="J521">
            <v>2023</v>
          </cell>
          <cell r="K521">
            <v>45093</v>
          </cell>
          <cell r="L521">
            <v>45104</v>
          </cell>
          <cell r="M521" t="str">
            <v>2623</v>
          </cell>
          <cell r="N521" t="str">
            <v xml:space="preserve">Cámaras fotográficas y de video                                                                                                                       </v>
          </cell>
          <cell r="O521" t="str">
            <v>45121608</v>
          </cell>
          <cell r="P521" t="str">
            <v>Ensamblajes para cámaras</v>
          </cell>
          <cell r="Q521" t="str">
            <v>5 Años</v>
          </cell>
          <cell r="R521" t="str">
            <v>CRHOMA KEY &amp; KIT DE CAMARA</v>
          </cell>
          <cell r="S521" t="str">
            <v/>
          </cell>
          <cell r="T521" t="str">
            <v>B1500000060</v>
          </cell>
          <cell r="U521">
            <v>45093</v>
          </cell>
          <cell r="V521">
            <v>993</v>
          </cell>
          <cell r="W521">
            <v>19462.46</v>
          </cell>
          <cell r="X521">
            <v>3892.2912000000001</v>
          </cell>
          <cell r="Y521">
            <v>15570.168799999999</v>
          </cell>
          <cell r="Z521">
            <v>0</v>
          </cell>
          <cell r="AA521">
            <v>1</v>
          </cell>
          <cell r="AB521">
            <v>1946.1456000000001</v>
          </cell>
          <cell r="AC521">
            <v>324.35759999999999</v>
          </cell>
          <cell r="AD521">
            <v>3892.2919999999999</v>
          </cell>
          <cell r="AE521" t="str">
            <v>11</v>
          </cell>
          <cell r="AF521" t="str">
            <v>02</v>
          </cell>
          <cell r="AG521" t="str">
            <v>00</v>
          </cell>
          <cell r="AH521" t="str">
            <v>0001</v>
          </cell>
          <cell r="AI521" t="str">
            <v>10</v>
          </cell>
          <cell r="AJ521" t="str">
            <v>0100</v>
          </cell>
          <cell r="AK521" t="str">
            <v>100</v>
          </cell>
          <cell r="AL521" t="str">
            <v>10010001</v>
          </cell>
          <cell r="AM521" t="str">
            <v>SANTO DOMINGO DE GUZMAN</v>
          </cell>
          <cell r="AN521" t="str">
            <v>131691579</v>
          </cell>
          <cell r="AO521" t="str">
            <v xml:space="preserve">QUALITIC SOLUTIONS, </v>
          </cell>
          <cell r="AP521" t="str">
            <v>DEPARTAMENTO DE COMUNICACIONES</v>
          </cell>
          <cell r="AQ521"/>
          <cell r="AR521" t="str">
            <v>Activo</v>
          </cell>
          <cell r="AS521" t="str">
            <v xml:space="preserve">Compras                       </v>
          </cell>
          <cell r="AT521" t="str">
            <v/>
          </cell>
          <cell r="AU521" t="str">
            <v/>
          </cell>
          <cell r="AV521" t="str">
            <v xml:space="preserve">NEGRO               </v>
          </cell>
          <cell r="AW521" t="str">
            <v/>
          </cell>
          <cell r="AX521">
            <v>1</v>
          </cell>
          <cell r="AY521" t="str">
            <v/>
          </cell>
          <cell r="AZ521" t="str">
            <v/>
          </cell>
        </row>
        <row r="522">
          <cell r="H522" t="str">
            <v>0561</v>
          </cell>
          <cell r="I522" t="str">
            <v/>
          </cell>
          <cell r="J522">
            <v>2023</v>
          </cell>
          <cell r="K522">
            <v>45097</v>
          </cell>
          <cell r="L522">
            <v>45104</v>
          </cell>
          <cell r="M522" t="str">
            <v>2657</v>
          </cell>
          <cell r="N522" t="str">
            <v xml:space="preserve">Herramientas y máquinas-herramientas                                                                                                                  </v>
          </cell>
          <cell r="O522" t="str">
            <v>23171906</v>
          </cell>
          <cell r="P522" t="str">
            <v>Herramientas de Montaje o Desmontaje</v>
          </cell>
          <cell r="Q522" t="str">
            <v>10 Años</v>
          </cell>
          <cell r="R522" t="str">
            <v>ESCALERA DE 5 PIES METALICA</v>
          </cell>
          <cell r="S522" t="str">
            <v/>
          </cell>
          <cell r="T522" t="str">
            <v>B1500000004</v>
          </cell>
          <cell r="U522">
            <v>45097</v>
          </cell>
          <cell r="V522">
            <v>1037</v>
          </cell>
          <cell r="W522">
            <v>13232.28</v>
          </cell>
          <cell r="X522">
            <v>1323.1271999999999</v>
          </cell>
          <cell r="Y522">
            <v>11909.1528</v>
          </cell>
          <cell r="Z522">
            <v>0</v>
          </cell>
          <cell r="AA522">
            <v>1</v>
          </cell>
          <cell r="AB522">
            <v>661.56359999999995</v>
          </cell>
          <cell r="AC522">
            <v>110.2606</v>
          </cell>
          <cell r="AD522">
            <v>1323.1279999999999</v>
          </cell>
          <cell r="AE522" t="str">
            <v>11</v>
          </cell>
          <cell r="AF522" t="str">
            <v>02</v>
          </cell>
          <cell r="AG522" t="str">
            <v>00</v>
          </cell>
          <cell r="AH522" t="str">
            <v>0001</v>
          </cell>
          <cell r="AI522" t="str">
            <v>10</v>
          </cell>
          <cell r="AJ522" t="str">
            <v>0100</v>
          </cell>
          <cell r="AK522" t="str">
            <v>121</v>
          </cell>
          <cell r="AL522" t="str">
            <v>10010001</v>
          </cell>
          <cell r="AM522" t="str">
            <v>SANTO DOMINGO DE GUZMAN</v>
          </cell>
          <cell r="AN522" t="str">
            <v>131519822</v>
          </cell>
          <cell r="AO522"/>
          <cell r="AP522" t="str">
            <v>DEPARTAMENTO SUB-DIRECCION</v>
          </cell>
          <cell r="AQ522"/>
          <cell r="AR522" t="str">
            <v>Activo</v>
          </cell>
          <cell r="AS522" t="str">
            <v xml:space="preserve">Compras                       </v>
          </cell>
          <cell r="AT522" t="str">
            <v/>
          </cell>
          <cell r="AU522" t="str">
            <v/>
          </cell>
          <cell r="AV522" t="str">
            <v xml:space="preserve">GRIS                </v>
          </cell>
          <cell r="AW522" t="str">
            <v/>
          </cell>
          <cell r="AX522">
            <v>1</v>
          </cell>
          <cell r="AY522" t="str">
            <v/>
          </cell>
          <cell r="AZ522" t="str">
            <v/>
          </cell>
        </row>
        <row r="523">
          <cell r="H523" t="str">
            <v>0562</v>
          </cell>
          <cell r="I523" t="str">
            <v/>
          </cell>
          <cell r="J523">
            <v>2023</v>
          </cell>
          <cell r="K523">
            <v>45092</v>
          </cell>
          <cell r="L523">
            <v>45107</v>
          </cell>
          <cell r="M523" t="str">
            <v>2614</v>
          </cell>
          <cell r="N523" t="str">
            <v xml:space="preserve">Electrodomésticos                                                                                                                                     </v>
          </cell>
          <cell r="O523" t="str">
            <v>40101604</v>
          </cell>
          <cell r="P523" t="str">
            <v>Ventiladores</v>
          </cell>
          <cell r="Q523" t="str">
            <v>10 Años</v>
          </cell>
          <cell r="R523" t="str">
            <v>ABANICO DE PEDESTAL KDK B41UK BASE TRIPOIDE</v>
          </cell>
          <cell r="S523" t="str">
            <v/>
          </cell>
          <cell r="T523" t="str">
            <v>B1500000374</v>
          </cell>
          <cell r="U523">
            <v>45092</v>
          </cell>
          <cell r="V523">
            <v>1010</v>
          </cell>
          <cell r="W523">
            <v>5664</v>
          </cell>
          <cell r="X523">
            <v>613.49080000000004</v>
          </cell>
          <cell r="Y523">
            <v>5050.5092000000004</v>
          </cell>
          <cell r="Z523">
            <v>0</v>
          </cell>
          <cell r="AA523">
            <v>1</v>
          </cell>
          <cell r="AB523">
            <v>283.14960000000002</v>
          </cell>
          <cell r="AC523">
            <v>47.191600000000001</v>
          </cell>
          <cell r="AD523">
            <v>566.29999999999995</v>
          </cell>
          <cell r="AE523" t="str">
            <v>11</v>
          </cell>
          <cell r="AF523" t="str">
            <v>02</v>
          </cell>
          <cell r="AG523" t="str">
            <v>00</v>
          </cell>
          <cell r="AH523" t="str">
            <v>0001</v>
          </cell>
          <cell r="AI523" t="str">
            <v>10</v>
          </cell>
          <cell r="AJ523" t="str">
            <v>0100</v>
          </cell>
          <cell r="AK523" t="str">
            <v>100</v>
          </cell>
          <cell r="AL523" t="str">
            <v>06040001</v>
          </cell>
          <cell r="AM523" t="str">
            <v>BARAHONA</v>
          </cell>
          <cell r="AN523" t="str">
            <v>101132272</v>
          </cell>
          <cell r="AO523"/>
          <cell r="AP523" t="str">
            <v>ESTACION PESQUERA DE BARAHONA</v>
          </cell>
          <cell r="AQ523"/>
          <cell r="AR523" t="str">
            <v>Activo</v>
          </cell>
          <cell r="AS523" t="str">
            <v xml:space="preserve">Compras                       </v>
          </cell>
          <cell r="AT523" t="str">
            <v xml:space="preserve">KDK                                     </v>
          </cell>
          <cell r="AU523" t="str">
            <v>PEDESTAL</v>
          </cell>
          <cell r="AV523" t="str">
            <v xml:space="preserve">GRIS                </v>
          </cell>
          <cell r="AW523" t="str">
            <v/>
          </cell>
          <cell r="AX523">
            <v>1</v>
          </cell>
          <cell r="AY523" t="str">
            <v/>
          </cell>
          <cell r="AZ523" t="str">
            <v/>
          </cell>
        </row>
        <row r="524">
          <cell r="H524" t="str">
            <v>0563</v>
          </cell>
          <cell r="I524" t="str">
            <v/>
          </cell>
          <cell r="J524">
            <v>2023</v>
          </cell>
          <cell r="K524">
            <v>45092</v>
          </cell>
          <cell r="L524">
            <v>45107</v>
          </cell>
          <cell r="M524" t="str">
            <v>2614</v>
          </cell>
          <cell r="N524" t="str">
            <v xml:space="preserve">Electrodomésticos                                                                                                                                     </v>
          </cell>
          <cell r="O524" t="str">
            <v>40101604</v>
          </cell>
          <cell r="P524" t="str">
            <v>Ventiladores</v>
          </cell>
          <cell r="Q524" t="str">
            <v>10 Años</v>
          </cell>
          <cell r="R524" t="str">
            <v>ABANICO DE PEDESTAL KDK B41UK BASE TRIPOIDE</v>
          </cell>
          <cell r="S524" t="str">
            <v/>
          </cell>
          <cell r="T524" t="str">
            <v>B1500000374</v>
          </cell>
          <cell r="U524">
            <v>45092</v>
          </cell>
          <cell r="V524">
            <v>1010</v>
          </cell>
          <cell r="W524">
            <v>5664</v>
          </cell>
          <cell r="X524">
            <v>613.49080000000004</v>
          </cell>
          <cell r="Y524">
            <v>5050.5092000000004</v>
          </cell>
          <cell r="Z524">
            <v>0</v>
          </cell>
          <cell r="AA524">
            <v>1</v>
          </cell>
          <cell r="AB524">
            <v>283.14960000000002</v>
          </cell>
          <cell r="AC524">
            <v>47.191600000000001</v>
          </cell>
          <cell r="AD524">
            <v>566.29999999999995</v>
          </cell>
          <cell r="AE524" t="str">
            <v>11</v>
          </cell>
          <cell r="AF524" t="str">
            <v>02</v>
          </cell>
          <cell r="AG524" t="str">
            <v>00</v>
          </cell>
          <cell r="AH524" t="str">
            <v>0001</v>
          </cell>
          <cell r="AI524" t="str">
            <v>10</v>
          </cell>
          <cell r="AJ524" t="str">
            <v>0100</v>
          </cell>
          <cell r="AK524" t="str">
            <v>100</v>
          </cell>
          <cell r="AL524" t="str">
            <v>06040001</v>
          </cell>
          <cell r="AM524" t="str">
            <v>BARAHONA</v>
          </cell>
          <cell r="AN524" t="str">
            <v>101132272</v>
          </cell>
          <cell r="AO524"/>
          <cell r="AP524" t="str">
            <v>ESTACION PESQUERA DE BARAHONA</v>
          </cell>
          <cell r="AQ524"/>
          <cell r="AR524" t="str">
            <v>Activo</v>
          </cell>
          <cell r="AS524" t="str">
            <v xml:space="preserve">Compras                       </v>
          </cell>
          <cell r="AT524" t="str">
            <v xml:space="preserve">KDK                                     </v>
          </cell>
          <cell r="AU524" t="str">
            <v>PEDESTAL</v>
          </cell>
          <cell r="AV524" t="str">
            <v xml:space="preserve">GRIS                </v>
          </cell>
          <cell r="AW524" t="str">
            <v/>
          </cell>
          <cell r="AX524">
            <v>1</v>
          </cell>
          <cell r="AY524" t="str">
            <v/>
          </cell>
          <cell r="AZ524" t="str">
            <v/>
          </cell>
        </row>
        <row r="525">
          <cell r="H525" t="str">
            <v>0564</v>
          </cell>
          <cell r="I525" t="str">
            <v/>
          </cell>
          <cell r="J525">
            <v>2023</v>
          </cell>
          <cell r="K525">
            <v>45092</v>
          </cell>
          <cell r="L525">
            <v>45107</v>
          </cell>
          <cell r="M525" t="str">
            <v>2614</v>
          </cell>
          <cell r="N525" t="str">
            <v xml:space="preserve">Electrodomésticos                                                                                                                                     </v>
          </cell>
          <cell r="O525" t="str">
            <v>40101604</v>
          </cell>
          <cell r="P525" t="str">
            <v>Ventiladores</v>
          </cell>
          <cell r="Q525" t="str">
            <v>10 Años</v>
          </cell>
          <cell r="R525" t="str">
            <v>ABANICO DE PEDESTAL KDK B41UK BASE TRIPOIDE</v>
          </cell>
          <cell r="S525" t="str">
            <v/>
          </cell>
          <cell r="T525" t="str">
            <v>B1500000374</v>
          </cell>
          <cell r="U525">
            <v>45092</v>
          </cell>
          <cell r="V525">
            <v>1010</v>
          </cell>
          <cell r="W525">
            <v>5664</v>
          </cell>
          <cell r="X525">
            <v>613.49080000000004</v>
          </cell>
          <cell r="Y525">
            <v>5050.5092000000004</v>
          </cell>
          <cell r="Z525">
            <v>0</v>
          </cell>
          <cell r="AA525">
            <v>1</v>
          </cell>
          <cell r="AB525">
            <v>283.14960000000002</v>
          </cell>
          <cell r="AC525">
            <v>47.191600000000001</v>
          </cell>
          <cell r="AD525">
            <v>566.29999999999995</v>
          </cell>
          <cell r="AE525" t="str">
            <v>11</v>
          </cell>
          <cell r="AF525" t="str">
            <v>02</v>
          </cell>
          <cell r="AG525" t="str">
            <v>00</v>
          </cell>
          <cell r="AH525" t="str">
            <v>0001</v>
          </cell>
          <cell r="AI525" t="str">
            <v>10</v>
          </cell>
          <cell r="AJ525" t="str">
            <v>0100</v>
          </cell>
          <cell r="AK525" t="str">
            <v>100</v>
          </cell>
          <cell r="AL525" t="str">
            <v>04150001</v>
          </cell>
          <cell r="AM525" t="str">
            <v>MONTE CRISTI</v>
          </cell>
          <cell r="AN525" t="str">
            <v>101132272</v>
          </cell>
          <cell r="AO525"/>
          <cell r="AP525" t="str">
            <v>ESTACION PESQUERA DE MONTECRISTI</v>
          </cell>
          <cell r="AQ525"/>
          <cell r="AR525" t="str">
            <v>Activo</v>
          </cell>
          <cell r="AS525" t="str">
            <v xml:space="preserve">Compras                       </v>
          </cell>
          <cell r="AT525" t="str">
            <v xml:space="preserve">KDK                                     </v>
          </cell>
          <cell r="AU525" t="str">
            <v>PEDESTAL</v>
          </cell>
          <cell r="AV525" t="str">
            <v xml:space="preserve">GRIS                </v>
          </cell>
          <cell r="AW525" t="str">
            <v/>
          </cell>
          <cell r="AX525">
            <v>1</v>
          </cell>
          <cell r="AY525" t="str">
            <v/>
          </cell>
          <cell r="AZ525" t="str">
            <v/>
          </cell>
        </row>
        <row r="526">
          <cell r="H526" t="str">
            <v>0565</v>
          </cell>
          <cell r="I526" t="str">
            <v/>
          </cell>
          <cell r="J526">
            <v>2023</v>
          </cell>
          <cell r="K526">
            <v>45092</v>
          </cell>
          <cell r="L526">
            <v>45107</v>
          </cell>
          <cell r="M526" t="str">
            <v>2614</v>
          </cell>
          <cell r="N526" t="str">
            <v xml:space="preserve">Electrodomésticos                                                                                                                                     </v>
          </cell>
          <cell r="O526" t="str">
            <v>40101604</v>
          </cell>
          <cell r="P526" t="str">
            <v>Ventiladores</v>
          </cell>
          <cell r="Q526" t="str">
            <v>10 Años</v>
          </cell>
          <cell r="R526" t="str">
            <v>ABANICO DE PEDESTAL KDK B41UK BASE TRIPOIDE</v>
          </cell>
          <cell r="S526" t="str">
            <v/>
          </cell>
          <cell r="T526" t="str">
            <v>B1500000374</v>
          </cell>
          <cell r="U526">
            <v>45092</v>
          </cell>
          <cell r="V526">
            <v>1010</v>
          </cell>
          <cell r="W526">
            <v>5664</v>
          </cell>
          <cell r="X526">
            <v>613.49080000000004</v>
          </cell>
          <cell r="Y526">
            <v>5050.5092000000004</v>
          </cell>
          <cell r="Z526">
            <v>0</v>
          </cell>
          <cell r="AA526">
            <v>1</v>
          </cell>
          <cell r="AB526">
            <v>283.14960000000002</v>
          </cell>
          <cell r="AC526">
            <v>47.191600000000001</v>
          </cell>
          <cell r="AD526">
            <v>566.29999999999995</v>
          </cell>
          <cell r="AE526" t="str">
            <v>11</v>
          </cell>
          <cell r="AF526" t="str">
            <v>02</v>
          </cell>
          <cell r="AG526" t="str">
            <v>00</v>
          </cell>
          <cell r="AH526" t="str">
            <v>0001</v>
          </cell>
          <cell r="AI526" t="str">
            <v>10</v>
          </cell>
          <cell r="AJ526" t="str">
            <v>0100</v>
          </cell>
          <cell r="AK526" t="str">
            <v>100</v>
          </cell>
          <cell r="AL526" t="str">
            <v>04150001</v>
          </cell>
          <cell r="AM526" t="str">
            <v>MONTE CRISTI</v>
          </cell>
          <cell r="AN526" t="str">
            <v>101132272</v>
          </cell>
          <cell r="AO526"/>
          <cell r="AP526" t="str">
            <v>ESTACION PESQUERA DE MONTECRISTI</v>
          </cell>
          <cell r="AQ526"/>
          <cell r="AR526" t="str">
            <v>Activo</v>
          </cell>
          <cell r="AS526" t="str">
            <v xml:space="preserve">Compras                       </v>
          </cell>
          <cell r="AT526" t="str">
            <v xml:space="preserve">KDK                                     </v>
          </cell>
          <cell r="AU526" t="str">
            <v>PEDESTAL</v>
          </cell>
          <cell r="AV526" t="str">
            <v xml:space="preserve">GRIS                </v>
          </cell>
          <cell r="AW526" t="str">
            <v/>
          </cell>
          <cell r="AX526">
            <v>1</v>
          </cell>
          <cell r="AY526" t="str">
            <v/>
          </cell>
          <cell r="AZ526" t="str">
            <v/>
          </cell>
        </row>
        <row r="527">
          <cell r="H527" t="str">
            <v>0566</v>
          </cell>
          <cell r="I527" t="str">
            <v/>
          </cell>
          <cell r="J527">
            <v>2023</v>
          </cell>
          <cell r="K527">
            <v>45092</v>
          </cell>
          <cell r="L527">
            <v>45107</v>
          </cell>
          <cell r="M527" t="str">
            <v>2614</v>
          </cell>
          <cell r="N527" t="str">
            <v xml:space="preserve">Electrodomésticos                                                                                                                                     </v>
          </cell>
          <cell r="O527" t="str">
            <v>40101604</v>
          </cell>
          <cell r="P527" t="str">
            <v>Ventiladores</v>
          </cell>
          <cell r="Q527" t="str">
            <v>10 Años</v>
          </cell>
          <cell r="R527" t="str">
            <v>ABANICO DE PEDESTAL KDK B41UK BASE TRIPOIDE</v>
          </cell>
          <cell r="S527" t="str">
            <v/>
          </cell>
          <cell r="T527" t="str">
            <v>B1500000374</v>
          </cell>
          <cell r="U527">
            <v>45092</v>
          </cell>
          <cell r="V527">
            <v>1010</v>
          </cell>
          <cell r="W527">
            <v>5664</v>
          </cell>
          <cell r="X527">
            <v>613.49080000000004</v>
          </cell>
          <cell r="Y527">
            <v>5050.5092000000004</v>
          </cell>
          <cell r="Z527">
            <v>0</v>
          </cell>
          <cell r="AA527">
            <v>1</v>
          </cell>
          <cell r="AB527">
            <v>283.14960000000002</v>
          </cell>
          <cell r="AC527">
            <v>47.191600000000001</v>
          </cell>
          <cell r="AD527">
            <v>566.29999999999995</v>
          </cell>
          <cell r="AE527" t="str">
            <v>11</v>
          </cell>
          <cell r="AF527" t="str">
            <v>02</v>
          </cell>
          <cell r="AG527" t="str">
            <v>00</v>
          </cell>
          <cell r="AH527" t="str">
            <v>0001</v>
          </cell>
          <cell r="AI527" t="str">
            <v>10</v>
          </cell>
          <cell r="AJ527" t="str">
            <v>0100</v>
          </cell>
          <cell r="AK527" t="str">
            <v>100</v>
          </cell>
          <cell r="AL527" t="str">
            <v>05170001</v>
          </cell>
          <cell r="AM527" t="str">
            <v>BANI</v>
          </cell>
          <cell r="AN527" t="str">
            <v>101132272</v>
          </cell>
          <cell r="AO527"/>
          <cell r="AP527" t="str">
            <v>ESTACION PESQUERA DE BANI</v>
          </cell>
          <cell r="AQ527"/>
          <cell r="AR527" t="str">
            <v>Activo</v>
          </cell>
          <cell r="AS527" t="str">
            <v xml:space="preserve">Compras                       </v>
          </cell>
          <cell r="AT527" t="str">
            <v xml:space="preserve">KDK                                     </v>
          </cell>
          <cell r="AU527" t="str">
            <v>PEDESTAL</v>
          </cell>
          <cell r="AV527" t="str">
            <v xml:space="preserve">GRIS                </v>
          </cell>
          <cell r="AW527" t="str">
            <v/>
          </cell>
          <cell r="AX527">
            <v>1</v>
          </cell>
          <cell r="AY527" t="str">
            <v/>
          </cell>
          <cell r="AZ527" t="str">
            <v/>
          </cell>
        </row>
        <row r="528">
          <cell r="H528" t="str">
            <v>0567</v>
          </cell>
          <cell r="I528" t="str">
            <v/>
          </cell>
          <cell r="J528">
            <v>2023</v>
          </cell>
          <cell r="K528">
            <v>45092</v>
          </cell>
          <cell r="L528">
            <v>45107</v>
          </cell>
          <cell r="M528" t="str">
            <v>2614</v>
          </cell>
          <cell r="N528" t="str">
            <v xml:space="preserve">Electrodomésticos                                                                                                                                     </v>
          </cell>
          <cell r="O528" t="str">
            <v>40101604</v>
          </cell>
          <cell r="P528" t="str">
            <v>Ventiladores</v>
          </cell>
          <cell r="Q528" t="str">
            <v>10 Años</v>
          </cell>
          <cell r="R528" t="str">
            <v>ABANICO DE PEDESTAL KDK B41UK BASE TRIPOIDE</v>
          </cell>
          <cell r="S528" t="str">
            <v/>
          </cell>
          <cell r="T528" t="str">
            <v>B1500000374</v>
          </cell>
          <cell r="U528">
            <v>45092</v>
          </cell>
          <cell r="V528">
            <v>1010</v>
          </cell>
          <cell r="W528">
            <v>5664</v>
          </cell>
          <cell r="X528">
            <v>613.49080000000004</v>
          </cell>
          <cell r="Y528">
            <v>5050.5092000000004</v>
          </cell>
          <cell r="Z528">
            <v>0</v>
          </cell>
          <cell r="AA528">
            <v>1</v>
          </cell>
          <cell r="AB528">
            <v>283.14960000000002</v>
          </cell>
          <cell r="AC528">
            <v>47.191600000000001</v>
          </cell>
          <cell r="AD528">
            <v>566.29999999999995</v>
          </cell>
          <cell r="AE528" t="str">
            <v>11</v>
          </cell>
          <cell r="AF528" t="str">
            <v>02</v>
          </cell>
          <cell r="AG528" t="str">
            <v>00</v>
          </cell>
          <cell r="AH528" t="str">
            <v>0001</v>
          </cell>
          <cell r="AI528" t="str">
            <v>10</v>
          </cell>
          <cell r="AJ528" t="str">
            <v>0100</v>
          </cell>
          <cell r="AK528" t="str">
            <v>100</v>
          </cell>
          <cell r="AL528" t="str">
            <v>05020001</v>
          </cell>
          <cell r="AM528" t="str">
            <v>AZUA</v>
          </cell>
          <cell r="AN528" t="str">
            <v>101132272</v>
          </cell>
          <cell r="AO528"/>
          <cell r="AP528" t="str">
            <v>SUB-ESTACION AZUA</v>
          </cell>
          <cell r="AQ528"/>
          <cell r="AR528" t="str">
            <v>Activo</v>
          </cell>
          <cell r="AS528" t="str">
            <v xml:space="preserve">Compras                       </v>
          </cell>
          <cell r="AT528" t="str">
            <v xml:space="preserve">KDK                                     </v>
          </cell>
          <cell r="AU528" t="str">
            <v>PEDESTAL</v>
          </cell>
          <cell r="AV528" t="str">
            <v xml:space="preserve">GRIS                </v>
          </cell>
          <cell r="AW528" t="str">
            <v/>
          </cell>
          <cell r="AX528">
            <v>1</v>
          </cell>
          <cell r="AY528" t="str">
            <v/>
          </cell>
          <cell r="AZ528" t="str">
            <v/>
          </cell>
        </row>
        <row r="529">
          <cell r="H529" t="str">
            <v>0568</v>
          </cell>
          <cell r="I529" t="str">
            <v/>
          </cell>
          <cell r="J529">
            <v>2023</v>
          </cell>
          <cell r="K529">
            <v>45092</v>
          </cell>
          <cell r="L529">
            <v>45107</v>
          </cell>
          <cell r="M529" t="str">
            <v>2614</v>
          </cell>
          <cell r="N529" t="str">
            <v xml:space="preserve">Electrodomésticos                                                                                                                                     </v>
          </cell>
          <cell r="O529" t="str">
            <v>40101604</v>
          </cell>
          <cell r="P529" t="str">
            <v>Ventiladores</v>
          </cell>
          <cell r="Q529" t="str">
            <v>10 Años</v>
          </cell>
          <cell r="R529" t="str">
            <v>ABANICO DE PEDESTAL KDK B41UK BASE TRIPOIDE</v>
          </cell>
          <cell r="S529" t="str">
            <v/>
          </cell>
          <cell r="T529" t="str">
            <v>B1500000374</v>
          </cell>
          <cell r="U529">
            <v>45092</v>
          </cell>
          <cell r="V529">
            <v>1010</v>
          </cell>
          <cell r="W529">
            <v>5664</v>
          </cell>
          <cell r="X529">
            <v>613.49080000000004</v>
          </cell>
          <cell r="Y529">
            <v>5050.5092000000004</v>
          </cell>
          <cell r="Z529">
            <v>0</v>
          </cell>
          <cell r="AA529">
            <v>1</v>
          </cell>
          <cell r="AB529">
            <v>283.14960000000002</v>
          </cell>
          <cell r="AC529">
            <v>47.191600000000001</v>
          </cell>
          <cell r="AD529">
            <v>566.29999999999995</v>
          </cell>
          <cell r="AE529" t="str">
            <v>11</v>
          </cell>
          <cell r="AF529" t="str">
            <v>02</v>
          </cell>
          <cell r="AG529" t="str">
            <v>00</v>
          </cell>
          <cell r="AH529" t="str">
            <v>0001</v>
          </cell>
          <cell r="AI529" t="str">
            <v>10</v>
          </cell>
          <cell r="AJ529" t="str">
            <v>0100</v>
          </cell>
          <cell r="AK529" t="str">
            <v>100</v>
          </cell>
          <cell r="AL529" t="str">
            <v>08080002</v>
          </cell>
          <cell r="AM529" t="str">
            <v>MICHES</v>
          </cell>
          <cell r="AN529" t="str">
            <v>101132272</v>
          </cell>
          <cell r="AO529"/>
          <cell r="AP529" t="str">
            <v>ESTACION PESQUERA DE MICHES</v>
          </cell>
          <cell r="AQ529"/>
          <cell r="AR529" t="str">
            <v>Activo</v>
          </cell>
          <cell r="AS529" t="str">
            <v xml:space="preserve">Compras                       </v>
          </cell>
          <cell r="AT529" t="str">
            <v xml:space="preserve">KDK                                     </v>
          </cell>
          <cell r="AU529" t="str">
            <v>PEDESTAL</v>
          </cell>
          <cell r="AV529" t="str">
            <v xml:space="preserve">GRIS                </v>
          </cell>
          <cell r="AW529" t="str">
            <v/>
          </cell>
          <cell r="AX529">
            <v>1</v>
          </cell>
          <cell r="AY529" t="str">
            <v/>
          </cell>
          <cell r="AZ529" t="str">
            <v/>
          </cell>
        </row>
        <row r="530">
          <cell r="H530" t="str">
            <v>0569</v>
          </cell>
          <cell r="I530" t="str">
            <v/>
          </cell>
          <cell r="J530">
            <v>2023</v>
          </cell>
          <cell r="K530">
            <v>45092</v>
          </cell>
          <cell r="L530">
            <v>45107</v>
          </cell>
          <cell r="M530" t="str">
            <v>2614</v>
          </cell>
          <cell r="N530" t="str">
            <v xml:space="preserve">Electrodomésticos                                                                                                                                     </v>
          </cell>
          <cell r="O530" t="str">
            <v>40101604</v>
          </cell>
          <cell r="P530" t="str">
            <v>Ventiladores</v>
          </cell>
          <cell r="Q530" t="str">
            <v>10 Años</v>
          </cell>
          <cell r="R530" t="str">
            <v>ABANICO DE PEDESTAL KDK B41UK BASE TRIPOIDE</v>
          </cell>
          <cell r="S530" t="str">
            <v/>
          </cell>
          <cell r="T530" t="str">
            <v>B1500000374</v>
          </cell>
          <cell r="U530">
            <v>45092</v>
          </cell>
          <cell r="V530">
            <v>1010</v>
          </cell>
          <cell r="W530">
            <v>5664</v>
          </cell>
          <cell r="X530">
            <v>613.49080000000004</v>
          </cell>
          <cell r="Y530">
            <v>5050.5092000000004</v>
          </cell>
          <cell r="Z530">
            <v>0</v>
          </cell>
          <cell r="AA530">
            <v>1</v>
          </cell>
          <cell r="AB530">
            <v>283.14960000000002</v>
          </cell>
          <cell r="AC530">
            <v>47.191600000000001</v>
          </cell>
          <cell r="AD530">
            <v>566.29999999999995</v>
          </cell>
          <cell r="AE530" t="str">
            <v>11</v>
          </cell>
          <cell r="AF530" t="str">
            <v>02</v>
          </cell>
          <cell r="AG530" t="str">
            <v>00</v>
          </cell>
          <cell r="AH530" t="str">
            <v>0001</v>
          </cell>
          <cell r="AI530" t="str">
            <v>10</v>
          </cell>
          <cell r="AJ530" t="str">
            <v>0100</v>
          </cell>
          <cell r="AK530" t="str">
            <v>100</v>
          </cell>
          <cell r="AL530" t="str">
            <v>08080002</v>
          </cell>
          <cell r="AM530" t="str">
            <v>MICHES</v>
          </cell>
          <cell r="AN530" t="str">
            <v>101132272</v>
          </cell>
          <cell r="AO530"/>
          <cell r="AP530" t="str">
            <v>ESTACION PESQUERA DE MICHES</v>
          </cell>
          <cell r="AQ530"/>
          <cell r="AR530" t="str">
            <v>Activo</v>
          </cell>
          <cell r="AS530" t="str">
            <v xml:space="preserve">Compras                       </v>
          </cell>
          <cell r="AT530" t="str">
            <v xml:space="preserve">KDK                                     </v>
          </cell>
          <cell r="AU530" t="str">
            <v>PEDESTAL</v>
          </cell>
          <cell r="AV530" t="str">
            <v xml:space="preserve">GRIS                </v>
          </cell>
          <cell r="AW530" t="str">
            <v/>
          </cell>
          <cell r="AX530">
            <v>1</v>
          </cell>
          <cell r="AY530" t="str">
            <v/>
          </cell>
          <cell r="AZ530" t="str">
            <v/>
          </cell>
        </row>
        <row r="531">
          <cell r="H531" t="str">
            <v>0570</v>
          </cell>
          <cell r="I531" t="str">
            <v/>
          </cell>
          <cell r="J531">
            <v>2023</v>
          </cell>
          <cell r="K531">
            <v>45092</v>
          </cell>
          <cell r="L531">
            <v>45107</v>
          </cell>
          <cell r="M531" t="str">
            <v>2614</v>
          </cell>
          <cell r="N531" t="str">
            <v xml:space="preserve">Electrodomésticos                                                                                                                                     </v>
          </cell>
          <cell r="O531" t="str">
            <v>40101604</v>
          </cell>
          <cell r="P531" t="str">
            <v>Ventiladores</v>
          </cell>
          <cell r="Q531" t="str">
            <v>10 Años</v>
          </cell>
          <cell r="R531" t="str">
            <v>ABANICO DE PEDESTAL KDK B41UK BASE TRIPOIDE</v>
          </cell>
          <cell r="S531" t="str">
            <v/>
          </cell>
          <cell r="T531" t="str">
            <v>B1500000374</v>
          </cell>
          <cell r="U531">
            <v>45092</v>
          </cell>
          <cell r="V531">
            <v>1010</v>
          </cell>
          <cell r="W531">
            <v>5664</v>
          </cell>
          <cell r="X531">
            <v>613.49080000000004</v>
          </cell>
          <cell r="Y531">
            <v>5050.5092000000004</v>
          </cell>
          <cell r="Z531">
            <v>0</v>
          </cell>
          <cell r="AA531">
            <v>1</v>
          </cell>
          <cell r="AB531">
            <v>283.14960000000002</v>
          </cell>
          <cell r="AC531">
            <v>47.191600000000001</v>
          </cell>
          <cell r="AD531">
            <v>566.29999999999995</v>
          </cell>
          <cell r="AE531" t="str">
            <v>11</v>
          </cell>
          <cell r="AF531" t="str">
            <v>02</v>
          </cell>
          <cell r="AG531" t="str">
            <v>00</v>
          </cell>
          <cell r="AH531" t="str">
            <v>0001</v>
          </cell>
          <cell r="AI531" t="str">
            <v>10</v>
          </cell>
          <cell r="AJ531" t="str">
            <v>0100</v>
          </cell>
          <cell r="AK531" t="str">
            <v>100</v>
          </cell>
          <cell r="AL531" t="str">
            <v>03140001</v>
          </cell>
          <cell r="AM531" t="str">
            <v>NAGUA</v>
          </cell>
          <cell r="AN531" t="str">
            <v>101132272</v>
          </cell>
          <cell r="AO531"/>
          <cell r="AP531" t="str">
            <v>SECCION DE SERVICIOS GENERALES</v>
          </cell>
          <cell r="AQ531"/>
          <cell r="AR531" t="str">
            <v>Activo</v>
          </cell>
          <cell r="AS531" t="str">
            <v xml:space="preserve">Compras                       </v>
          </cell>
          <cell r="AT531" t="str">
            <v xml:space="preserve">KDK                                     </v>
          </cell>
          <cell r="AU531" t="str">
            <v>PEDESTAL</v>
          </cell>
          <cell r="AV531" t="str">
            <v xml:space="preserve">GRIS                </v>
          </cell>
          <cell r="AW531" t="str">
            <v/>
          </cell>
          <cell r="AX531">
            <v>1</v>
          </cell>
          <cell r="AY531" t="str">
            <v/>
          </cell>
          <cell r="AZ531" t="str">
            <v/>
          </cell>
        </row>
        <row r="532">
          <cell r="H532" t="str">
            <v>0571</v>
          </cell>
          <cell r="I532" t="str">
            <v/>
          </cell>
          <cell r="J532">
            <v>2023</v>
          </cell>
          <cell r="K532">
            <v>45092</v>
          </cell>
          <cell r="L532">
            <v>45107</v>
          </cell>
          <cell r="M532" t="str">
            <v>2614</v>
          </cell>
          <cell r="N532" t="str">
            <v xml:space="preserve">Electrodomésticos                                                                                                                                     </v>
          </cell>
          <cell r="O532" t="str">
            <v>40101604</v>
          </cell>
          <cell r="P532" t="str">
            <v>Ventiladores</v>
          </cell>
          <cell r="Q532" t="str">
            <v>10 Años</v>
          </cell>
          <cell r="R532" t="str">
            <v>ABANICO DE PEDESTAL KDK B41UK BASE TRIPOIDE</v>
          </cell>
          <cell r="S532" t="str">
            <v/>
          </cell>
          <cell r="T532" t="str">
            <v>B1500000374</v>
          </cell>
          <cell r="U532">
            <v>45092</v>
          </cell>
          <cell r="V532">
            <v>1010</v>
          </cell>
          <cell r="W532">
            <v>5664</v>
          </cell>
          <cell r="X532">
            <v>613.49080000000004</v>
          </cell>
          <cell r="Y532">
            <v>5050.5092000000004</v>
          </cell>
          <cell r="Z532">
            <v>0</v>
          </cell>
          <cell r="AA532">
            <v>1</v>
          </cell>
          <cell r="AB532">
            <v>283.14960000000002</v>
          </cell>
          <cell r="AC532">
            <v>47.191600000000001</v>
          </cell>
          <cell r="AD532">
            <v>566.29999999999995</v>
          </cell>
          <cell r="AE532" t="str">
            <v>11</v>
          </cell>
          <cell r="AF532" t="str">
            <v>02</v>
          </cell>
          <cell r="AG532" t="str">
            <v>00</v>
          </cell>
          <cell r="AH532" t="str">
            <v>0001</v>
          </cell>
          <cell r="AI532" t="str">
            <v>10</v>
          </cell>
          <cell r="AJ532" t="str">
            <v>0100</v>
          </cell>
          <cell r="AK532" t="str">
            <v>100</v>
          </cell>
          <cell r="AL532" t="str">
            <v>10010001</v>
          </cell>
          <cell r="AM532" t="str">
            <v>SANTO DOMINGO DE GUZMAN</v>
          </cell>
          <cell r="AN532" t="str">
            <v>101132272</v>
          </cell>
          <cell r="AO532"/>
          <cell r="AP532" t="str">
            <v>SECCION DE SERVICIOS GENERALES</v>
          </cell>
          <cell r="AQ532"/>
          <cell r="AR532" t="str">
            <v>Activo</v>
          </cell>
          <cell r="AS532" t="str">
            <v xml:space="preserve">Compras                       </v>
          </cell>
          <cell r="AT532" t="str">
            <v xml:space="preserve">KDK                                     </v>
          </cell>
          <cell r="AU532" t="str">
            <v>PEDESTAL</v>
          </cell>
          <cell r="AV532" t="str">
            <v xml:space="preserve">GRIS                </v>
          </cell>
          <cell r="AW532" t="str">
            <v/>
          </cell>
          <cell r="AX532">
            <v>1</v>
          </cell>
          <cell r="AY532" t="str">
            <v/>
          </cell>
          <cell r="AZ532" t="str">
            <v/>
          </cell>
        </row>
        <row r="533">
          <cell r="H533" t="str">
            <v>0572</v>
          </cell>
          <cell r="I533" t="str">
            <v/>
          </cell>
          <cell r="J533">
            <v>2023</v>
          </cell>
          <cell r="K533">
            <v>45092</v>
          </cell>
          <cell r="L533">
            <v>45107</v>
          </cell>
          <cell r="M533" t="str">
            <v>2614</v>
          </cell>
          <cell r="N533" t="str">
            <v xml:space="preserve">Electrodomésticos                                                                                                                                     </v>
          </cell>
          <cell r="O533" t="str">
            <v>40101604</v>
          </cell>
          <cell r="P533" t="str">
            <v>Ventiladores</v>
          </cell>
          <cell r="Q533" t="str">
            <v>10 Años</v>
          </cell>
          <cell r="R533" t="str">
            <v>ABANICO DE PEDESTAL KDK B41UK BASE TRIPOIDE</v>
          </cell>
          <cell r="S533" t="str">
            <v/>
          </cell>
          <cell r="T533" t="str">
            <v>B1500000374</v>
          </cell>
          <cell r="U533">
            <v>45092</v>
          </cell>
          <cell r="V533">
            <v>1010</v>
          </cell>
          <cell r="W533">
            <v>5664</v>
          </cell>
          <cell r="X533">
            <v>613.49080000000004</v>
          </cell>
          <cell r="Y533">
            <v>5050.5092000000004</v>
          </cell>
          <cell r="Z533">
            <v>0</v>
          </cell>
          <cell r="AA533">
            <v>1</v>
          </cell>
          <cell r="AB533">
            <v>283.14960000000002</v>
          </cell>
          <cell r="AC533">
            <v>47.191600000000001</v>
          </cell>
          <cell r="AD533">
            <v>566.29999999999995</v>
          </cell>
          <cell r="AE533" t="str">
            <v>11</v>
          </cell>
          <cell r="AF533" t="str">
            <v>02</v>
          </cell>
          <cell r="AG533" t="str">
            <v>00</v>
          </cell>
          <cell r="AH533" t="str">
            <v>0001</v>
          </cell>
          <cell r="AI533" t="str">
            <v>10</v>
          </cell>
          <cell r="AJ533" t="str">
            <v>0100</v>
          </cell>
          <cell r="AK533" t="str">
            <v>100</v>
          </cell>
          <cell r="AL533" t="str">
            <v>01250001</v>
          </cell>
          <cell r="AM533" t="str">
            <v>SANTIAGO</v>
          </cell>
          <cell r="AN533" t="str">
            <v>101132272</v>
          </cell>
          <cell r="AO533"/>
          <cell r="AP533" t="str">
            <v>ESTACION PESQUERA DE SANTIAGO</v>
          </cell>
          <cell r="AQ533"/>
          <cell r="AR533" t="str">
            <v>Activo</v>
          </cell>
          <cell r="AS533" t="str">
            <v xml:space="preserve">Compras                       </v>
          </cell>
          <cell r="AT533" t="str">
            <v xml:space="preserve">KDK                                     </v>
          </cell>
          <cell r="AU533" t="str">
            <v>PEDESTAL</v>
          </cell>
          <cell r="AV533" t="str">
            <v xml:space="preserve">GRIS                </v>
          </cell>
          <cell r="AW533" t="str">
            <v/>
          </cell>
          <cell r="AX533">
            <v>1</v>
          </cell>
          <cell r="AY533" t="str">
            <v/>
          </cell>
          <cell r="AZ533" t="str">
            <v/>
          </cell>
        </row>
        <row r="534">
          <cell r="H534" t="str">
            <v>0573</v>
          </cell>
          <cell r="I534" t="str">
            <v/>
          </cell>
          <cell r="J534">
            <v>2023</v>
          </cell>
          <cell r="K534">
            <v>45092</v>
          </cell>
          <cell r="L534">
            <v>45107</v>
          </cell>
          <cell r="M534" t="str">
            <v>2619</v>
          </cell>
          <cell r="N534" t="str">
            <v xml:space="preserve">Otros mobiliarios y equipos no identificados precedentemente                                                                                          </v>
          </cell>
          <cell r="O534" t="str">
            <v>48101711</v>
          </cell>
          <cell r="P534" t="str">
            <v>Dispensadores de agua embotellada o accesorios</v>
          </cell>
          <cell r="Q534" t="str">
            <v>10 Años</v>
          </cell>
          <cell r="R534" t="str">
            <v>BEBEDERO LM12 BOTELLON OCULTO</v>
          </cell>
          <cell r="S534" t="str">
            <v/>
          </cell>
          <cell r="T534" t="str">
            <v>B1500000374</v>
          </cell>
          <cell r="U534">
            <v>45092</v>
          </cell>
          <cell r="V534">
            <v>1010</v>
          </cell>
          <cell r="W534">
            <v>12862</v>
          </cell>
          <cell r="X534">
            <v>1393.2750000000001</v>
          </cell>
          <cell r="Y534">
            <v>11468.725</v>
          </cell>
          <cell r="Z534">
            <v>0</v>
          </cell>
          <cell r="AA534">
            <v>1</v>
          </cell>
          <cell r="AB534">
            <v>643.04999999999995</v>
          </cell>
          <cell r="AC534">
            <v>107.175</v>
          </cell>
          <cell r="AD534">
            <v>1286.0999999999999</v>
          </cell>
          <cell r="AE534" t="str">
            <v>11</v>
          </cell>
          <cell r="AF534" t="str">
            <v>02</v>
          </cell>
          <cell r="AG534" t="str">
            <v>00</v>
          </cell>
          <cell r="AH534" t="str">
            <v>0001</v>
          </cell>
          <cell r="AI534" t="str">
            <v>10</v>
          </cell>
          <cell r="AJ534" t="str">
            <v>0100</v>
          </cell>
          <cell r="AK534" t="str">
            <v>100</v>
          </cell>
          <cell r="AL534" t="str">
            <v>10010001</v>
          </cell>
          <cell r="AM534" t="str">
            <v>SANTO DOMINGO DE GUZMAN</v>
          </cell>
          <cell r="AN534" t="str">
            <v>101132272</v>
          </cell>
          <cell r="AO534"/>
          <cell r="AP534" t="str">
            <v>SECCION DE SERVICIOS GENERALES</v>
          </cell>
          <cell r="AQ534"/>
          <cell r="AR534" t="str">
            <v>Activo</v>
          </cell>
          <cell r="AS534" t="str">
            <v xml:space="preserve">Compras                       </v>
          </cell>
          <cell r="AT534" t="str">
            <v xml:space="preserve">AMERICAN                                </v>
          </cell>
          <cell r="AU534" t="str">
            <v>LM-12</v>
          </cell>
          <cell r="AV534" t="str">
            <v xml:space="preserve">NEGRO               </v>
          </cell>
          <cell r="AW534" t="str">
            <v/>
          </cell>
          <cell r="AX534">
            <v>1</v>
          </cell>
          <cell r="AY534" t="str">
            <v/>
          </cell>
          <cell r="AZ534" t="str">
            <v/>
          </cell>
        </row>
        <row r="535">
          <cell r="H535" t="str">
            <v>0574</v>
          </cell>
          <cell r="I535" t="str">
            <v/>
          </cell>
          <cell r="J535">
            <v>2023</v>
          </cell>
          <cell r="K535">
            <v>45092</v>
          </cell>
          <cell r="L535">
            <v>45107</v>
          </cell>
          <cell r="M535" t="str">
            <v>2619</v>
          </cell>
          <cell r="N535" t="str">
            <v xml:space="preserve">Otros mobiliarios y equipos no identificados precedentemente                                                                                          </v>
          </cell>
          <cell r="O535" t="str">
            <v>48101711</v>
          </cell>
          <cell r="P535" t="str">
            <v>Dispensadores de agua embotellada o accesorios</v>
          </cell>
          <cell r="Q535" t="str">
            <v>10 Años</v>
          </cell>
          <cell r="R535" t="str">
            <v>BEBEDERO LM12 BOTELLON OCULTO</v>
          </cell>
          <cell r="S535" t="str">
            <v/>
          </cell>
          <cell r="T535" t="str">
            <v>B1500000374</v>
          </cell>
          <cell r="U535">
            <v>45092</v>
          </cell>
          <cell r="V535">
            <v>1010</v>
          </cell>
          <cell r="W535">
            <v>12862</v>
          </cell>
          <cell r="X535">
            <v>1393.2750000000001</v>
          </cell>
          <cell r="Y535">
            <v>11468.725</v>
          </cell>
          <cell r="Z535">
            <v>0</v>
          </cell>
          <cell r="AA535">
            <v>1</v>
          </cell>
          <cell r="AB535">
            <v>643.04999999999995</v>
          </cell>
          <cell r="AC535">
            <v>107.175</v>
          </cell>
          <cell r="AD535">
            <v>1286.0999999999999</v>
          </cell>
          <cell r="AE535" t="str">
            <v>11</v>
          </cell>
          <cell r="AF535" t="str">
            <v>02</v>
          </cell>
          <cell r="AG535" t="str">
            <v>00</v>
          </cell>
          <cell r="AH535" t="str">
            <v>0001</v>
          </cell>
          <cell r="AI535" t="str">
            <v>10</v>
          </cell>
          <cell r="AJ535" t="str">
            <v>0100</v>
          </cell>
          <cell r="AK535" t="str">
            <v>100</v>
          </cell>
          <cell r="AL535" t="str">
            <v>10010001</v>
          </cell>
          <cell r="AM535" t="str">
            <v>SANTO DOMINGO DE GUZMAN</v>
          </cell>
          <cell r="AN535" t="str">
            <v>101132272</v>
          </cell>
          <cell r="AO535"/>
          <cell r="AP535" t="str">
            <v>SECCION DE SERVICIOS GENERALES</v>
          </cell>
          <cell r="AQ535"/>
          <cell r="AR535" t="str">
            <v>Activo</v>
          </cell>
          <cell r="AS535" t="str">
            <v xml:space="preserve">Compras                       </v>
          </cell>
          <cell r="AT535" t="str">
            <v xml:space="preserve">AMERICAN                                </v>
          </cell>
          <cell r="AU535" t="str">
            <v>LM-12</v>
          </cell>
          <cell r="AV535" t="str">
            <v xml:space="preserve">NEGRO               </v>
          </cell>
          <cell r="AW535" t="str">
            <v/>
          </cell>
          <cell r="AX535">
            <v>1</v>
          </cell>
          <cell r="AY535" t="str">
            <v/>
          </cell>
          <cell r="AZ535" t="str">
            <v/>
          </cell>
        </row>
        <row r="536">
          <cell r="H536" t="str">
            <v>0575</v>
          </cell>
          <cell r="I536" t="str">
            <v/>
          </cell>
          <cell r="J536">
            <v>2023</v>
          </cell>
          <cell r="K536">
            <v>45092</v>
          </cell>
          <cell r="L536">
            <v>45107</v>
          </cell>
          <cell r="M536" t="str">
            <v>2619</v>
          </cell>
          <cell r="N536" t="str">
            <v xml:space="preserve">Otros mobiliarios y equipos no identificados precedentemente                                                                                          </v>
          </cell>
          <cell r="O536" t="str">
            <v>48101711</v>
          </cell>
          <cell r="P536" t="str">
            <v>Dispensadores de agua embotellada o accesorios</v>
          </cell>
          <cell r="Q536" t="str">
            <v>10 Años</v>
          </cell>
          <cell r="R536" t="str">
            <v>BEBEDERO LM12 BOTELLON OCULTO</v>
          </cell>
          <cell r="S536" t="str">
            <v/>
          </cell>
          <cell r="T536" t="str">
            <v>B1500000374</v>
          </cell>
          <cell r="U536">
            <v>45092</v>
          </cell>
          <cell r="V536">
            <v>1010</v>
          </cell>
          <cell r="W536">
            <v>12862</v>
          </cell>
          <cell r="X536">
            <v>1393.2750000000001</v>
          </cell>
          <cell r="Y536">
            <v>11468.725</v>
          </cell>
          <cell r="Z536">
            <v>0</v>
          </cell>
          <cell r="AA536">
            <v>1</v>
          </cell>
          <cell r="AB536">
            <v>643.04999999999995</v>
          </cell>
          <cell r="AC536">
            <v>107.175</v>
          </cell>
          <cell r="AD536">
            <v>1286.0999999999999</v>
          </cell>
          <cell r="AE536" t="str">
            <v>11</v>
          </cell>
          <cell r="AF536" t="str">
            <v>02</v>
          </cell>
          <cell r="AG536" t="str">
            <v>00</v>
          </cell>
          <cell r="AH536" t="str">
            <v>0001</v>
          </cell>
          <cell r="AI536" t="str">
            <v>10</v>
          </cell>
          <cell r="AJ536" t="str">
            <v>0100</v>
          </cell>
          <cell r="AK536" t="str">
            <v>100</v>
          </cell>
          <cell r="AL536" t="str">
            <v>10010001</v>
          </cell>
          <cell r="AM536" t="str">
            <v>SANTO DOMINGO DE GUZMAN</v>
          </cell>
          <cell r="AN536" t="str">
            <v>101132272</v>
          </cell>
          <cell r="AO536"/>
          <cell r="AP536" t="str">
            <v>SECCION DE SERVICIOS GENERALES</v>
          </cell>
          <cell r="AQ536"/>
          <cell r="AR536" t="str">
            <v>Activo</v>
          </cell>
          <cell r="AS536" t="str">
            <v xml:space="preserve">Compras                       </v>
          </cell>
          <cell r="AT536" t="str">
            <v xml:space="preserve">AMERICAN                                </v>
          </cell>
          <cell r="AU536" t="str">
            <v>LM-12</v>
          </cell>
          <cell r="AV536" t="str">
            <v xml:space="preserve">NEGRO               </v>
          </cell>
          <cell r="AW536" t="str">
            <v/>
          </cell>
          <cell r="AX536">
            <v>1</v>
          </cell>
          <cell r="AY536" t="str">
            <v/>
          </cell>
          <cell r="AZ536" t="str">
            <v/>
          </cell>
        </row>
        <row r="537">
          <cell r="H537" t="str">
            <v>0576</v>
          </cell>
          <cell r="I537" t="str">
            <v/>
          </cell>
          <cell r="J537">
            <v>2023</v>
          </cell>
          <cell r="K537">
            <v>45092</v>
          </cell>
          <cell r="L537">
            <v>45107</v>
          </cell>
          <cell r="M537" t="str">
            <v>2614</v>
          </cell>
          <cell r="N537" t="str">
            <v xml:space="preserve">Electrodomésticos                                                                                                                                     </v>
          </cell>
          <cell r="O537" t="str">
            <v>40101701</v>
          </cell>
          <cell r="P537" t="str">
            <v>Aires acondicionados</v>
          </cell>
          <cell r="Q537" t="str">
            <v>10 Años</v>
          </cell>
          <cell r="R537" t="str">
            <v>AIRE  ACONDICIONADO INVERTER</v>
          </cell>
          <cell r="S537" t="str">
            <v/>
          </cell>
          <cell r="T537" t="str">
            <v>B1500000374</v>
          </cell>
          <cell r="U537">
            <v>45092</v>
          </cell>
          <cell r="V537">
            <v>1010</v>
          </cell>
          <cell r="W537">
            <v>36580</v>
          </cell>
          <cell r="X537">
            <v>3962.7249999999999</v>
          </cell>
          <cell r="Y537">
            <v>32617.275000000001</v>
          </cell>
          <cell r="Z537">
            <v>0</v>
          </cell>
          <cell r="AA537">
            <v>1</v>
          </cell>
          <cell r="AB537">
            <v>1828.95</v>
          </cell>
          <cell r="AC537">
            <v>304.82499999999999</v>
          </cell>
          <cell r="AD537">
            <v>3657.9</v>
          </cell>
          <cell r="AE537" t="str">
            <v>11</v>
          </cell>
          <cell r="AF537" t="str">
            <v>02</v>
          </cell>
          <cell r="AG537" t="str">
            <v>00</v>
          </cell>
          <cell r="AH537" t="str">
            <v>0001</v>
          </cell>
          <cell r="AI537" t="str">
            <v>10</v>
          </cell>
          <cell r="AJ537" t="str">
            <v>0100</v>
          </cell>
          <cell r="AK537" t="str">
            <v>100</v>
          </cell>
          <cell r="AL537" t="str">
            <v>93017123</v>
          </cell>
          <cell r="AM537" t="str">
            <v>SAN PEDRO DE MACORIS</v>
          </cell>
          <cell r="AN537" t="str">
            <v>101132272</v>
          </cell>
          <cell r="AO537"/>
          <cell r="AP537" t="str">
            <v>ESTACION PESQUERA DE SAN PEDRO DE MACORIS</v>
          </cell>
          <cell r="AQ537"/>
          <cell r="AR537" t="str">
            <v>Activo</v>
          </cell>
          <cell r="AS537" t="str">
            <v xml:space="preserve">Compras                       </v>
          </cell>
          <cell r="AT537" t="str">
            <v>HISENSE</v>
          </cell>
          <cell r="AU537" t="str">
            <v>AT122CB</v>
          </cell>
          <cell r="AV537" t="str">
            <v xml:space="preserve">BLANCO              </v>
          </cell>
          <cell r="AW537" t="str">
            <v>10412WM700ZM72500897</v>
          </cell>
          <cell r="AX537">
            <v>1</v>
          </cell>
          <cell r="AY537" t="str">
            <v/>
          </cell>
          <cell r="AZ537" t="str">
            <v/>
          </cell>
        </row>
        <row r="538">
          <cell r="H538" t="str">
            <v>0577</v>
          </cell>
          <cell r="I538" t="str">
            <v/>
          </cell>
          <cell r="J538">
            <v>2023</v>
          </cell>
          <cell r="K538">
            <v>45092</v>
          </cell>
          <cell r="L538">
            <v>45107</v>
          </cell>
          <cell r="M538" t="str">
            <v>2614</v>
          </cell>
          <cell r="N538" t="str">
            <v xml:space="preserve">Electrodomésticos                                                                                                                                     </v>
          </cell>
          <cell r="O538" t="str">
            <v>40101701</v>
          </cell>
          <cell r="P538" t="str">
            <v>Aires acondicionados</v>
          </cell>
          <cell r="Q538" t="str">
            <v>10 Años</v>
          </cell>
          <cell r="R538" t="str">
            <v>AIRE  ACONDICIONADO INVERTER</v>
          </cell>
          <cell r="S538" t="str">
            <v/>
          </cell>
          <cell r="T538" t="str">
            <v>B1500000374</v>
          </cell>
          <cell r="U538">
            <v>45092</v>
          </cell>
          <cell r="V538">
            <v>1010</v>
          </cell>
          <cell r="W538">
            <v>50740</v>
          </cell>
          <cell r="X538">
            <v>5496.7250000000004</v>
          </cell>
          <cell r="Y538">
            <v>45243.275000000001</v>
          </cell>
          <cell r="Z538">
            <v>0</v>
          </cell>
          <cell r="AA538">
            <v>1</v>
          </cell>
          <cell r="AB538">
            <v>2536.9499999999998</v>
          </cell>
          <cell r="AC538">
            <v>422.82499999999999</v>
          </cell>
          <cell r="AD538">
            <v>5073.8999999999996</v>
          </cell>
          <cell r="AE538" t="str">
            <v>11</v>
          </cell>
          <cell r="AF538" t="str">
            <v>02</v>
          </cell>
          <cell r="AG538" t="str">
            <v>00</v>
          </cell>
          <cell r="AH538" t="str">
            <v>0001</v>
          </cell>
          <cell r="AI538" t="str">
            <v>10</v>
          </cell>
          <cell r="AJ538" t="str">
            <v>0100</v>
          </cell>
          <cell r="AK538" t="str">
            <v>100</v>
          </cell>
          <cell r="AL538" t="str">
            <v>10010001</v>
          </cell>
          <cell r="AM538" t="str">
            <v>SANTO DOMINGO DE GUZMAN</v>
          </cell>
          <cell r="AN538" t="str">
            <v>101132272</v>
          </cell>
          <cell r="AO538"/>
          <cell r="AP538" t="str">
            <v>DIVISION ADMINISTRATIVA</v>
          </cell>
          <cell r="AQ538"/>
          <cell r="AR538" t="str">
            <v>Activo</v>
          </cell>
          <cell r="AS538" t="str">
            <v xml:space="preserve">Compras                       </v>
          </cell>
          <cell r="AT538" t="str">
            <v>TCL</v>
          </cell>
          <cell r="AU538" t="str">
            <v>TAC-18CS</v>
          </cell>
          <cell r="AV538" t="str">
            <v xml:space="preserve">BLANCO              </v>
          </cell>
          <cell r="AW538" t="str">
            <v>10412WM700ZM72500897</v>
          </cell>
          <cell r="AX538">
            <v>1</v>
          </cell>
          <cell r="AY538" t="str">
            <v/>
          </cell>
          <cell r="AZ538" t="str">
            <v/>
          </cell>
        </row>
        <row r="539">
          <cell r="H539" t="str">
            <v>0578</v>
          </cell>
          <cell r="I539" t="str">
            <v/>
          </cell>
          <cell r="J539">
            <v>2023</v>
          </cell>
          <cell r="K539">
            <v>45092</v>
          </cell>
          <cell r="L539">
            <v>45107</v>
          </cell>
          <cell r="M539" t="str">
            <v>2614</v>
          </cell>
          <cell r="N539" t="str">
            <v xml:space="preserve">Electrodomésticos                                                                                                                                     </v>
          </cell>
          <cell r="O539" t="str">
            <v>40101701</v>
          </cell>
          <cell r="P539" t="str">
            <v>Aires acondicionados</v>
          </cell>
          <cell r="Q539" t="str">
            <v>10 Años</v>
          </cell>
          <cell r="R539" t="str">
            <v>AIRE  ACONDICIONADO INVERTER</v>
          </cell>
          <cell r="S539" t="str">
            <v/>
          </cell>
          <cell r="T539" t="str">
            <v>B1500000374</v>
          </cell>
          <cell r="U539">
            <v>45092</v>
          </cell>
          <cell r="V539">
            <v>1010</v>
          </cell>
          <cell r="W539">
            <v>50740</v>
          </cell>
          <cell r="X539">
            <v>5496.7250000000004</v>
          </cell>
          <cell r="Y539">
            <v>45243.275000000001</v>
          </cell>
          <cell r="Z539">
            <v>0</v>
          </cell>
          <cell r="AA539">
            <v>1</v>
          </cell>
          <cell r="AB539">
            <v>2536.9499999999998</v>
          </cell>
          <cell r="AC539">
            <v>422.82499999999999</v>
          </cell>
          <cell r="AD539">
            <v>5073.8999999999996</v>
          </cell>
          <cell r="AE539" t="str">
            <v>11</v>
          </cell>
          <cell r="AF539" t="str">
            <v>02</v>
          </cell>
          <cell r="AG539" t="str">
            <v>00</v>
          </cell>
          <cell r="AH539" t="str">
            <v>0001</v>
          </cell>
          <cell r="AI539" t="str">
            <v>10</v>
          </cell>
          <cell r="AJ539" t="str">
            <v>0100</v>
          </cell>
          <cell r="AK539" t="str">
            <v>100</v>
          </cell>
          <cell r="AL539" t="str">
            <v>06160001</v>
          </cell>
          <cell r="AM539" t="str">
            <v>PEDERNALES</v>
          </cell>
          <cell r="AN539" t="str">
            <v>101132272</v>
          </cell>
          <cell r="AO539"/>
          <cell r="AP539" t="str">
            <v>ESTACION PESQUERA PEDERNALES</v>
          </cell>
          <cell r="AQ539"/>
          <cell r="AR539" t="str">
            <v>Activo</v>
          </cell>
          <cell r="AS539" t="str">
            <v xml:space="preserve">Compras                       </v>
          </cell>
          <cell r="AT539" t="str">
            <v>TCL</v>
          </cell>
          <cell r="AU539" t="str">
            <v>TAC-18CS</v>
          </cell>
          <cell r="AV539" t="str">
            <v xml:space="preserve">BLANCO              </v>
          </cell>
          <cell r="AW539" t="str">
            <v>10412WM700ZM72500897</v>
          </cell>
          <cell r="AX539">
            <v>1</v>
          </cell>
          <cell r="AY539" t="str">
            <v/>
          </cell>
          <cell r="AZ539" t="str">
            <v/>
          </cell>
        </row>
        <row r="540">
          <cell r="H540" t="str">
            <v>0579</v>
          </cell>
          <cell r="I540" t="str">
            <v/>
          </cell>
          <cell r="J540">
            <v>2023</v>
          </cell>
          <cell r="K540">
            <v>45092</v>
          </cell>
          <cell r="L540">
            <v>45107</v>
          </cell>
          <cell r="M540" t="str">
            <v>2614</v>
          </cell>
          <cell r="N540" t="str">
            <v xml:space="preserve">Electrodomésticos                                                                                                                                     </v>
          </cell>
          <cell r="O540" t="str">
            <v>52141502</v>
          </cell>
          <cell r="P540" t="str">
            <v>Hornos microondas para uso doméstico</v>
          </cell>
          <cell r="Q540" t="str">
            <v>10 Años</v>
          </cell>
          <cell r="R540" t="str">
            <v>MICROONDA</v>
          </cell>
          <cell r="S540" t="str">
            <v/>
          </cell>
          <cell r="T540" t="str">
            <v>B1500000374</v>
          </cell>
          <cell r="U540">
            <v>45092</v>
          </cell>
          <cell r="V540">
            <v>1010</v>
          </cell>
          <cell r="W540">
            <v>15930</v>
          </cell>
          <cell r="X540">
            <v>1725.6407999999999</v>
          </cell>
          <cell r="Y540">
            <v>14204.359200000001</v>
          </cell>
          <cell r="Z540">
            <v>0</v>
          </cell>
          <cell r="AA540">
            <v>1</v>
          </cell>
          <cell r="AB540">
            <v>796.44960000000003</v>
          </cell>
          <cell r="AC540">
            <v>132.74160000000001</v>
          </cell>
          <cell r="AD540">
            <v>1592.9</v>
          </cell>
          <cell r="AE540" t="str">
            <v>11</v>
          </cell>
          <cell r="AF540" t="str">
            <v>02</v>
          </cell>
          <cell r="AG540" t="str">
            <v>00</v>
          </cell>
          <cell r="AH540" t="str">
            <v>0001</v>
          </cell>
          <cell r="AI540" t="str">
            <v>10</v>
          </cell>
          <cell r="AJ540" t="str">
            <v>0100</v>
          </cell>
          <cell r="AK540" t="str">
            <v>100</v>
          </cell>
          <cell r="AL540" t="str">
            <v>10010001</v>
          </cell>
          <cell r="AM540" t="str">
            <v>SANTO DOMINGO DE GUZMAN</v>
          </cell>
          <cell r="AN540" t="str">
            <v>101132272</v>
          </cell>
          <cell r="AO540"/>
          <cell r="AP540" t="str">
            <v>SECCION DE SERVICIOS GENERALES</v>
          </cell>
          <cell r="AQ540"/>
          <cell r="AR540" t="str">
            <v>Activo</v>
          </cell>
          <cell r="AS540" t="str">
            <v xml:space="preserve">Compras                       </v>
          </cell>
          <cell r="AT540" t="str">
            <v>MILEXUS</v>
          </cell>
          <cell r="AU540" t="str">
            <v>ML-MO-1.4</v>
          </cell>
          <cell r="AV540" t="str">
            <v xml:space="preserve">CROMADO             </v>
          </cell>
          <cell r="AW540" t="str">
            <v>608X528X366MM AC</v>
          </cell>
          <cell r="AX540">
            <v>1</v>
          </cell>
          <cell r="AY540" t="str">
            <v/>
          </cell>
          <cell r="AZ540" t="str">
            <v/>
          </cell>
        </row>
        <row r="541">
          <cell r="H541" t="str">
            <v>0580</v>
          </cell>
          <cell r="I541" t="str">
            <v/>
          </cell>
          <cell r="J541">
            <v>2023</v>
          </cell>
          <cell r="K541">
            <v>45092</v>
          </cell>
          <cell r="L541">
            <v>45107</v>
          </cell>
          <cell r="M541" t="str">
            <v>2614</v>
          </cell>
          <cell r="N541" t="str">
            <v xml:space="preserve">Electrodomésticos                                                                                                                                     </v>
          </cell>
          <cell r="O541" t="str">
            <v>52141502</v>
          </cell>
          <cell r="P541" t="str">
            <v>Hornos microondas para uso doméstico</v>
          </cell>
          <cell r="Q541" t="str">
            <v>10 Años</v>
          </cell>
          <cell r="R541" t="str">
            <v>MICROONDA</v>
          </cell>
          <cell r="S541" t="str">
            <v/>
          </cell>
          <cell r="T541" t="str">
            <v>B1500000374</v>
          </cell>
          <cell r="U541">
            <v>45092</v>
          </cell>
          <cell r="V541">
            <v>1010</v>
          </cell>
          <cell r="W541">
            <v>15930</v>
          </cell>
          <cell r="X541">
            <v>1725.6407999999999</v>
          </cell>
          <cell r="Y541">
            <v>14204.359200000001</v>
          </cell>
          <cell r="Z541">
            <v>0</v>
          </cell>
          <cell r="AA541">
            <v>1</v>
          </cell>
          <cell r="AB541">
            <v>796.44960000000003</v>
          </cell>
          <cell r="AC541">
            <v>132.74160000000001</v>
          </cell>
          <cell r="AD541">
            <v>1592.9</v>
          </cell>
          <cell r="AE541" t="str">
            <v>11</v>
          </cell>
          <cell r="AF541" t="str">
            <v>02</v>
          </cell>
          <cell r="AG541" t="str">
            <v>00</v>
          </cell>
          <cell r="AH541" t="str">
            <v>0001</v>
          </cell>
          <cell r="AI541" t="str">
            <v>10</v>
          </cell>
          <cell r="AJ541" t="str">
            <v>0100</v>
          </cell>
          <cell r="AK541" t="str">
            <v>100</v>
          </cell>
          <cell r="AL541" t="str">
            <v>06160001</v>
          </cell>
          <cell r="AM541" t="str">
            <v>PEDERNALES</v>
          </cell>
          <cell r="AN541" t="str">
            <v>101132272</v>
          </cell>
          <cell r="AO541"/>
          <cell r="AP541" t="str">
            <v>ESTACION PESQUERA PEDERNALES</v>
          </cell>
          <cell r="AQ541"/>
          <cell r="AR541" t="str">
            <v>Activo</v>
          </cell>
          <cell r="AS541" t="str">
            <v xml:space="preserve">Compras                       </v>
          </cell>
          <cell r="AT541" t="str">
            <v>MILEXUS</v>
          </cell>
          <cell r="AU541" t="str">
            <v>ML-MO-1.4</v>
          </cell>
          <cell r="AV541" t="str">
            <v xml:space="preserve">CROMADO             </v>
          </cell>
          <cell r="AW541" t="str">
            <v/>
          </cell>
          <cell r="AX541">
            <v>1</v>
          </cell>
          <cell r="AY541" t="str">
            <v/>
          </cell>
          <cell r="AZ541" t="str">
            <v/>
          </cell>
        </row>
        <row r="542">
          <cell r="H542" t="str">
            <v>0581</v>
          </cell>
          <cell r="I542" t="str">
            <v/>
          </cell>
          <cell r="J542">
            <v>2023</v>
          </cell>
          <cell r="K542">
            <v>45092</v>
          </cell>
          <cell r="L542">
            <v>45107</v>
          </cell>
          <cell r="M542" t="str">
            <v>2614</v>
          </cell>
          <cell r="N542" t="str">
            <v xml:space="preserve">Electrodomésticos                                                                                                                                     </v>
          </cell>
          <cell r="O542" t="str">
            <v>52141502</v>
          </cell>
          <cell r="P542" t="str">
            <v>Hornos microondas para uso doméstico</v>
          </cell>
          <cell r="Q542" t="str">
            <v>10 Años</v>
          </cell>
          <cell r="R542" t="str">
            <v>MICROONDA</v>
          </cell>
          <cell r="S542" t="str">
            <v/>
          </cell>
          <cell r="T542" t="str">
            <v>B1500000374</v>
          </cell>
          <cell r="U542">
            <v>45092</v>
          </cell>
          <cell r="V542">
            <v>1010</v>
          </cell>
          <cell r="W542">
            <v>15930</v>
          </cell>
          <cell r="X542">
            <v>1725.6407999999999</v>
          </cell>
          <cell r="Y542">
            <v>14204.359200000001</v>
          </cell>
          <cell r="Z542">
            <v>0</v>
          </cell>
          <cell r="AA542">
            <v>1</v>
          </cell>
          <cell r="AB542">
            <v>796.44960000000003</v>
          </cell>
          <cell r="AC542">
            <v>132.74160000000001</v>
          </cell>
          <cell r="AD542">
            <v>1592.9</v>
          </cell>
          <cell r="AE542" t="str">
            <v>11</v>
          </cell>
          <cell r="AF542" t="str">
            <v>02</v>
          </cell>
          <cell r="AG542" t="str">
            <v>00</v>
          </cell>
          <cell r="AH542" t="str">
            <v>0001</v>
          </cell>
          <cell r="AI542" t="str">
            <v>10</v>
          </cell>
          <cell r="AJ542" t="str">
            <v>0100</v>
          </cell>
          <cell r="AK542" t="str">
            <v>100</v>
          </cell>
          <cell r="AL542" t="str">
            <v>06040001</v>
          </cell>
          <cell r="AM542" t="str">
            <v>BARAHONA</v>
          </cell>
          <cell r="AN542" t="str">
            <v>101132272</v>
          </cell>
          <cell r="AO542"/>
          <cell r="AP542" t="str">
            <v>ESTACION PESQUERA DE BARAHONA</v>
          </cell>
          <cell r="AQ542"/>
          <cell r="AR542" t="str">
            <v>Activo</v>
          </cell>
          <cell r="AS542" t="str">
            <v xml:space="preserve">Compras                       </v>
          </cell>
          <cell r="AT542" t="str">
            <v>MILEXUS</v>
          </cell>
          <cell r="AU542" t="str">
            <v>ML-MO-1.4</v>
          </cell>
          <cell r="AV542" t="str">
            <v xml:space="preserve">CROMADO             </v>
          </cell>
          <cell r="AW542" t="str">
            <v/>
          </cell>
          <cell r="AX542">
            <v>1</v>
          </cell>
          <cell r="AY542" t="str">
            <v/>
          </cell>
          <cell r="AZ542" t="str">
            <v/>
          </cell>
        </row>
        <row r="543">
          <cell r="H543" t="str">
            <v>0582</v>
          </cell>
          <cell r="I543" t="str">
            <v/>
          </cell>
          <cell r="J543">
            <v>2023</v>
          </cell>
          <cell r="K543">
            <v>45092</v>
          </cell>
          <cell r="L543">
            <v>45107</v>
          </cell>
          <cell r="M543" t="str">
            <v>2614</v>
          </cell>
          <cell r="N543" t="str">
            <v xml:space="preserve">Electrodomésticos                                                                                                                                     </v>
          </cell>
          <cell r="O543" t="str">
            <v>52141502</v>
          </cell>
          <cell r="P543" t="str">
            <v>Hornos microondas para uso doméstico</v>
          </cell>
          <cell r="Q543" t="str">
            <v>10 Años</v>
          </cell>
          <cell r="R543" t="str">
            <v>MICROONDA</v>
          </cell>
          <cell r="S543" t="str">
            <v/>
          </cell>
          <cell r="T543" t="str">
            <v>B1500000374</v>
          </cell>
          <cell r="U543">
            <v>45092</v>
          </cell>
          <cell r="V543">
            <v>1010</v>
          </cell>
          <cell r="W543">
            <v>15930</v>
          </cell>
          <cell r="X543">
            <v>1725.6407999999999</v>
          </cell>
          <cell r="Y543">
            <v>14204.359200000001</v>
          </cell>
          <cell r="Z543">
            <v>0</v>
          </cell>
          <cell r="AA543">
            <v>1</v>
          </cell>
          <cell r="AB543">
            <v>796.44960000000003</v>
          </cell>
          <cell r="AC543">
            <v>132.74160000000001</v>
          </cell>
          <cell r="AD543">
            <v>1592.9</v>
          </cell>
          <cell r="AE543" t="str">
            <v>11</v>
          </cell>
          <cell r="AF543" t="str">
            <v>02</v>
          </cell>
          <cell r="AG543" t="str">
            <v>00</v>
          </cell>
          <cell r="AH543" t="str">
            <v>0001</v>
          </cell>
          <cell r="AI543" t="str">
            <v>10</v>
          </cell>
          <cell r="AJ543" t="str">
            <v>0100</v>
          </cell>
          <cell r="AK543" t="str">
            <v>100</v>
          </cell>
          <cell r="AL543" t="str">
            <v>03060001</v>
          </cell>
          <cell r="AM543" t="str">
            <v>SAN FRANCISCO DE MACORIS</v>
          </cell>
          <cell r="AN543" t="str">
            <v>101132272</v>
          </cell>
          <cell r="AO543"/>
          <cell r="AP543" t="str">
            <v>ESTACION PESQUERA DE SAN PEDRO DE MACORIS</v>
          </cell>
          <cell r="AQ543"/>
          <cell r="AR543" t="str">
            <v>Activo</v>
          </cell>
          <cell r="AS543" t="str">
            <v xml:space="preserve">Compras                       </v>
          </cell>
          <cell r="AT543" t="str">
            <v>MILEXUS</v>
          </cell>
          <cell r="AU543" t="str">
            <v>ML-MO-1.4</v>
          </cell>
          <cell r="AV543" t="str">
            <v xml:space="preserve">CROMADO             </v>
          </cell>
          <cell r="AW543" t="str">
            <v/>
          </cell>
          <cell r="AX543">
            <v>1</v>
          </cell>
          <cell r="AY543" t="str">
            <v/>
          </cell>
          <cell r="AZ543" t="str">
            <v/>
          </cell>
        </row>
        <row r="544">
          <cell r="H544" t="str">
            <v>0583</v>
          </cell>
          <cell r="I544" t="str">
            <v/>
          </cell>
          <cell r="J544">
            <v>2023</v>
          </cell>
          <cell r="K544">
            <v>45092</v>
          </cell>
          <cell r="L544">
            <v>45107</v>
          </cell>
          <cell r="M544" t="str">
            <v>2614</v>
          </cell>
          <cell r="N544" t="str">
            <v xml:space="preserve">Electrodomésticos                                                                                                                                     </v>
          </cell>
          <cell r="O544" t="str">
            <v>52141502</v>
          </cell>
          <cell r="P544" t="str">
            <v>Hornos microondas para uso doméstico</v>
          </cell>
          <cell r="Q544" t="str">
            <v>10 Años</v>
          </cell>
          <cell r="R544" t="str">
            <v>MICROONDA</v>
          </cell>
          <cell r="S544" t="str">
            <v/>
          </cell>
          <cell r="T544" t="str">
            <v>B1500000374</v>
          </cell>
          <cell r="U544">
            <v>45092</v>
          </cell>
          <cell r="V544">
            <v>1010</v>
          </cell>
          <cell r="W544">
            <v>15930</v>
          </cell>
          <cell r="X544">
            <v>1725.6407999999999</v>
          </cell>
          <cell r="Y544">
            <v>14204.359200000001</v>
          </cell>
          <cell r="Z544">
            <v>0</v>
          </cell>
          <cell r="AA544">
            <v>1</v>
          </cell>
          <cell r="AB544">
            <v>796.44960000000003</v>
          </cell>
          <cell r="AC544">
            <v>132.74160000000001</v>
          </cell>
          <cell r="AD544">
            <v>1592.9</v>
          </cell>
          <cell r="AE544" t="str">
            <v>11</v>
          </cell>
          <cell r="AF544" t="str">
            <v>02</v>
          </cell>
          <cell r="AG544" t="str">
            <v>00</v>
          </cell>
          <cell r="AH544" t="str">
            <v>0001</v>
          </cell>
          <cell r="AI544" t="str">
            <v>10</v>
          </cell>
          <cell r="AJ544" t="str">
            <v>0100</v>
          </cell>
          <cell r="AK544" t="str">
            <v>100</v>
          </cell>
          <cell r="AL544" t="str">
            <v>04150001</v>
          </cell>
          <cell r="AM544" t="str">
            <v>MONTE CRISTI</v>
          </cell>
          <cell r="AN544" t="str">
            <v>101132272</v>
          </cell>
          <cell r="AO544"/>
          <cell r="AP544" t="str">
            <v>ESTACION PESQUERA DE MONTECRISTI</v>
          </cell>
          <cell r="AQ544"/>
          <cell r="AR544" t="str">
            <v>Activo</v>
          </cell>
          <cell r="AS544" t="str">
            <v xml:space="preserve">Compras                       </v>
          </cell>
          <cell r="AT544" t="str">
            <v>MILEXUS</v>
          </cell>
          <cell r="AU544" t="str">
            <v>ML-MO-1.4</v>
          </cell>
          <cell r="AV544" t="str">
            <v xml:space="preserve">CROMADO             </v>
          </cell>
          <cell r="AW544" t="str">
            <v/>
          </cell>
          <cell r="AX544">
            <v>1</v>
          </cell>
          <cell r="AY544" t="str">
            <v/>
          </cell>
          <cell r="AZ544" t="str">
            <v/>
          </cell>
        </row>
        <row r="545">
          <cell r="H545" t="str">
            <v>0584</v>
          </cell>
          <cell r="I545" t="str">
            <v/>
          </cell>
          <cell r="J545">
            <v>2023</v>
          </cell>
          <cell r="K545">
            <v>45092</v>
          </cell>
          <cell r="L545">
            <v>45107</v>
          </cell>
          <cell r="M545" t="str">
            <v>2614</v>
          </cell>
          <cell r="N545" t="str">
            <v xml:space="preserve">Electrodomésticos                                                                                                                                     </v>
          </cell>
          <cell r="O545" t="str">
            <v>52141502</v>
          </cell>
          <cell r="P545" t="str">
            <v>Hornos microondas para uso doméstico</v>
          </cell>
          <cell r="Q545" t="str">
            <v>10 Años</v>
          </cell>
          <cell r="R545" t="str">
            <v>MICROONDA</v>
          </cell>
          <cell r="S545" t="str">
            <v/>
          </cell>
          <cell r="T545" t="str">
            <v>B1500000374</v>
          </cell>
          <cell r="U545">
            <v>45092</v>
          </cell>
          <cell r="V545">
            <v>1010</v>
          </cell>
          <cell r="W545">
            <v>15930</v>
          </cell>
          <cell r="X545">
            <v>1725.6407999999999</v>
          </cell>
          <cell r="Y545">
            <v>14204.359200000001</v>
          </cell>
          <cell r="Z545">
            <v>0</v>
          </cell>
          <cell r="AA545">
            <v>1</v>
          </cell>
          <cell r="AB545">
            <v>796.44960000000003</v>
          </cell>
          <cell r="AC545">
            <v>132.74160000000001</v>
          </cell>
          <cell r="AD545">
            <v>1592.9</v>
          </cell>
          <cell r="AE545" t="str">
            <v>11</v>
          </cell>
          <cell r="AF545" t="str">
            <v>02</v>
          </cell>
          <cell r="AG545" t="str">
            <v>00</v>
          </cell>
          <cell r="AH545" t="str">
            <v>0001</v>
          </cell>
          <cell r="AI545" t="str">
            <v>10</v>
          </cell>
          <cell r="AJ545" t="str">
            <v>0100</v>
          </cell>
          <cell r="AK545" t="str">
            <v>100</v>
          </cell>
          <cell r="AL545" t="str">
            <v>01180001</v>
          </cell>
          <cell r="AM545" t="str">
            <v>PUERTO PLATA</v>
          </cell>
          <cell r="AN545" t="str">
            <v>101132272</v>
          </cell>
          <cell r="AO545"/>
          <cell r="AP545" t="str">
            <v>ESTACION PESQUERA DE PUERTO PLATA</v>
          </cell>
          <cell r="AQ545"/>
          <cell r="AR545" t="str">
            <v>Activo</v>
          </cell>
          <cell r="AS545" t="str">
            <v xml:space="preserve">Compras                       </v>
          </cell>
          <cell r="AT545" t="str">
            <v>MILEXUS</v>
          </cell>
          <cell r="AU545" t="str">
            <v>ML-MO-1.4</v>
          </cell>
          <cell r="AV545" t="str">
            <v xml:space="preserve">CROMADO             </v>
          </cell>
          <cell r="AW545" t="str">
            <v/>
          </cell>
          <cell r="AX545">
            <v>1</v>
          </cell>
          <cell r="AY545" t="str">
            <v/>
          </cell>
          <cell r="AZ545" t="str">
            <v/>
          </cell>
        </row>
        <row r="546">
          <cell r="H546" t="str">
            <v>0585</v>
          </cell>
          <cell r="I546" t="str">
            <v/>
          </cell>
          <cell r="J546">
            <v>2023</v>
          </cell>
          <cell r="K546">
            <v>45092</v>
          </cell>
          <cell r="L546">
            <v>45107</v>
          </cell>
          <cell r="M546" t="str">
            <v>2614</v>
          </cell>
          <cell r="N546" t="str">
            <v xml:space="preserve">Electrodomésticos                                                                                                                                     </v>
          </cell>
          <cell r="O546" t="str">
            <v>52141502</v>
          </cell>
          <cell r="P546" t="str">
            <v>Hornos microondas para uso doméstico</v>
          </cell>
          <cell r="Q546" t="str">
            <v>10 Años</v>
          </cell>
          <cell r="R546" t="str">
            <v>MICROONDA</v>
          </cell>
          <cell r="S546" t="str">
            <v/>
          </cell>
          <cell r="T546" t="str">
            <v>B1500000374</v>
          </cell>
          <cell r="U546">
            <v>45092</v>
          </cell>
          <cell r="V546">
            <v>1010</v>
          </cell>
          <cell r="W546">
            <v>15930</v>
          </cell>
          <cell r="X546">
            <v>1725.6407999999999</v>
          </cell>
          <cell r="Y546">
            <v>14204.359200000001</v>
          </cell>
          <cell r="Z546">
            <v>0</v>
          </cell>
          <cell r="AA546">
            <v>1</v>
          </cell>
          <cell r="AB546">
            <v>796.44960000000003</v>
          </cell>
          <cell r="AC546">
            <v>132.74160000000001</v>
          </cell>
          <cell r="AD546">
            <v>1592.9</v>
          </cell>
          <cell r="AE546" t="str">
            <v>11</v>
          </cell>
          <cell r="AF546" t="str">
            <v>02</v>
          </cell>
          <cell r="AG546" t="str">
            <v>00</v>
          </cell>
          <cell r="AH546" t="str">
            <v>0001</v>
          </cell>
          <cell r="AI546" t="str">
            <v>10</v>
          </cell>
          <cell r="AJ546" t="str">
            <v>0100</v>
          </cell>
          <cell r="AK546" t="str">
            <v>100</v>
          </cell>
          <cell r="AL546" t="str">
            <v>10010001</v>
          </cell>
          <cell r="AM546" t="str">
            <v>SANTO DOMINGO DE GUZMAN</v>
          </cell>
          <cell r="AN546" t="str">
            <v>101132272</v>
          </cell>
          <cell r="AO546"/>
          <cell r="AP546" t="str">
            <v>DEPARTAMENTO DE REGULACION PESQUERA</v>
          </cell>
          <cell r="AQ546"/>
          <cell r="AR546" t="str">
            <v>Activo</v>
          </cell>
          <cell r="AS546" t="str">
            <v xml:space="preserve">Compras                       </v>
          </cell>
          <cell r="AT546" t="str">
            <v>MILEXUS</v>
          </cell>
          <cell r="AU546" t="str">
            <v>ML-MO-1.4</v>
          </cell>
          <cell r="AV546" t="str">
            <v xml:space="preserve">CROMADO             </v>
          </cell>
          <cell r="AW546" t="str">
            <v/>
          </cell>
          <cell r="AX546">
            <v>1</v>
          </cell>
          <cell r="AY546" t="str">
            <v/>
          </cell>
          <cell r="AZ546" t="str">
            <v/>
          </cell>
        </row>
        <row r="547">
          <cell r="H547" t="str">
            <v>0586</v>
          </cell>
          <cell r="I547" t="str">
            <v/>
          </cell>
          <cell r="J547">
            <v>2023</v>
          </cell>
          <cell r="K547">
            <v>45092</v>
          </cell>
          <cell r="L547">
            <v>45107</v>
          </cell>
          <cell r="M547" t="str">
            <v>2614</v>
          </cell>
          <cell r="N547" t="str">
            <v xml:space="preserve">Electrodomésticos                                                                                                                                     </v>
          </cell>
          <cell r="O547" t="str">
            <v>52141502</v>
          </cell>
          <cell r="P547" t="str">
            <v>Hornos microondas para uso doméstico</v>
          </cell>
          <cell r="Q547" t="str">
            <v>10 Años</v>
          </cell>
          <cell r="R547" t="str">
            <v>MICROONDA</v>
          </cell>
          <cell r="S547" t="str">
            <v/>
          </cell>
          <cell r="T547" t="str">
            <v>B1500000374</v>
          </cell>
          <cell r="U547">
            <v>45092</v>
          </cell>
          <cell r="V547">
            <v>1010</v>
          </cell>
          <cell r="W547">
            <v>15930</v>
          </cell>
          <cell r="X547">
            <v>1725.6407999999999</v>
          </cell>
          <cell r="Y547">
            <v>14204.359200000001</v>
          </cell>
          <cell r="Z547">
            <v>0</v>
          </cell>
          <cell r="AA547">
            <v>1</v>
          </cell>
          <cell r="AB547">
            <v>796.44960000000003</v>
          </cell>
          <cell r="AC547">
            <v>132.74160000000001</v>
          </cell>
          <cell r="AD547">
            <v>1592.9</v>
          </cell>
          <cell r="AE547" t="str">
            <v>11</v>
          </cell>
          <cell r="AF547" t="str">
            <v>02</v>
          </cell>
          <cell r="AG547" t="str">
            <v>00</v>
          </cell>
          <cell r="AH547" t="str">
            <v>0001</v>
          </cell>
          <cell r="AI547" t="str">
            <v>10</v>
          </cell>
          <cell r="AJ547" t="str">
            <v>0100</v>
          </cell>
          <cell r="AK547" t="str">
            <v>100</v>
          </cell>
          <cell r="AL547" t="str">
            <v>10010001</v>
          </cell>
          <cell r="AM547" t="str">
            <v>SANTO DOMINGO DE GUZMAN</v>
          </cell>
          <cell r="AN547" t="str">
            <v>101132272</v>
          </cell>
          <cell r="AO547"/>
          <cell r="AP547" t="str">
            <v>DEPARTAMENTO SUB-DIRECCION</v>
          </cell>
          <cell r="AQ547"/>
          <cell r="AR547" t="str">
            <v>Activo</v>
          </cell>
          <cell r="AS547" t="str">
            <v xml:space="preserve">Compras                       </v>
          </cell>
          <cell r="AT547" t="str">
            <v>MILEXUS</v>
          </cell>
          <cell r="AU547" t="str">
            <v>ML-MO-1.4</v>
          </cell>
          <cell r="AV547" t="str">
            <v xml:space="preserve">CROMADO             </v>
          </cell>
          <cell r="AW547" t="str">
            <v/>
          </cell>
          <cell r="AX547">
            <v>1</v>
          </cell>
          <cell r="AY547" t="str">
            <v/>
          </cell>
          <cell r="AZ547" t="str">
            <v/>
          </cell>
        </row>
        <row r="548">
          <cell r="H548" t="str">
            <v>0587</v>
          </cell>
          <cell r="I548" t="str">
            <v/>
          </cell>
          <cell r="J548">
            <v>2023</v>
          </cell>
          <cell r="K548">
            <v>45092</v>
          </cell>
          <cell r="L548">
            <v>45107</v>
          </cell>
          <cell r="M548" t="str">
            <v>2614</v>
          </cell>
          <cell r="N548" t="str">
            <v xml:space="preserve">Electrodomésticos                                                                                                                                     </v>
          </cell>
          <cell r="O548" t="str">
            <v>52141501</v>
          </cell>
          <cell r="P548" t="str">
            <v>Neveras para uso doméstico</v>
          </cell>
          <cell r="Q548" t="str">
            <v>10 Años</v>
          </cell>
          <cell r="R548" t="str">
            <v>NEVERA EJECUTIVA 3.3</v>
          </cell>
          <cell r="S548" t="str">
            <v/>
          </cell>
          <cell r="T548" t="str">
            <v>B1500000374</v>
          </cell>
          <cell r="U548">
            <v>45092</v>
          </cell>
          <cell r="V548">
            <v>1010</v>
          </cell>
          <cell r="W548">
            <v>12732.2</v>
          </cell>
          <cell r="X548">
            <v>1379.2129</v>
          </cell>
          <cell r="Y548">
            <v>11352.9871</v>
          </cell>
          <cell r="Z548">
            <v>0</v>
          </cell>
          <cell r="AA548">
            <v>1</v>
          </cell>
          <cell r="AB548">
            <v>636.5598</v>
          </cell>
          <cell r="AC548">
            <v>106.0933</v>
          </cell>
          <cell r="AD548">
            <v>1273.1199999999999</v>
          </cell>
          <cell r="AE548" t="str">
            <v>11</v>
          </cell>
          <cell r="AF548" t="str">
            <v>02</v>
          </cell>
          <cell r="AG548" t="str">
            <v>00</v>
          </cell>
          <cell r="AH548" t="str">
            <v>0001</v>
          </cell>
          <cell r="AI548" t="str">
            <v>10</v>
          </cell>
          <cell r="AJ548" t="str">
            <v>0100</v>
          </cell>
          <cell r="AK548" t="str">
            <v>100</v>
          </cell>
          <cell r="AL548" t="str">
            <v>10010001</v>
          </cell>
          <cell r="AM548" t="str">
            <v>SANTO DOMINGO DE GUZMAN</v>
          </cell>
          <cell r="AN548" t="str">
            <v>101132272</v>
          </cell>
          <cell r="AO548"/>
          <cell r="AP548" t="str">
            <v>DIRECCION ADMINISTRATIVA Y FINANCIERA</v>
          </cell>
          <cell r="AQ548"/>
          <cell r="AR548" t="str">
            <v>Activo</v>
          </cell>
          <cell r="AS548" t="str">
            <v xml:space="preserve">Compras                       </v>
          </cell>
          <cell r="AT548" t="str">
            <v>MIDEA</v>
          </cell>
          <cell r="AU548" t="str">
            <v>MDRC14FGG01</v>
          </cell>
          <cell r="AV548" t="str">
            <v xml:space="preserve">BLANCO              </v>
          </cell>
          <cell r="AW548" t="str">
            <v/>
          </cell>
          <cell r="AX548">
            <v>1</v>
          </cell>
          <cell r="AY548" t="str">
            <v/>
          </cell>
          <cell r="AZ548" t="str">
            <v/>
          </cell>
        </row>
        <row r="549">
          <cell r="H549" t="str">
            <v>0588</v>
          </cell>
          <cell r="I549" t="str">
            <v/>
          </cell>
          <cell r="J549">
            <v>2023</v>
          </cell>
          <cell r="K549">
            <v>45092</v>
          </cell>
          <cell r="L549">
            <v>45107</v>
          </cell>
          <cell r="M549" t="str">
            <v>2614</v>
          </cell>
          <cell r="N549" t="str">
            <v xml:space="preserve">Electrodomésticos                                                                                                                                     </v>
          </cell>
          <cell r="O549" t="str">
            <v>52141501</v>
          </cell>
          <cell r="P549" t="str">
            <v>Neveras para uso doméstico</v>
          </cell>
          <cell r="Q549" t="str">
            <v>10 Años</v>
          </cell>
          <cell r="R549" t="str">
            <v>NEVERA EJECUTIVA 3.3</v>
          </cell>
          <cell r="S549" t="str">
            <v/>
          </cell>
          <cell r="T549" t="str">
            <v>B1500000374</v>
          </cell>
          <cell r="U549">
            <v>45092</v>
          </cell>
          <cell r="V549">
            <v>1010</v>
          </cell>
          <cell r="W549">
            <v>12732.2</v>
          </cell>
          <cell r="X549">
            <v>1379.2129</v>
          </cell>
          <cell r="Y549">
            <v>11352.9871</v>
          </cell>
          <cell r="Z549">
            <v>0</v>
          </cell>
          <cell r="AA549">
            <v>1</v>
          </cell>
          <cell r="AB549">
            <v>636.5598</v>
          </cell>
          <cell r="AC549">
            <v>106.0933</v>
          </cell>
          <cell r="AD549">
            <v>1273.1199999999999</v>
          </cell>
          <cell r="AE549" t="str">
            <v>11</v>
          </cell>
          <cell r="AF549" t="str">
            <v>02</v>
          </cell>
          <cell r="AG549" t="str">
            <v>00</v>
          </cell>
          <cell r="AH549" t="str">
            <v>0001</v>
          </cell>
          <cell r="AI549" t="str">
            <v>10</v>
          </cell>
          <cell r="AJ549" t="str">
            <v>0100</v>
          </cell>
          <cell r="AK549" t="str">
            <v>100</v>
          </cell>
          <cell r="AL549" t="str">
            <v>10010001</v>
          </cell>
          <cell r="AM549" t="str">
            <v>SANTO DOMINGO DE GUZMAN</v>
          </cell>
          <cell r="AN549" t="str">
            <v>101132272</v>
          </cell>
          <cell r="AO549"/>
          <cell r="AP549" t="str">
            <v>DEPARTAMENTO JURIDICO</v>
          </cell>
          <cell r="AQ549"/>
          <cell r="AR549" t="str">
            <v>Activo</v>
          </cell>
          <cell r="AS549" t="str">
            <v xml:space="preserve">Compras                       </v>
          </cell>
          <cell r="AT549" t="str">
            <v>MIDEA</v>
          </cell>
          <cell r="AU549" t="str">
            <v>MDRC14FGG01</v>
          </cell>
          <cell r="AV549" t="str">
            <v xml:space="preserve">BLANCO              </v>
          </cell>
          <cell r="AW549" t="str">
            <v/>
          </cell>
          <cell r="AX549">
            <v>1</v>
          </cell>
          <cell r="AY549" t="str">
            <v/>
          </cell>
          <cell r="AZ549" t="str">
            <v/>
          </cell>
        </row>
        <row r="550">
          <cell r="H550" t="str">
            <v>0589</v>
          </cell>
          <cell r="I550" t="str">
            <v/>
          </cell>
          <cell r="J550">
            <v>2023</v>
          </cell>
          <cell r="K550">
            <v>45092</v>
          </cell>
          <cell r="L550">
            <v>45107</v>
          </cell>
          <cell r="M550" t="str">
            <v>2614</v>
          </cell>
          <cell r="N550" t="str">
            <v xml:space="preserve">Electrodomésticos                                                                                                                                     </v>
          </cell>
          <cell r="O550" t="str">
            <v>52141501</v>
          </cell>
          <cell r="P550" t="str">
            <v>Neveras para uso doméstico</v>
          </cell>
          <cell r="Q550" t="str">
            <v>10 Años</v>
          </cell>
          <cell r="R550" t="str">
            <v>NEVERA EJECUTIVA 3.3</v>
          </cell>
          <cell r="S550" t="str">
            <v/>
          </cell>
          <cell r="T550" t="str">
            <v>B1500000374</v>
          </cell>
          <cell r="U550">
            <v>45092</v>
          </cell>
          <cell r="V550">
            <v>1010</v>
          </cell>
          <cell r="W550">
            <v>12732.2</v>
          </cell>
          <cell r="X550">
            <v>1379.2129</v>
          </cell>
          <cell r="Y550">
            <v>11352.9871</v>
          </cell>
          <cell r="Z550">
            <v>0</v>
          </cell>
          <cell r="AA550">
            <v>1</v>
          </cell>
          <cell r="AB550">
            <v>636.5598</v>
          </cell>
          <cell r="AC550">
            <v>106.0933</v>
          </cell>
          <cell r="AD550">
            <v>1273.1199999999999</v>
          </cell>
          <cell r="AE550" t="str">
            <v>11</v>
          </cell>
          <cell r="AF550" t="str">
            <v>02</v>
          </cell>
          <cell r="AG550" t="str">
            <v>00</v>
          </cell>
          <cell r="AH550" t="str">
            <v>0001</v>
          </cell>
          <cell r="AI550" t="str">
            <v>10</v>
          </cell>
          <cell r="AJ550" t="str">
            <v>0100</v>
          </cell>
          <cell r="AK550" t="str">
            <v>100</v>
          </cell>
          <cell r="AL550" t="str">
            <v>10010001</v>
          </cell>
          <cell r="AM550" t="str">
            <v>SANTO DOMINGO DE GUZMAN</v>
          </cell>
          <cell r="AN550" t="str">
            <v>101132272</v>
          </cell>
          <cell r="AO550"/>
          <cell r="AP550" t="str">
            <v>DEPARTAMENTO DE PLANIFICACION Y DESARROLLO</v>
          </cell>
          <cell r="AQ550"/>
          <cell r="AR550" t="str">
            <v>Activo</v>
          </cell>
          <cell r="AS550" t="str">
            <v xml:space="preserve">Compras                       </v>
          </cell>
          <cell r="AT550" t="str">
            <v>MIDEA</v>
          </cell>
          <cell r="AU550" t="str">
            <v>MDRC14FGG01</v>
          </cell>
          <cell r="AV550" t="str">
            <v xml:space="preserve">BLANCO              </v>
          </cell>
          <cell r="AW550" t="str">
            <v/>
          </cell>
          <cell r="AX550">
            <v>1</v>
          </cell>
          <cell r="AY550" t="str">
            <v/>
          </cell>
          <cell r="AZ550" t="str">
            <v/>
          </cell>
        </row>
        <row r="551">
          <cell r="H551" t="str">
            <v>0590</v>
          </cell>
          <cell r="I551" t="str">
            <v/>
          </cell>
          <cell r="J551">
            <v>2023</v>
          </cell>
          <cell r="K551">
            <v>45092</v>
          </cell>
          <cell r="L551">
            <v>45107</v>
          </cell>
          <cell r="M551" t="str">
            <v>2614</v>
          </cell>
          <cell r="N551" t="str">
            <v xml:space="preserve">Electrodomésticos                                                                                                                                     </v>
          </cell>
          <cell r="O551" t="str">
            <v>52141501</v>
          </cell>
          <cell r="P551" t="str">
            <v>Neveras para uso doméstico</v>
          </cell>
          <cell r="Q551" t="str">
            <v>10 Años</v>
          </cell>
          <cell r="R551" t="str">
            <v>NEVERA EJECUTIVA 3.3</v>
          </cell>
          <cell r="S551" t="str">
            <v/>
          </cell>
          <cell r="T551" t="str">
            <v>B1500000374</v>
          </cell>
          <cell r="U551">
            <v>45092</v>
          </cell>
          <cell r="V551">
            <v>1010</v>
          </cell>
          <cell r="W551">
            <v>12732.2</v>
          </cell>
          <cell r="X551">
            <v>1379.2129</v>
          </cell>
          <cell r="Y551">
            <v>11352.9871</v>
          </cell>
          <cell r="Z551">
            <v>0</v>
          </cell>
          <cell r="AA551">
            <v>1</v>
          </cell>
          <cell r="AB551">
            <v>636.5598</v>
          </cell>
          <cell r="AC551">
            <v>106.0933</v>
          </cell>
          <cell r="AD551">
            <v>1273.1199999999999</v>
          </cell>
          <cell r="AE551" t="str">
            <v>11</v>
          </cell>
          <cell r="AF551" t="str">
            <v>02</v>
          </cell>
          <cell r="AG551" t="str">
            <v>00</v>
          </cell>
          <cell r="AH551" t="str">
            <v>0001</v>
          </cell>
          <cell r="AI551" t="str">
            <v>10</v>
          </cell>
          <cell r="AJ551" t="str">
            <v>0100</v>
          </cell>
          <cell r="AK551" t="str">
            <v>100</v>
          </cell>
          <cell r="AL551" t="str">
            <v>10010001</v>
          </cell>
          <cell r="AM551" t="str">
            <v>SANTO DOMINGO DE GUZMAN</v>
          </cell>
          <cell r="AN551" t="str">
            <v>101132272</v>
          </cell>
          <cell r="AO551"/>
          <cell r="AP551" t="str">
            <v>DEPARTAMENTO DE RECURSOS HUMANOS</v>
          </cell>
          <cell r="AQ551"/>
          <cell r="AR551" t="str">
            <v>Activo</v>
          </cell>
          <cell r="AS551" t="str">
            <v xml:space="preserve">Compras                       </v>
          </cell>
          <cell r="AT551" t="str">
            <v>MIDEA</v>
          </cell>
          <cell r="AU551" t="str">
            <v>MDRC14FGG01</v>
          </cell>
          <cell r="AV551" t="str">
            <v xml:space="preserve">BLANCO              </v>
          </cell>
          <cell r="AW551" t="str">
            <v/>
          </cell>
          <cell r="AX551">
            <v>1</v>
          </cell>
          <cell r="AY551" t="str">
            <v/>
          </cell>
          <cell r="AZ551" t="str">
            <v/>
          </cell>
        </row>
        <row r="552">
          <cell r="H552" t="str">
            <v>0591</v>
          </cell>
          <cell r="I552" t="str">
            <v/>
          </cell>
          <cell r="J552">
            <v>2023</v>
          </cell>
          <cell r="K552">
            <v>45092</v>
          </cell>
          <cell r="L552">
            <v>45107</v>
          </cell>
          <cell r="M552" t="str">
            <v>2614</v>
          </cell>
          <cell r="N552" t="str">
            <v xml:space="preserve">Electrodomésticos                                                                                                                                     </v>
          </cell>
          <cell r="O552" t="str">
            <v>52141501</v>
          </cell>
          <cell r="P552" t="str">
            <v>Neveras para uso doméstico</v>
          </cell>
          <cell r="Q552" t="str">
            <v>10 Años</v>
          </cell>
          <cell r="R552" t="str">
            <v>NEVERA EJECUTIVA 3.3</v>
          </cell>
          <cell r="S552" t="str">
            <v/>
          </cell>
          <cell r="T552" t="str">
            <v>B1500000374</v>
          </cell>
          <cell r="U552">
            <v>45092</v>
          </cell>
          <cell r="V552">
            <v>1010</v>
          </cell>
          <cell r="W552">
            <v>12732.2</v>
          </cell>
          <cell r="X552">
            <v>1379.2129</v>
          </cell>
          <cell r="Y552">
            <v>11352.9871</v>
          </cell>
          <cell r="Z552">
            <v>0</v>
          </cell>
          <cell r="AA552">
            <v>1</v>
          </cell>
          <cell r="AB552">
            <v>636.5598</v>
          </cell>
          <cell r="AC552">
            <v>106.0933</v>
          </cell>
          <cell r="AD552">
            <v>1273.1199999999999</v>
          </cell>
          <cell r="AE552" t="str">
            <v>11</v>
          </cell>
          <cell r="AF552" t="str">
            <v>02</v>
          </cell>
          <cell r="AG552" t="str">
            <v>00</v>
          </cell>
          <cell r="AH552" t="str">
            <v>0001</v>
          </cell>
          <cell r="AI552" t="str">
            <v>10</v>
          </cell>
          <cell r="AJ552" t="str">
            <v>0100</v>
          </cell>
          <cell r="AK552" t="str">
            <v>100</v>
          </cell>
          <cell r="AL552" t="str">
            <v>10010001</v>
          </cell>
          <cell r="AM552" t="str">
            <v>SANTO DOMINGO DE GUZMAN</v>
          </cell>
          <cell r="AN552" t="str">
            <v>101132272</v>
          </cell>
          <cell r="AO552"/>
          <cell r="AP552" t="str">
            <v>SECCION DE SERVICIOS GENERALES</v>
          </cell>
          <cell r="AQ552"/>
          <cell r="AR552" t="str">
            <v>Activo</v>
          </cell>
          <cell r="AS552" t="str">
            <v xml:space="preserve">Compras                       </v>
          </cell>
          <cell r="AT552" t="str">
            <v>MIDEA</v>
          </cell>
          <cell r="AU552" t="str">
            <v>MDRC14FGG01</v>
          </cell>
          <cell r="AV552" t="str">
            <v xml:space="preserve">BLANCO              </v>
          </cell>
          <cell r="AW552" t="str">
            <v/>
          </cell>
          <cell r="AX552">
            <v>1</v>
          </cell>
          <cell r="AY552" t="str">
            <v/>
          </cell>
          <cell r="AZ552" t="str">
            <v/>
          </cell>
        </row>
        <row r="553">
          <cell r="H553" t="str">
            <v>0592</v>
          </cell>
          <cell r="I553" t="str">
            <v/>
          </cell>
          <cell r="J553">
            <v>2023</v>
          </cell>
          <cell r="K553">
            <v>45092</v>
          </cell>
          <cell r="L553">
            <v>45107</v>
          </cell>
          <cell r="M553" t="str">
            <v>2614</v>
          </cell>
          <cell r="N553" t="str">
            <v xml:space="preserve">Electrodomésticos                                                                                                                                     </v>
          </cell>
          <cell r="O553" t="str">
            <v>52141501</v>
          </cell>
          <cell r="P553" t="str">
            <v>Neveras para uso doméstico</v>
          </cell>
          <cell r="Q553" t="str">
            <v>10 Años</v>
          </cell>
          <cell r="R553" t="str">
            <v>NEVERA DE 14</v>
          </cell>
          <cell r="S553" t="str">
            <v/>
          </cell>
          <cell r="T553" t="str">
            <v>B1500000374</v>
          </cell>
          <cell r="U553">
            <v>45092</v>
          </cell>
          <cell r="V553">
            <v>1010</v>
          </cell>
          <cell r="W553">
            <v>44061.2</v>
          </cell>
          <cell r="X553">
            <v>4773.1878999999999</v>
          </cell>
          <cell r="Y553">
            <v>39288.0121</v>
          </cell>
          <cell r="Z553">
            <v>0</v>
          </cell>
          <cell r="AA553">
            <v>1</v>
          </cell>
          <cell r="AB553">
            <v>2203.0097999999998</v>
          </cell>
          <cell r="AC553">
            <v>367.16829999999999</v>
          </cell>
          <cell r="AD553">
            <v>4406.0200000000004</v>
          </cell>
          <cell r="AE553" t="str">
            <v>11</v>
          </cell>
          <cell r="AF553" t="str">
            <v>02</v>
          </cell>
          <cell r="AG553" t="str">
            <v>00</v>
          </cell>
          <cell r="AH553" t="str">
            <v>0001</v>
          </cell>
          <cell r="AI553" t="str">
            <v>10</v>
          </cell>
          <cell r="AJ553" t="str">
            <v>0100</v>
          </cell>
          <cell r="AK553" t="str">
            <v>100</v>
          </cell>
          <cell r="AL553" t="str">
            <v>10010001</v>
          </cell>
          <cell r="AM553" t="str">
            <v>SANTO DOMINGO DE GUZMAN</v>
          </cell>
          <cell r="AN553" t="str">
            <v>101132272</v>
          </cell>
          <cell r="AO553"/>
          <cell r="AP553" t="str">
            <v>DIRECCION DE RECURSOS PESQUERO</v>
          </cell>
          <cell r="AQ553"/>
          <cell r="AR553" t="str">
            <v>Activo</v>
          </cell>
          <cell r="AS553" t="str">
            <v xml:space="preserve">Compras                       </v>
          </cell>
          <cell r="AT553" t="str">
            <v xml:space="preserve">MABE                                    </v>
          </cell>
          <cell r="AU553" t="str">
            <v>RMP-400FLNU</v>
          </cell>
          <cell r="AV553" t="str">
            <v xml:space="preserve">GRIS                </v>
          </cell>
          <cell r="AW553" t="str">
            <v>2212164523</v>
          </cell>
          <cell r="AX553">
            <v>1</v>
          </cell>
          <cell r="AY553" t="str">
            <v/>
          </cell>
          <cell r="AZ553" t="str">
            <v/>
          </cell>
        </row>
        <row r="554">
          <cell r="H554" t="str">
            <v>0593</v>
          </cell>
          <cell r="I554" t="str">
            <v/>
          </cell>
          <cell r="J554">
            <v>2023</v>
          </cell>
          <cell r="K554">
            <v>45103</v>
          </cell>
          <cell r="L554">
            <v>45107</v>
          </cell>
          <cell r="M554" t="str">
            <v>2611</v>
          </cell>
          <cell r="N554" t="str">
            <v xml:space="preserve">Muebles de oficina y estantería                                                                                                                       </v>
          </cell>
          <cell r="O554" t="str">
            <v>56111507</v>
          </cell>
          <cell r="P554" t="str">
            <v>Paquetes de muebles para personal modulares</v>
          </cell>
          <cell r="Q554" t="str">
            <v>10 Años</v>
          </cell>
          <cell r="R554" t="str">
            <v>ESTACION EN LAMINADO PLASTICO DE 1.20X1.20 EN FORMA L CON GABINETE</v>
          </cell>
          <cell r="S554" t="str">
            <v/>
          </cell>
          <cell r="T554" t="str">
            <v>B1500000929</v>
          </cell>
          <cell r="U554">
            <v>45103</v>
          </cell>
          <cell r="V554">
            <v>1075</v>
          </cell>
          <cell r="W554">
            <v>67614</v>
          </cell>
          <cell r="X554">
            <v>6761.2992000000004</v>
          </cell>
          <cell r="Y554">
            <v>60852.700799999999</v>
          </cell>
          <cell r="Z554">
            <v>0</v>
          </cell>
          <cell r="AA554">
            <v>1</v>
          </cell>
          <cell r="AB554">
            <v>3380.6496000000002</v>
          </cell>
          <cell r="AC554">
            <v>563.44159999999999</v>
          </cell>
          <cell r="AD554">
            <v>6761.3</v>
          </cell>
          <cell r="AE554" t="str">
            <v>11</v>
          </cell>
          <cell r="AF554" t="str">
            <v>02</v>
          </cell>
          <cell r="AG554" t="str">
            <v>00</v>
          </cell>
          <cell r="AH554" t="str">
            <v>0001</v>
          </cell>
          <cell r="AI554" t="str">
            <v>10</v>
          </cell>
          <cell r="AJ554" t="str">
            <v>0100</v>
          </cell>
          <cell r="AK554" t="str">
            <v>100</v>
          </cell>
          <cell r="AL554" t="str">
            <v>10010001</v>
          </cell>
          <cell r="AM554" t="str">
            <v>SANTO DOMINGO DE GUZMAN</v>
          </cell>
          <cell r="AN554" t="str">
            <v>124014271</v>
          </cell>
          <cell r="AO554" t="str">
            <v xml:space="preserve">FLOW S A                                          </v>
          </cell>
          <cell r="AP554" t="str">
            <v>DIVISION ADMINISTRATIVA</v>
          </cell>
          <cell r="AQ554"/>
          <cell r="AR554" t="str">
            <v>Activo</v>
          </cell>
          <cell r="AS554" t="str">
            <v xml:space="preserve">Compras                       </v>
          </cell>
          <cell r="AT554" t="str">
            <v/>
          </cell>
          <cell r="AU554" t="str">
            <v/>
          </cell>
          <cell r="AV554" t="str">
            <v xml:space="preserve">AZUL/GRIS           </v>
          </cell>
          <cell r="AW554" t="str">
            <v/>
          </cell>
          <cell r="AX554">
            <v>1</v>
          </cell>
          <cell r="AY554" t="str">
            <v/>
          </cell>
          <cell r="AZ554" t="str">
            <v/>
          </cell>
        </row>
        <row r="555">
          <cell r="H555" t="str">
            <v>0594</v>
          </cell>
          <cell r="I555" t="str">
            <v/>
          </cell>
          <cell r="J555">
            <v>2023</v>
          </cell>
          <cell r="K555">
            <v>45103</v>
          </cell>
          <cell r="L555">
            <v>45107</v>
          </cell>
          <cell r="M555" t="str">
            <v>2611</v>
          </cell>
          <cell r="N555" t="str">
            <v xml:space="preserve">Muebles de oficina y estantería                                                                                                                       </v>
          </cell>
          <cell r="O555" t="str">
            <v>56111507</v>
          </cell>
          <cell r="P555" t="str">
            <v>Paquetes de muebles para personal modulares</v>
          </cell>
          <cell r="Q555" t="str">
            <v>10 Años</v>
          </cell>
          <cell r="R555" t="str">
            <v>ESTACION EN LAMINADO PLASTICO DE 1.20X.80 EN FORMA  CON GABINETE</v>
          </cell>
          <cell r="S555" t="str">
            <v/>
          </cell>
          <cell r="T555" t="str">
            <v>B1500000929</v>
          </cell>
          <cell r="U555">
            <v>45103</v>
          </cell>
          <cell r="V555">
            <v>1075</v>
          </cell>
          <cell r="W555">
            <v>29934.240000000002</v>
          </cell>
          <cell r="X555">
            <v>2993.3231999999998</v>
          </cell>
          <cell r="Y555">
            <v>26940.916799999999</v>
          </cell>
          <cell r="Z555">
            <v>0</v>
          </cell>
          <cell r="AA555">
            <v>1</v>
          </cell>
          <cell r="AB555">
            <v>1496.6615999999999</v>
          </cell>
          <cell r="AC555">
            <v>249.4436</v>
          </cell>
          <cell r="AD555">
            <v>2993.3240000000001</v>
          </cell>
          <cell r="AE555" t="str">
            <v>11</v>
          </cell>
          <cell r="AF555" t="str">
            <v>02</v>
          </cell>
          <cell r="AG555" t="str">
            <v>00</v>
          </cell>
          <cell r="AH555" t="str">
            <v>0001</v>
          </cell>
          <cell r="AI555" t="str">
            <v>10</v>
          </cell>
          <cell r="AJ555" t="str">
            <v>0100</v>
          </cell>
          <cell r="AK555" t="str">
            <v>100</v>
          </cell>
          <cell r="AL555" t="str">
            <v>10010001</v>
          </cell>
          <cell r="AM555" t="str">
            <v>SANTO DOMINGO DE GUZMAN</v>
          </cell>
          <cell r="AN555" t="str">
            <v>124014271</v>
          </cell>
          <cell r="AO555" t="str">
            <v xml:space="preserve">FLOW S A                                          </v>
          </cell>
          <cell r="AP555" t="str">
            <v>DIVISION ADMINISTRATIVA</v>
          </cell>
          <cell r="AQ555"/>
          <cell r="AR555" t="str">
            <v>Activo</v>
          </cell>
          <cell r="AS555" t="str">
            <v xml:space="preserve">Compras                       </v>
          </cell>
          <cell r="AT555" t="str">
            <v/>
          </cell>
          <cell r="AU555" t="str">
            <v/>
          </cell>
          <cell r="AV555" t="str">
            <v xml:space="preserve">AZUL/GRIS           </v>
          </cell>
          <cell r="AW555" t="str">
            <v/>
          </cell>
          <cell r="AX555">
            <v>1</v>
          </cell>
          <cell r="AY555" t="str">
            <v/>
          </cell>
          <cell r="AZ555" t="str">
            <v/>
          </cell>
        </row>
        <row r="556">
          <cell r="H556" t="str">
            <v>0595</v>
          </cell>
          <cell r="I556" t="str">
            <v/>
          </cell>
          <cell r="J556">
            <v>2023</v>
          </cell>
          <cell r="K556">
            <v>45103</v>
          </cell>
          <cell r="L556">
            <v>45107</v>
          </cell>
          <cell r="M556" t="str">
            <v>2611</v>
          </cell>
          <cell r="N556" t="str">
            <v xml:space="preserve">Muebles de oficina y estantería                                                                                                                       </v>
          </cell>
          <cell r="O556" t="str">
            <v>56111507</v>
          </cell>
          <cell r="P556" t="str">
            <v>Paquetes de muebles para personal modulares</v>
          </cell>
          <cell r="Q556" t="str">
            <v>10 Años</v>
          </cell>
          <cell r="R556" t="str">
            <v>ESTACION EN LAMINADO PLASTICO DE 1.20X.80 EN FORMA  CON GABINETE</v>
          </cell>
          <cell r="S556" t="str">
            <v/>
          </cell>
          <cell r="T556" t="str">
            <v>B1500000929</v>
          </cell>
          <cell r="U556">
            <v>45103</v>
          </cell>
          <cell r="V556">
            <v>1075</v>
          </cell>
          <cell r="W556">
            <v>29934.240000000002</v>
          </cell>
          <cell r="X556">
            <v>2993.3231999999998</v>
          </cell>
          <cell r="Y556">
            <v>26940.916799999999</v>
          </cell>
          <cell r="Z556">
            <v>0</v>
          </cell>
          <cell r="AA556">
            <v>1</v>
          </cell>
          <cell r="AB556">
            <v>1496.6615999999999</v>
          </cell>
          <cell r="AC556">
            <v>249.4436</v>
          </cell>
          <cell r="AD556">
            <v>2993.3240000000001</v>
          </cell>
          <cell r="AE556" t="str">
            <v>11</v>
          </cell>
          <cell r="AF556" t="str">
            <v>02</v>
          </cell>
          <cell r="AG556" t="str">
            <v>00</v>
          </cell>
          <cell r="AH556" t="str">
            <v>0001</v>
          </cell>
          <cell r="AI556" t="str">
            <v>10</v>
          </cell>
          <cell r="AJ556" t="str">
            <v>0100</v>
          </cell>
          <cell r="AK556" t="str">
            <v>100</v>
          </cell>
          <cell r="AL556" t="str">
            <v>10010001</v>
          </cell>
          <cell r="AM556" t="str">
            <v>SANTO DOMINGO DE GUZMAN</v>
          </cell>
          <cell r="AN556" t="str">
            <v>124014271</v>
          </cell>
          <cell r="AO556" t="str">
            <v xml:space="preserve">FLOW S A                                          </v>
          </cell>
          <cell r="AP556" t="str">
            <v>DIVISION ADMINISTRATIVA</v>
          </cell>
          <cell r="AQ556"/>
          <cell r="AR556" t="str">
            <v>Activo</v>
          </cell>
          <cell r="AS556" t="str">
            <v xml:space="preserve">Compras                       </v>
          </cell>
          <cell r="AT556" t="str">
            <v/>
          </cell>
          <cell r="AU556" t="str">
            <v/>
          </cell>
          <cell r="AV556" t="str">
            <v xml:space="preserve">AZUL/GRIS           </v>
          </cell>
          <cell r="AW556" t="str">
            <v/>
          </cell>
          <cell r="AX556">
            <v>1</v>
          </cell>
          <cell r="AY556" t="str">
            <v/>
          </cell>
          <cell r="AZ556" t="str">
            <v/>
          </cell>
        </row>
        <row r="557">
          <cell r="H557" t="str">
            <v>0596</v>
          </cell>
          <cell r="I557" t="str">
            <v/>
          </cell>
          <cell r="J557">
            <v>2023</v>
          </cell>
          <cell r="K557">
            <v>45103</v>
          </cell>
          <cell r="L557">
            <v>45107</v>
          </cell>
          <cell r="M557" t="str">
            <v>2611</v>
          </cell>
          <cell r="N557" t="str">
            <v xml:space="preserve">Muebles de oficina y estantería                                                                                                                       </v>
          </cell>
          <cell r="O557" t="str">
            <v>56111507</v>
          </cell>
          <cell r="P557" t="str">
            <v>Paquetes de muebles para personal modulares</v>
          </cell>
          <cell r="Q557" t="str">
            <v>10 Años</v>
          </cell>
          <cell r="R557" t="str">
            <v>ESTACION EN LAMINADO PLASTICO DE 1.20X.80 EN FORMA  CON GABINETE</v>
          </cell>
          <cell r="S557" t="str">
            <v/>
          </cell>
          <cell r="T557" t="str">
            <v>B1500000929</v>
          </cell>
          <cell r="U557">
            <v>45103</v>
          </cell>
          <cell r="V557">
            <v>1075</v>
          </cell>
          <cell r="W557">
            <v>29934.240000000002</v>
          </cell>
          <cell r="X557">
            <v>2993.3231999999998</v>
          </cell>
          <cell r="Y557">
            <v>26940.916799999999</v>
          </cell>
          <cell r="Z557">
            <v>0</v>
          </cell>
          <cell r="AA557">
            <v>1</v>
          </cell>
          <cell r="AB557">
            <v>1496.6615999999999</v>
          </cell>
          <cell r="AC557">
            <v>249.4436</v>
          </cell>
          <cell r="AD557">
            <v>2993.3240000000001</v>
          </cell>
          <cell r="AE557" t="str">
            <v>11</v>
          </cell>
          <cell r="AF557" t="str">
            <v>02</v>
          </cell>
          <cell r="AG557" t="str">
            <v>00</v>
          </cell>
          <cell r="AH557" t="str">
            <v>0001</v>
          </cell>
          <cell r="AI557" t="str">
            <v>10</v>
          </cell>
          <cell r="AJ557" t="str">
            <v>0100</v>
          </cell>
          <cell r="AK557" t="str">
            <v>100</v>
          </cell>
          <cell r="AL557" t="str">
            <v>10010001</v>
          </cell>
          <cell r="AM557" t="str">
            <v>SANTO DOMINGO DE GUZMAN</v>
          </cell>
          <cell r="AN557" t="str">
            <v>124014271</v>
          </cell>
          <cell r="AO557" t="str">
            <v xml:space="preserve">FLOW S A                                          </v>
          </cell>
          <cell r="AP557" t="str">
            <v>DIVISION ADMINISTRATIVA</v>
          </cell>
          <cell r="AQ557"/>
          <cell r="AR557" t="str">
            <v>Activo</v>
          </cell>
          <cell r="AS557" t="str">
            <v xml:space="preserve">Compras                       </v>
          </cell>
          <cell r="AT557" t="str">
            <v/>
          </cell>
          <cell r="AU557" t="str">
            <v/>
          </cell>
          <cell r="AV557" t="str">
            <v xml:space="preserve">AZUL/GRIS           </v>
          </cell>
          <cell r="AW557" t="str">
            <v/>
          </cell>
          <cell r="AX557">
            <v>1</v>
          </cell>
          <cell r="AY557" t="str">
            <v/>
          </cell>
          <cell r="AZ557" t="str">
            <v/>
          </cell>
        </row>
        <row r="558">
          <cell r="H558" t="str">
            <v>0597</v>
          </cell>
          <cell r="I558" t="str">
            <v/>
          </cell>
          <cell r="J558">
            <v>2023</v>
          </cell>
          <cell r="K558">
            <v>45103</v>
          </cell>
          <cell r="L558">
            <v>45107</v>
          </cell>
          <cell r="M558" t="str">
            <v>2611</v>
          </cell>
          <cell r="N558" t="str">
            <v xml:space="preserve">Muebles de oficina y estantería                                                                                                                       </v>
          </cell>
          <cell r="O558" t="str">
            <v>56111507</v>
          </cell>
          <cell r="P558" t="str">
            <v>Paquetes de muebles para personal modulares</v>
          </cell>
          <cell r="Q558" t="str">
            <v>10 Años</v>
          </cell>
          <cell r="R558" t="str">
            <v>ESTACION EN LAMINADO PLASTICO DE 1.20X.80 EN FORMA  CON GABINETE</v>
          </cell>
          <cell r="S558" t="str">
            <v/>
          </cell>
          <cell r="T558" t="str">
            <v>B1500000929</v>
          </cell>
          <cell r="U558">
            <v>45103</v>
          </cell>
          <cell r="V558">
            <v>1075</v>
          </cell>
          <cell r="W558">
            <v>29934.240000000002</v>
          </cell>
          <cell r="X558">
            <v>2993.3231999999998</v>
          </cell>
          <cell r="Y558">
            <v>26940.916799999999</v>
          </cell>
          <cell r="Z558">
            <v>0</v>
          </cell>
          <cell r="AA558">
            <v>1</v>
          </cell>
          <cell r="AB558">
            <v>1496.6615999999999</v>
          </cell>
          <cell r="AC558">
            <v>249.4436</v>
          </cell>
          <cell r="AD558">
            <v>2993.3240000000001</v>
          </cell>
          <cell r="AE558" t="str">
            <v>11</v>
          </cell>
          <cell r="AF558" t="str">
            <v>02</v>
          </cell>
          <cell r="AG558" t="str">
            <v>00</v>
          </cell>
          <cell r="AH558" t="str">
            <v>0001</v>
          </cell>
          <cell r="AI558" t="str">
            <v>10</v>
          </cell>
          <cell r="AJ558" t="str">
            <v>0100</v>
          </cell>
          <cell r="AK558" t="str">
            <v>100</v>
          </cell>
          <cell r="AL558" t="str">
            <v>10010001</v>
          </cell>
          <cell r="AM558" t="str">
            <v>SANTO DOMINGO DE GUZMAN</v>
          </cell>
          <cell r="AN558" t="str">
            <v>124014271</v>
          </cell>
          <cell r="AO558" t="str">
            <v xml:space="preserve">FLOW S A                                          </v>
          </cell>
          <cell r="AP558" t="str">
            <v>DIVISION ADMINISTRATIVA</v>
          </cell>
          <cell r="AQ558"/>
          <cell r="AR558" t="str">
            <v>Activo</v>
          </cell>
          <cell r="AS558" t="str">
            <v xml:space="preserve">Compras                       </v>
          </cell>
          <cell r="AT558" t="str">
            <v/>
          </cell>
          <cell r="AU558" t="str">
            <v/>
          </cell>
          <cell r="AV558" t="str">
            <v xml:space="preserve">AZUL/GRIS           </v>
          </cell>
          <cell r="AW558" t="str">
            <v/>
          </cell>
          <cell r="AX558">
            <v>1</v>
          </cell>
          <cell r="AY558" t="str">
            <v/>
          </cell>
          <cell r="AZ558" t="str">
            <v/>
          </cell>
        </row>
        <row r="559">
          <cell r="H559" t="str">
            <v>0598</v>
          </cell>
          <cell r="I559" t="str">
            <v/>
          </cell>
          <cell r="J559">
            <v>2023</v>
          </cell>
          <cell r="K559">
            <v>45103</v>
          </cell>
          <cell r="L559">
            <v>45107</v>
          </cell>
          <cell r="M559" t="str">
            <v>2611</v>
          </cell>
          <cell r="N559" t="str">
            <v xml:space="preserve">Muebles de oficina y estantería                                                                                                                       </v>
          </cell>
          <cell r="O559" t="str">
            <v>56111503</v>
          </cell>
          <cell r="P559" t="str">
            <v>Paquetes de muebles para ejecutivos modulares</v>
          </cell>
          <cell r="Q559" t="str">
            <v>10 Años</v>
          </cell>
          <cell r="R559" t="str">
            <v>ESCRITORIO 40" CON TOPE</v>
          </cell>
          <cell r="S559" t="str">
            <v/>
          </cell>
          <cell r="T559" t="str">
            <v>B1500000929</v>
          </cell>
          <cell r="U559">
            <v>45103</v>
          </cell>
          <cell r="V559">
            <v>1075</v>
          </cell>
          <cell r="W559">
            <v>9809.34</v>
          </cell>
          <cell r="X559">
            <v>980.83320000000003</v>
          </cell>
          <cell r="Y559">
            <v>8828.5067999999992</v>
          </cell>
          <cell r="Z559">
            <v>0</v>
          </cell>
          <cell r="AA559">
            <v>1</v>
          </cell>
          <cell r="AB559">
            <v>490.41660000000002</v>
          </cell>
          <cell r="AC559">
            <v>81.736099999999993</v>
          </cell>
          <cell r="AD559">
            <v>980.83399999999995</v>
          </cell>
          <cell r="AE559" t="str">
            <v>11</v>
          </cell>
          <cell r="AF559" t="str">
            <v>02</v>
          </cell>
          <cell r="AG559" t="str">
            <v>00</v>
          </cell>
          <cell r="AH559" t="str">
            <v>0001</v>
          </cell>
          <cell r="AI559" t="str">
            <v>10</v>
          </cell>
          <cell r="AJ559" t="str">
            <v>0100</v>
          </cell>
          <cell r="AK559" t="str">
            <v>100</v>
          </cell>
          <cell r="AL559" t="str">
            <v>10010001</v>
          </cell>
          <cell r="AM559" t="str">
            <v>SANTO DOMINGO DE GUZMAN</v>
          </cell>
          <cell r="AN559" t="str">
            <v>124014271</v>
          </cell>
          <cell r="AO559" t="str">
            <v xml:space="preserve">FLOW S A                                          </v>
          </cell>
          <cell r="AP559" t="str">
            <v>DIVISION ADMINISTRATIVA</v>
          </cell>
          <cell r="AQ559"/>
          <cell r="AR559" t="str">
            <v>Activo</v>
          </cell>
          <cell r="AS559" t="str">
            <v xml:space="preserve">Compras                       </v>
          </cell>
          <cell r="AT559" t="str">
            <v/>
          </cell>
          <cell r="AU559" t="str">
            <v/>
          </cell>
          <cell r="AV559" t="str">
            <v xml:space="preserve">HAYA                </v>
          </cell>
          <cell r="AW559" t="str">
            <v/>
          </cell>
          <cell r="AX559">
            <v>1</v>
          </cell>
          <cell r="AY559" t="str">
            <v/>
          </cell>
          <cell r="AZ559" t="str">
            <v/>
          </cell>
        </row>
        <row r="560">
          <cell r="H560" t="str">
            <v>0599</v>
          </cell>
          <cell r="I560" t="str">
            <v/>
          </cell>
          <cell r="J560">
            <v>2023</v>
          </cell>
          <cell r="K560">
            <v>45111</v>
          </cell>
          <cell r="L560">
            <v>45133</v>
          </cell>
          <cell r="M560" t="str">
            <v>2611</v>
          </cell>
          <cell r="N560" t="str">
            <v xml:space="preserve">Muebles de oficina y estantería                                                                                                                       </v>
          </cell>
          <cell r="O560" t="str">
            <v>56112104</v>
          </cell>
          <cell r="P560" t="str">
            <v>Sillas para ejecutivos</v>
          </cell>
          <cell r="Q560" t="str">
            <v>10 Años</v>
          </cell>
          <cell r="R560" t="str">
            <v>SILLAS EJECUTIVA  ASIENTO EN TELA  ERGONOMICA</v>
          </cell>
          <cell r="S560" t="str">
            <v/>
          </cell>
          <cell r="T560" t="str">
            <v>B1500000933</v>
          </cell>
          <cell r="U560">
            <v>45111</v>
          </cell>
          <cell r="V560">
            <v>1153</v>
          </cell>
          <cell r="W560">
            <v>11233.6</v>
          </cell>
          <cell r="X560">
            <v>1123.26</v>
          </cell>
          <cell r="Y560">
            <v>10110.34</v>
          </cell>
          <cell r="Z560">
            <v>0</v>
          </cell>
          <cell r="AA560">
            <v>1</v>
          </cell>
          <cell r="AB560">
            <v>561.63</v>
          </cell>
          <cell r="AC560">
            <v>93.605000000000004</v>
          </cell>
          <cell r="AD560">
            <v>1123.26</v>
          </cell>
          <cell r="AE560" t="str">
            <v>11</v>
          </cell>
          <cell r="AF560" t="str">
            <v>02</v>
          </cell>
          <cell r="AG560" t="str">
            <v>00</v>
          </cell>
          <cell r="AH560" t="str">
            <v>0001</v>
          </cell>
          <cell r="AI560" t="str">
            <v>10</v>
          </cell>
          <cell r="AJ560" t="str">
            <v>0100</v>
          </cell>
          <cell r="AK560" t="str">
            <v>100</v>
          </cell>
          <cell r="AL560" t="str">
            <v>10010001</v>
          </cell>
          <cell r="AM560" t="str">
            <v>SANTO DOMINGO DE GUZMAN</v>
          </cell>
          <cell r="AN560" t="str">
            <v>124014271</v>
          </cell>
          <cell r="AO560" t="str">
            <v xml:space="preserve">FLOW S A                                          </v>
          </cell>
          <cell r="AP560" t="str">
            <v>DIVISION ADMINISTRATIVA</v>
          </cell>
          <cell r="AQ560"/>
          <cell r="AR560" t="str">
            <v>Activo</v>
          </cell>
          <cell r="AS560" t="str">
            <v xml:space="preserve">Compras                       </v>
          </cell>
          <cell r="AT560" t="str">
            <v>SILLA</v>
          </cell>
          <cell r="AU560" t="str">
            <v>EJECUTIVA</v>
          </cell>
          <cell r="AV560" t="str">
            <v xml:space="preserve">NEGRO               </v>
          </cell>
          <cell r="AW560" t="str">
            <v/>
          </cell>
          <cell r="AX560">
            <v>1</v>
          </cell>
          <cell r="AY560" t="str">
            <v/>
          </cell>
          <cell r="AZ560" t="str">
            <v/>
          </cell>
        </row>
        <row r="561">
          <cell r="H561" t="str">
            <v>0600</v>
          </cell>
          <cell r="I561" t="str">
            <v/>
          </cell>
          <cell r="J561">
            <v>2023</v>
          </cell>
          <cell r="K561">
            <v>45111</v>
          </cell>
          <cell r="L561">
            <v>45133</v>
          </cell>
          <cell r="M561" t="str">
            <v>2611</v>
          </cell>
          <cell r="N561" t="str">
            <v xml:space="preserve">Muebles de oficina y estantería                                                                                                                       </v>
          </cell>
          <cell r="O561" t="str">
            <v>56112104</v>
          </cell>
          <cell r="P561" t="str">
            <v>Sillas para ejecutivos</v>
          </cell>
          <cell r="Q561" t="str">
            <v>10 Años</v>
          </cell>
          <cell r="R561" t="str">
            <v>SILLAS EJECUTIVA  ASIENTO EN TELA  ERGONOMICA</v>
          </cell>
          <cell r="S561" t="str">
            <v/>
          </cell>
          <cell r="T561" t="str">
            <v>B1500000933</v>
          </cell>
          <cell r="U561">
            <v>45111</v>
          </cell>
          <cell r="V561">
            <v>1153</v>
          </cell>
          <cell r="W561">
            <v>11233.6</v>
          </cell>
          <cell r="X561">
            <v>1123.26</v>
          </cell>
          <cell r="Y561">
            <v>10110.34</v>
          </cell>
          <cell r="Z561">
            <v>0</v>
          </cell>
          <cell r="AA561">
            <v>1</v>
          </cell>
          <cell r="AB561">
            <v>561.63</v>
          </cell>
          <cell r="AC561">
            <v>93.605000000000004</v>
          </cell>
          <cell r="AD561">
            <v>1123.26</v>
          </cell>
          <cell r="AE561" t="str">
            <v>11</v>
          </cell>
          <cell r="AF561" t="str">
            <v>02</v>
          </cell>
          <cell r="AG561" t="str">
            <v>00</v>
          </cell>
          <cell r="AH561" t="str">
            <v>0001</v>
          </cell>
          <cell r="AI561" t="str">
            <v>10</v>
          </cell>
          <cell r="AJ561" t="str">
            <v>0100</v>
          </cell>
          <cell r="AK561" t="str">
            <v>100</v>
          </cell>
          <cell r="AL561" t="str">
            <v>10010001</v>
          </cell>
          <cell r="AM561" t="str">
            <v>SANTO DOMINGO DE GUZMAN</v>
          </cell>
          <cell r="AN561" t="str">
            <v>124014271</v>
          </cell>
          <cell r="AO561" t="str">
            <v xml:space="preserve">FLOW S A                                          </v>
          </cell>
          <cell r="AP561" t="str">
            <v>DEPARTAMENTO DE ACUICULTURA</v>
          </cell>
          <cell r="AQ561"/>
          <cell r="AR561" t="str">
            <v>Activo</v>
          </cell>
          <cell r="AS561" t="str">
            <v xml:space="preserve">Compras                       </v>
          </cell>
          <cell r="AT561" t="str">
            <v>SILLA</v>
          </cell>
          <cell r="AU561" t="str">
            <v>EJECUTIVA</v>
          </cell>
          <cell r="AV561" t="str">
            <v xml:space="preserve">NEGRO               </v>
          </cell>
          <cell r="AW561" t="str">
            <v/>
          </cell>
          <cell r="AX561">
            <v>1</v>
          </cell>
          <cell r="AY561" t="str">
            <v/>
          </cell>
          <cell r="AZ561" t="str">
            <v/>
          </cell>
        </row>
        <row r="562">
          <cell r="H562" t="str">
            <v>0601</v>
          </cell>
          <cell r="I562" t="str">
            <v/>
          </cell>
          <cell r="J562">
            <v>2023</v>
          </cell>
          <cell r="K562">
            <v>45111</v>
          </cell>
          <cell r="L562">
            <v>45133</v>
          </cell>
          <cell r="M562" t="str">
            <v>2611</v>
          </cell>
          <cell r="N562" t="str">
            <v xml:space="preserve">Muebles de oficina y estantería                                                                                                                       </v>
          </cell>
          <cell r="O562" t="str">
            <v>56112104</v>
          </cell>
          <cell r="P562" t="str">
            <v>Sillas para ejecutivos</v>
          </cell>
          <cell r="Q562" t="str">
            <v>10 Años</v>
          </cell>
          <cell r="R562" t="str">
            <v>SILLAS EJECUTIVA  ASIENTO EN TELA  ERGONOMICA</v>
          </cell>
          <cell r="S562" t="str">
            <v/>
          </cell>
          <cell r="T562" t="str">
            <v>B1500000933</v>
          </cell>
          <cell r="U562">
            <v>45111</v>
          </cell>
          <cell r="V562">
            <v>1153</v>
          </cell>
          <cell r="W562">
            <v>11233.6</v>
          </cell>
          <cell r="X562">
            <v>1123.26</v>
          </cell>
          <cell r="Y562">
            <v>10110.34</v>
          </cell>
          <cell r="Z562">
            <v>0</v>
          </cell>
          <cell r="AA562">
            <v>1</v>
          </cell>
          <cell r="AB562">
            <v>561.63</v>
          </cell>
          <cell r="AC562">
            <v>93.605000000000004</v>
          </cell>
          <cell r="AD562">
            <v>1123.26</v>
          </cell>
          <cell r="AE562" t="str">
            <v>11</v>
          </cell>
          <cell r="AF562" t="str">
            <v>02</v>
          </cell>
          <cell r="AG562" t="str">
            <v>00</v>
          </cell>
          <cell r="AH562" t="str">
            <v>0001</v>
          </cell>
          <cell r="AI562" t="str">
            <v>10</v>
          </cell>
          <cell r="AJ562" t="str">
            <v>0100</v>
          </cell>
          <cell r="AK562" t="str">
            <v>100</v>
          </cell>
          <cell r="AL562" t="str">
            <v>10010001</v>
          </cell>
          <cell r="AM562" t="str">
            <v>SANTO DOMINGO DE GUZMAN</v>
          </cell>
          <cell r="AN562" t="str">
            <v>124014271</v>
          </cell>
          <cell r="AO562" t="str">
            <v xml:space="preserve">FLOW S A                                          </v>
          </cell>
          <cell r="AP562" t="str">
            <v>DIRECCION ADMINISTRATIVA Y FINANCIERA</v>
          </cell>
          <cell r="AQ562"/>
          <cell r="AR562" t="str">
            <v>Activo</v>
          </cell>
          <cell r="AS562" t="str">
            <v xml:space="preserve">Compras                       </v>
          </cell>
          <cell r="AT562" t="str">
            <v>SILLA</v>
          </cell>
          <cell r="AU562" t="str">
            <v>EJECUTIVA</v>
          </cell>
          <cell r="AV562" t="str">
            <v xml:space="preserve">NEGRO               </v>
          </cell>
          <cell r="AW562" t="str">
            <v/>
          </cell>
          <cell r="AX562">
            <v>1</v>
          </cell>
          <cell r="AY562" t="str">
            <v/>
          </cell>
          <cell r="AZ562" t="str">
            <v/>
          </cell>
        </row>
        <row r="563">
          <cell r="H563" t="str">
            <v>0602</v>
          </cell>
          <cell r="I563" t="str">
            <v/>
          </cell>
          <cell r="J563">
            <v>2023</v>
          </cell>
          <cell r="K563">
            <v>45111</v>
          </cell>
          <cell r="L563">
            <v>45133</v>
          </cell>
          <cell r="M563" t="str">
            <v>2611</v>
          </cell>
          <cell r="N563" t="str">
            <v xml:space="preserve">Muebles de oficina y estantería                                                                                                                       </v>
          </cell>
          <cell r="O563" t="str">
            <v>56112104</v>
          </cell>
          <cell r="P563" t="str">
            <v>Sillas para ejecutivos</v>
          </cell>
          <cell r="Q563" t="str">
            <v>10 Años</v>
          </cell>
          <cell r="R563" t="str">
            <v>SILLAS EJECUTIVA  ASIENTO EN TELA  ERGONOMICA</v>
          </cell>
          <cell r="S563" t="str">
            <v/>
          </cell>
          <cell r="T563" t="str">
            <v>B1500000933</v>
          </cell>
          <cell r="U563">
            <v>45111</v>
          </cell>
          <cell r="V563">
            <v>1153</v>
          </cell>
          <cell r="W563">
            <v>11233.6</v>
          </cell>
          <cell r="X563">
            <v>1123.26</v>
          </cell>
          <cell r="Y563">
            <v>10110.34</v>
          </cell>
          <cell r="Z563">
            <v>0</v>
          </cell>
          <cell r="AA563">
            <v>1</v>
          </cell>
          <cell r="AB563">
            <v>561.63</v>
          </cell>
          <cell r="AC563">
            <v>93.605000000000004</v>
          </cell>
          <cell r="AD563">
            <v>1123.26</v>
          </cell>
          <cell r="AE563" t="str">
            <v>11</v>
          </cell>
          <cell r="AF563" t="str">
            <v>02</v>
          </cell>
          <cell r="AG563" t="str">
            <v>00</v>
          </cell>
          <cell r="AH563" t="str">
            <v>0001</v>
          </cell>
          <cell r="AI563" t="str">
            <v>10</v>
          </cell>
          <cell r="AJ563" t="str">
            <v>0100</v>
          </cell>
          <cell r="AK563" t="str">
            <v>100</v>
          </cell>
          <cell r="AL563" t="str">
            <v>10010001</v>
          </cell>
          <cell r="AM563" t="str">
            <v>SANTO DOMINGO DE GUZMAN</v>
          </cell>
          <cell r="AN563" t="str">
            <v>124014271</v>
          </cell>
          <cell r="AO563" t="str">
            <v xml:space="preserve">FLOW S A                                          </v>
          </cell>
          <cell r="AP563" t="str">
            <v>SECCION DE SERVICIOS GENERALES</v>
          </cell>
          <cell r="AQ563"/>
          <cell r="AR563" t="str">
            <v>Activo</v>
          </cell>
          <cell r="AS563" t="str">
            <v xml:space="preserve">Compras                       </v>
          </cell>
          <cell r="AT563" t="str">
            <v>SILLA</v>
          </cell>
          <cell r="AU563" t="str">
            <v>EJECUTIVA</v>
          </cell>
          <cell r="AV563" t="str">
            <v xml:space="preserve">NEGRO               </v>
          </cell>
          <cell r="AW563" t="str">
            <v/>
          </cell>
          <cell r="AX563">
            <v>1</v>
          </cell>
          <cell r="AY563" t="str">
            <v/>
          </cell>
          <cell r="AZ563" t="str">
            <v/>
          </cell>
        </row>
        <row r="564">
          <cell r="H564" t="str">
            <v>0603</v>
          </cell>
          <cell r="I564" t="str">
            <v/>
          </cell>
          <cell r="J564">
            <v>2023</v>
          </cell>
          <cell r="K564">
            <v>45111</v>
          </cell>
          <cell r="L564">
            <v>45133</v>
          </cell>
          <cell r="M564" t="str">
            <v>2611</v>
          </cell>
          <cell r="N564" t="str">
            <v xml:space="preserve">Muebles de oficina y estantería                                                                                                                       </v>
          </cell>
          <cell r="O564" t="str">
            <v>56112104</v>
          </cell>
          <cell r="P564" t="str">
            <v>Sillas para ejecutivos</v>
          </cell>
          <cell r="Q564" t="str">
            <v>10 Años</v>
          </cell>
          <cell r="R564" t="str">
            <v>SILLAS EJECUTIVA  ASIENTO EN TELA  ERGONOMICA</v>
          </cell>
          <cell r="S564" t="str">
            <v/>
          </cell>
          <cell r="T564" t="str">
            <v>B1500000933</v>
          </cell>
          <cell r="U564">
            <v>45111</v>
          </cell>
          <cell r="V564">
            <v>1153</v>
          </cell>
          <cell r="W564">
            <v>11233.6</v>
          </cell>
          <cell r="X564">
            <v>1123.26</v>
          </cell>
          <cell r="Y564">
            <v>10110.34</v>
          </cell>
          <cell r="Z564">
            <v>0</v>
          </cell>
          <cell r="AA564">
            <v>1</v>
          </cell>
          <cell r="AB564">
            <v>561.63</v>
          </cell>
          <cell r="AC564">
            <v>93.605000000000004</v>
          </cell>
          <cell r="AD564">
            <v>1123.26</v>
          </cell>
          <cell r="AE564" t="str">
            <v>11</v>
          </cell>
          <cell r="AF564" t="str">
            <v>02</v>
          </cell>
          <cell r="AG564" t="str">
            <v>00</v>
          </cell>
          <cell r="AH564" t="str">
            <v>0001</v>
          </cell>
          <cell r="AI564" t="str">
            <v>10</v>
          </cell>
          <cell r="AJ564" t="str">
            <v>0100</v>
          </cell>
          <cell r="AK564" t="str">
            <v>100</v>
          </cell>
          <cell r="AL564" t="str">
            <v>10010001</v>
          </cell>
          <cell r="AM564" t="str">
            <v>SANTO DOMINGO DE GUZMAN</v>
          </cell>
          <cell r="AN564" t="str">
            <v>124014271</v>
          </cell>
          <cell r="AO564" t="str">
            <v xml:space="preserve">FLOW S A                                          </v>
          </cell>
          <cell r="AP564" t="str">
            <v>SECCION DE CONTABILIDAD</v>
          </cell>
          <cell r="AQ564"/>
          <cell r="AR564" t="str">
            <v>Activo</v>
          </cell>
          <cell r="AS564" t="str">
            <v xml:space="preserve">Compras                       </v>
          </cell>
          <cell r="AT564" t="str">
            <v>SILLA</v>
          </cell>
          <cell r="AU564" t="str">
            <v>EJECUTIVA</v>
          </cell>
          <cell r="AV564" t="str">
            <v xml:space="preserve">NEGRO               </v>
          </cell>
          <cell r="AW564" t="str">
            <v/>
          </cell>
          <cell r="AX564">
            <v>1</v>
          </cell>
          <cell r="AY564" t="str">
            <v/>
          </cell>
          <cell r="AZ564" t="str">
            <v/>
          </cell>
        </row>
        <row r="565">
          <cell r="H565" t="str">
            <v>0604</v>
          </cell>
          <cell r="I565" t="str">
            <v/>
          </cell>
          <cell r="J565">
            <v>2023</v>
          </cell>
          <cell r="K565">
            <v>45111</v>
          </cell>
          <cell r="L565">
            <v>45133</v>
          </cell>
          <cell r="M565" t="str">
            <v>2611</v>
          </cell>
          <cell r="N565" t="str">
            <v xml:space="preserve">Muebles de oficina y estantería                                                                                                                       </v>
          </cell>
          <cell r="O565" t="str">
            <v>56112103</v>
          </cell>
          <cell r="P565" t="str">
            <v>Sillas para visitantes</v>
          </cell>
          <cell r="Q565" t="str">
            <v>10 Años</v>
          </cell>
          <cell r="R565" t="str">
            <v>SILLA PARA VISITANTE PLEGABLE PLASTICO RIGIDO</v>
          </cell>
          <cell r="S565" t="str">
            <v/>
          </cell>
          <cell r="T565" t="str">
            <v>B1500000933</v>
          </cell>
          <cell r="U565">
            <v>45111</v>
          </cell>
          <cell r="V565">
            <v>1153</v>
          </cell>
          <cell r="W565">
            <v>3922.73</v>
          </cell>
          <cell r="X565">
            <v>392.17200000000003</v>
          </cell>
          <cell r="Y565">
            <v>3530.558</v>
          </cell>
          <cell r="Z565">
            <v>0</v>
          </cell>
          <cell r="AA565">
            <v>1</v>
          </cell>
          <cell r="AB565">
            <v>196.08600000000001</v>
          </cell>
          <cell r="AC565">
            <v>32.680999999999997</v>
          </cell>
          <cell r="AD565">
            <v>392.173</v>
          </cell>
          <cell r="AE565" t="str">
            <v>11</v>
          </cell>
          <cell r="AF565" t="str">
            <v>02</v>
          </cell>
          <cell r="AG565" t="str">
            <v>00</v>
          </cell>
          <cell r="AH565" t="str">
            <v>0001</v>
          </cell>
          <cell r="AI565" t="str">
            <v>10</v>
          </cell>
          <cell r="AJ565" t="str">
            <v>0100</v>
          </cell>
          <cell r="AK565" t="str">
            <v>100</v>
          </cell>
          <cell r="AL565" t="str">
            <v>10010001</v>
          </cell>
          <cell r="AM565" t="str">
            <v>SANTO DOMINGO DE GUZMAN</v>
          </cell>
          <cell r="AN565" t="str">
            <v>124014271</v>
          </cell>
          <cell r="AO565" t="str">
            <v xml:space="preserve">FLOW S A                                          </v>
          </cell>
          <cell r="AP565" t="str">
            <v>SECCION DE SERVICIOS GENERALES</v>
          </cell>
          <cell r="AQ565"/>
          <cell r="AR565" t="str">
            <v>Activo</v>
          </cell>
          <cell r="AS565" t="str">
            <v xml:space="preserve">Compras                       </v>
          </cell>
          <cell r="AT565" t="str">
            <v>SILLA</v>
          </cell>
          <cell r="AU565" t="str">
            <v>VISITA</v>
          </cell>
          <cell r="AV565" t="str">
            <v xml:space="preserve">BLANCO/GRIS         </v>
          </cell>
          <cell r="AW565" t="str">
            <v/>
          </cell>
          <cell r="AX565">
            <v>1</v>
          </cell>
          <cell r="AY565" t="str">
            <v/>
          </cell>
          <cell r="AZ565" t="str">
            <v/>
          </cell>
        </row>
        <row r="566">
          <cell r="H566" t="str">
            <v>0605</v>
          </cell>
          <cell r="I566" t="str">
            <v/>
          </cell>
          <cell r="J566">
            <v>2023</v>
          </cell>
          <cell r="K566">
            <v>45111</v>
          </cell>
          <cell r="L566">
            <v>45133</v>
          </cell>
          <cell r="M566" t="str">
            <v>2611</v>
          </cell>
          <cell r="N566" t="str">
            <v xml:space="preserve">Muebles de oficina y estantería                                                                                                                       </v>
          </cell>
          <cell r="O566" t="str">
            <v>56112103</v>
          </cell>
          <cell r="P566" t="str">
            <v>Sillas para visitantes</v>
          </cell>
          <cell r="Q566" t="str">
            <v>10 Años</v>
          </cell>
          <cell r="R566" t="str">
            <v>SILLA PARA VISITANTE PLEGABLE PLASTICO RIGIDO</v>
          </cell>
          <cell r="S566" t="str">
            <v/>
          </cell>
          <cell r="T566" t="str">
            <v>B1500000933</v>
          </cell>
          <cell r="U566">
            <v>45111</v>
          </cell>
          <cell r="V566">
            <v>1153</v>
          </cell>
          <cell r="W566">
            <v>3922.73</v>
          </cell>
          <cell r="X566">
            <v>392.17200000000003</v>
          </cell>
          <cell r="Y566">
            <v>3530.558</v>
          </cell>
          <cell r="Z566">
            <v>0</v>
          </cell>
          <cell r="AA566">
            <v>1</v>
          </cell>
          <cell r="AB566">
            <v>196.08600000000001</v>
          </cell>
          <cell r="AC566">
            <v>32.680999999999997</v>
          </cell>
          <cell r="AD566">
            <v>392.173</v>
          </cell>
          <cell r="AE566" t="str">
            <v>11</v>
          </cell>
          <cell r="AF566" t="str">
            <v>02</v>
          </cell>
          <cell r="AG566" t="str">
            <v>00</v>
          </cell>
          <cell r="AH566" t="str">
            <v>0001</v>
          </cell>
          <cell r="AI566" t="str">
            <v>10</v>
          </cell>
          <cell r="AJ566" t="str">
            <v>0100</v>
          </cell>
          <cell r="AK566" t="str">
            <v>100</v>
          </cell>
          <cell r="AL566" t="str">
            <v>10010001</v>
          </cell>
          <cell r="AM566" t="str">
            <v>SANTO DOMINGO DE GUZMAN</v>
          </cell>
          <cell r="AN566" t="str">
            <v>124014271</v>
          </cell>
          <cell r="AO566" t="str">
            <v xml:space="preserve">FLOW S A                                          </v>
          </cell>
          <cell r="AP566" t="str">
            <v>SECCION DE SERVICIOS GENERALES</v>
          </cell>
          <cell r="AQ566"/>
          <cell r="AR566" t="str">
            <v>Activo</v>
          </cell>
          <cell r="AS566" t="str">
            <v xml:space="preserve">Compras                       </v>
          </cell>
          <cell r="AT566" t="str">
            <v>SILLA</v>
          </cell>
          <cell r="AU566" t="str">
            <v>VISITA</v>
          </cell>
          <cell r="AV566" t="str">
            <v xml:space="preserve">BLANCO/GRIS         </v>
          </cell>
          <cell r="AW566" t="str">
            <v/>
          </cell>
          <cell r="AX566">
            <v>1</v>
          </cell>
          <cell r="AY566" t="str">
            <v/>
          </cell>
          <cell r="AZ566" t="str">
            <v/>
          </cell>
        </row>
        <row r="567">
          <cell r="H567" t="str">
            <v>0606</v>
          </cell>
          <cell r="I567" t="str">
            <v/>
          </cell>
          <cell r="J567">
            <v>2023</v>
          </cell>
          <cell r="K567">
            <v>45111</v>
          </cell>
          <cell r="L567">
            <v>45133</v>
          </cell>
          <cell r="M567" t="str">
            <v>2611</v>
          </cell>
          <cell r="N567" t="str">
            <v xml:space="preserve">Muebles de oficina y estantería                                                                                                                       </v>
          </cell>
          <cell r="O567" t="str">
            <v>56112103</v>
          </cell>
          <cell r="P567" t="str">
            <v>Sillas para visitantes</v>
          </cell>
          <cell r="Q567" t="str">
            <v>10 Años</v>
          </cell>
          <cell r="R567" t="str">
            <v>SILLA PARA VISITANTE PLEGABLE PLASTICO RIGIDO</v>
          </cell>
          <cell r="S567" t="str">
            <v/>
          </cell>
          <cell r="T567" t="str">
            <v>B1500000933</v>
          </cell>
          <cell r="U567">
            <v>45111</v>
          </cell>
          <cell r="V567">
            <v>1153</v>
          </cell>
          <cell r="W567">
            <v>3922.73</v>
          </cell>
          <cell r="X567">
            <v>392.17200000000003</v>
          </cell>
          <cell r="Y567">
            <v>3530.558</v>
          </cell>
          <cell r="Z567">
            <v>0</v>
          </cell>
          <cell r="AA567">
            <v>1</v>
          </cell>
          <cell r="AB567">
            <v>196.08600000000001</v>
          </cell>
          <cell r="AC567">
            <v>32.680999999999997</v>
          </cell>
          <cell r="AD567">
            <v>392.173</v>
          </cell>
          <cell r="AE567" t="str">
            <v>11</v>
          </cell>
          <cell r="AF567" t="str">
            <v>02</v>
          </cell>
          <cell r="AG567" t="str">
            <v>00</v>
          </cell>
          <cell r="AH567" t="str">
            <v>0001</v>
          </cell>
          <cell r="AI567" t="str">
            <v>10</v>
          </cell>
          <cell r="AJ567" t="str">
            <v>0100</v>
          </cell>
          <cell r="AK567" t="str">
            <v>100</v>
          </cell>
          <cell r="AL567" t="str">
            <v>10010001</v>
          </cell>
          <cell r="AM567" t="str">
            <v>SANTO DOMINGO DE GUZMAN</v>
          </cell>
          <cell r="AN567" t="str">
            <v>124014271</v>
          </cell>
          <cell r="AO567" t="str">
            <v xml:space="preserve">FLOW S A                                          </v>
          </cell>
          <cell r="AP567" t="str">
            <v>SECCION DE SERVICIOS GENERALES</v>
          </cell>
          <cell r="AQ567"/>
          <cell r="AR567" t="str">
            <v>Activo</v>
          </cell>
          <cell r="AS567" t="str">
            <v xml:space="preserve">Compras                       </v>
          </cell>
          <cell r="AT567" t="str">
            <v>SILLA</v>
          </cell>
          <cell r="AU567" t="str">
            <v>VISITA</v>
          </cell>
          <cell r="AV567" t="str">
            <v xml:space="preserve">BLANCO/GRIS         </v>
          </cell>
          <cell r="AW567" t="str">
            <v/>
          </cell>
          <cell r="AX567">
            <v>1</v>
          </cell>
          <cell r="AY567" t="str">
            <v/>
          </cell>
          <cell r="AZ567" t="str">
            <v/>
          </cell>
        </row>
        <row r="568">
          <cell r="H568" t="str">
            <v>0607</v>
          </cell>
          <cell r="I568" t="str">
            <v/>
          </cell>
          <cell r="J568">
            <v>2023</v>
          </cell>
          <cell r="K568">
            <v>45111</v>
          </cell>
          <cell r="L568">
            <v>45133</v>
          </cell>
          <cell r="M568" t="str">
            <v>2611</v>
          </cell>
          <cell r="N568" t="str">
            <v xml:space="preserve">Muebles de oficina y estantería                                                                                                                       </v>
          </cell>
          <cell r="O568" t="str">
            <v>56112103</v>
          </cell>
          <cell r="P568" t="str">
            <v>Sillas para visitantes</v>
          </cell>
          <cell r="Q568" t="str">
            <v>10 Años</v>
          </cell>
          <cell r="R568" t="str">
            <v>SILLA PARA VISITANTE PLEGABLE PLASTICO RIGIDO</v>
          </cell>
          <cell r="S568" t="str">
            <v/>
          </cell>
          <cell r="T568" t="str">
            <v>B1500000933</v>
          </cell>
          <cell r="U568">
            <v>45111</v>
          </cell>
          <cell r="V568">
            <v>1153</v>
          </cell>
          <cell r="W568">
            <v>3922.73</v>
          </cell>
          <cell r="X568">
            <v>392.17200000000003</v>
          </cell>
          <cell r="Y568">
            <v>3530.558</v>
          </cell>
          <cell r="Z568">
            <v>0</v>
          </cell>
          <cell r="AA568">
            <v>1</v>
          </cell>
          <cell r="AB568">
            <v>196.08600000000001</v>
          </cell>
          <cell r="AC568">
            <v>32.680999999999997</v>
          </cell>
          <cell r="AD568">
            <v>392.173</v>
          </cell>
          <cell r="AE568" t="str">
            <v>11</v>
          </cell>
          <cell r="AF568" t="str">
            <v>02</v>
          </cell>
          <cell r="AG568" t="str">
            <v>00</v>
          </cell>
          <cell r="AH568" t="str">
            <v>0001</v>
          </cell>
          <cell r="AI568" t="str">
            <v>10</v>
          </cell>
          <cell r="AJ568" t="str">
            <v>0100</v>
          </cell>
          <cell r="AK568" t="str">
            <v>100</v>
          </cell>
          <cell r="AL568" t="str">
            <v>10010001</v>
          </cell>
          <cell r="AM568" t="str">
            <v>SANTO DOMINGO DE GUZMAN</v>
          </cell>
          <cell r="AN568" t="str">
            <v>124014271</v>
          </cell>
          <cell r="AO568" t="str">
            <v xml:space="preserve">FLOW S A                                          </v>
          </cell>
          <cell r="AP568" t="str">
            <v>SECCION DE SERVICIOS GENERALES</v>
          </cell>
          <cell r="AQ568"/>
          <cell r="AR568" t="str">
            <v>Activo</v>
          </cell>
          <cell r="AS568" t="str">
            <v xml:space="preserve">Compras                       </v>
          </cell>
          <cell r="AT568" t="str">
            <v>SILLA</v>
          </cell>
          <cell r="AU568" t="str">
            <v>VISITA</v>
          </cell>
          <cell r="AV568" t="str">
            <v xml:space="preserve">BLANCO/GRIS         </v>
          </cell>
          <cell r="AW568" t="str">
            <v/>
          </cell>
          <cell r="AX568">
            <v>1</v>
          </cell>
          <cell r="AY568" t="str">
            <v/>
          </cell>
          <cell r="AZ568" t="str">
            <v/>
          </cell>
        </row>
        <row r="569">
          <cell r="H569" t="str">
            <v>0608</v>
          </cell>
          <cell r="I569" t="str">
            <v/>
          </cell>
          <cell r="J569">
            <v>2023</v>
          </cell>
          <cell r="K569">
            <v>45111</v>
          </cell>
          <cell r="L569">
            <v>45133</v>
          </cell>
          <cell r="M569" t="str">
            <v>2611</v>
          </cell>
          <cell r="N569" t="str">
            <v xml:space="preserve">Muebles de oficina y estantería                                                                                                                       </v>
          </cell>
          <cell r="O569" t="str">
            <v>56112103</v>
          </cell>
          <cell r="P569" t="str">
            <v>Sillas para visitantes</v>
          </cell>
          <cell r="Q569" t="str">
            <v>10 Años</v>
          </cell>
          <cell r="R569" t="str">
            <v>SILLA PARA VISITANTE PLEGABLE PLASTICO RIGIDO</v>
          </cell>
          <cell r="S569" t="str">
            <v/>
          </cell>
          <cell r="T569" t="str">
            <v>B1500000933</v>
          </cell>
          <cell r="U569">
            <v>45111</v>
          </cell>
          <cell r="V569">
            <v>1153</v>
          </cell>
          <cell r="W569">
            <v>3922.73</v>
          </cell>
          <cell r="X569">
            <v>392.17200000000003</v>
          </cell>
          <cell r="Y569">
            <v>3530.558</v>
          </cell>
          <cell r="Z569">
            <v>0</v>
          </cell>
          <cell r="AA569">
            <v>1</v>
          </cell>
          <cell r="AB569">
            <v>196.08600000000001</v>
          </cell>
          <cell r="AC569">
            <v>32.680999999999997</v>
          </cell>
          <cell r="AD569">
            <v>392.173</v>
          </cell>
          <cell r="AE569" t="str">
            <v>11</v>
          </cell>
          <cell r="AF569" t="str">
            <v>02</v>
          </cell>
          <cell r="AG569" t="str">
            <v>00</v>
          </cell>
          <cell r="AH569" t="str">
            <v>0001</v>
          </cell>
          <cell r="AI569" t="str">
            <v>10</v>
          </cell>
          <cell r="AJ569" t="str">
            <v>0100</v>
          </cell>
          <cell r="AK569" t="str">
            <v>100</v>
          </cell>
          <cell r="AL569" t="str">
            <v>10010001</v>
          </cell>
          <cell r="AM569" t="str">
            <v>SANTO DOMINGO DE GUZMAN</v>
          </cell>
          <cell r="AN569" t="str">
            <v>124014271</v>
          </cell>
          <cell r="AO569" t="str">
            <v xml:space="preserve">FLOW S A                                          </v>
          </cell>
          <cell r="AP569" t="str">
            <v>SECCION DE SERVICIOS GENERALES</v>
          </cell>
          <cell r="AQ569"/>
          <cell r="AR569" t="str">
            <v>Activo</v>
          </cell>
          <cell r="AS569" t="str">
            <v xml:space="preserve">Compras                       </v>
          </cell>
          <cell r="AT569" t="str">
            <v>SILLA</v>
          </cell>
          <cell r="AU569" t="str">
            <v>VISITA</v>
          </cell>
          <cell r="AV569" t="str">
            <v xml:space="preserve">BLANCO/GRIS         </v>
          </cell>
          <cell r="AW569" t="str">
            <v/>
          </cell>
          <cell r="AX569">
            <v>1</v>
          </cell>
          <cell r="AY569" t="str">
            <v/>
          </cell>
          <cell r="AZ569" t="str">
            <v/>
          </cell>
        </row>
        <row r="570">
          <cell r="H570" t="str">
            <v>0609</v>
          </cell>
          <cell r="I570" t="str">
            <v/>
          </cell>
          <cell r="J570">
            <v>2023</v>
          </cell>
          <cell r="K570">
            <v>45111</v>
          </cell>
          <cell r="L570">
            <v>45133</v>
          </cell>
          <cell r="M570" t="str">
            <v>2611</v>
          </cell>
          <cell r="N570" t="str">
            <v xml:space="preserve">Muebles de oficina y estantería                                                                                                                       </v>
          </cell>
          <cell r="O570" t="str">
            <v>56112103</v>
          </cell>
          <cell r="P570" t="str">
            <v>Sillas para visitantes</v>
          </cell>
          <cell r="Q570" t="str">
            <v>10 Años</v>
          </cell>
          <cell r="R570" t="str">
            <v>SILLA PARA VISITANTE PLEGABLE PLASTICO RIGIDO</v>
          </cell>
          <cell r="S570" t="str">
            <v/>
          </cell>
          <cell r="T570" t="str">
            <v>B1500000933</v>
          </cell>
          <cell r="U570">
            <v>45111</v>
          </cell>
          <cell r="V570">
            <v>1153</v>
          </cell>
          <cell r="W570">
            <v>3922.73</v>
          </cell>
          <cell r="X570">
            <v>392.17200000000003</v>
          </cell>
          <cell r="Y570">
            <v>3530.558</v>
          </cell>
          <cell r="Z570">
            <v>0</v>
          </cell>
          <cell r="AA570">
            <v>1</v>
          </cell>
          <cell r="AB570">
            <v>196.08600000000001</v>
          </cell>
          <cell r="AC570">
            <v>32.680999999999997</v>
          </cell>
          <cell r="AD570">
            <v>392.173</v>
          </cell>
          <cell r="AE570" t="str">
            <v>11</v>
          </cell>
          <cell r="AF570" t="str">
            <v>02</v>
          </cell>
          <cell r="AG570" t="str">
            <v>00</v>
          </cell>
          <cell r="AH570" t="str">
            <v>0001</v>
          </cell>
          <cell r="AI570" t="str">
            <v>10</v>
          </cell>
          <cell r="AJ570" t="str">
            <v>0100</v>
          </cell>
          <cell r="AK570" t="str">
            <v>100</v>
          </cell>
          <cell r="AL570" t="str">
            <v>10010001</v>
          </cell>
          <cell r="AM570" t="str">
            <v>SANTO DOMINGO DE GUZMAN</v>
          </cell>
          <cell r="AN570" t="str">
            <v>124014271</v>
          </cell>
          <cell r="AO570" t="str">
            <v xml:space="preserve">FLOW S A                                          </v>
          </cell>
          <cell r="AP570" t="str">
            <v>SECCION DE SERVICIOS GENERALES</v>
          </cell>
          <cell r="AQ570"/>
          <cell r="AR570" t="str">
            <v>Activo</v>
          </cell>
          <cell r="AS570" t="str">
            <v xml:space="preserve">Compras                       </v>
          </cell>
          <cell r="AT570" t="str">
            <v>SILLA</v>
          </cell>
          <cell r="AU570" t="str">
            <v>VISITA</v>
          </cell>
          <cell r="AV570" t="str">
            <v xml:space="preserve">BLANCO/GRIS         </v>
          </cell>
          <cell r="AW570" t="str">
            <v/>
          </cell>
          <cell r="AX570">
            <v>1</v>
          </cell>
          <cell r="AY570" t="str">
            <v/>
          </cell>
          <cell r="AZ570" t="str">
            <v/>
          </cell>
        </row>
        <row r="571">
          <cell r="H571" t="str">
            <v>0610</v>
          </cell>
          <cell r="I571" t="str">
            <v/>
          </cell>
          <cell r="J571">
            <v>2023</v>
          </cell>
          <cell r="K571">
            <v>45111</v>
          </cell>
          <cell r="L571">
            <v>45133</v>
          </cell>
          <cell r="M571" t="str">
            <v>2611</v>
          </cell>
          <cell r="N571" t="str">
            <v xml:space="preserve">Muebles de oficina y estantería                                                                                                                       </v>
          </cell>
          <cell r="O571" t="str">
            <v>56112103</v>
          </cell>
          <cell r="P571" t="str">
            <v>Sillas para visitantes</v>
          </cell>
          <cell r="Q571" t="str">
            <v>10 Años</v>
          </cell>
          <cell r="R571" t="str">
            <v>SILLA PARA VISITANTE PLEGABLE PLASTICO RIGIDO</v>
          </cell>
          <cell r="S571" t="str">
            <v/>
          </cell>
          <cell r="T571" t="str">
            <v>B1500000933</v>
          </cell>
          <cell r="U571">
            <v>45111</v>
          </cell>
          <cell r="V571">
            <v>1153</v>
          </cell>
          <cell r="W571">
            <v>3922.73</v>
          </cell>
          <cell r="X571">
            <v>392.17200000000003</v>
          </cell>
          <cell r="Y571">
            <v>3530.558</v>
          </cell>
          <cell r="Z571">
            <v>0</v>
          </cell>
          <cell r="AA571">
            <v>1</v>
          </cell>
          <cell r="AB571">
            <v>196.08600000000001</v>
          </cell>
          <cell r="AC571">
            <v>32.680999999999997</v>
          </cell>
          <cell r="AD571">
            <v>392.173</v>
          </cell>
          <cell r="AE571" t="str">
            <v>11</v>
          </cell>
          <cell r="AF571" t="str">
            <v>02</v>
          </cell>
          <cell r="AG571" t="str">
            <v>00</v>
          </cell>
          <cell r="AH571" t="str">
            <v>0001</v>
          </cell>
          <cell r="AI571" t="str">
            <v>10</v>
          </cell>
          <cell r="AJ571" t="str">
            <v>0100</v>
          </cell>
          <cell r="AK571" t="str">
            <v>100</v>
          </cell>
          <cell r="AL571" t="str">
            <v>10010001</v>
          </cell>
          <cell r="AM571" t="str">
            <v>SANTO DOMINGO DE GUZMAN</v>
          </cell>
          <cell r="AN571" t="str">
            <v>124014271</v>
          </cell>
          <cell r="AO571" t="str">
            <v xml:space="preserve">FLOW S A                                          </v>
          </cell>
          <cell r="AP571" t="str">
            <v>SECCION DE SERVICIOS GENERALES</v>
          </cell>
          <cell r="AQ571"/>
          <cell r="AR571" t="str">
            <v>Activo</v>
          </cell>
          <cell r="AS571" t="str">
            <v xml:space="preserve">Compras                       </v>
          </cell>
          <cell r="AT571" t="str">
            <v>SILLA</v>
          </cell>
          <cell r="AU571" t="str">
            <v>VISITA</v>
          </cell>
          <cell r="AV571" t="str">
            <v xml:space="preserve">BLANCO/GRIS         </v>
          </cell>
          <cell r="AW571" t="str">
            <v/>
          </cell>
          <cell r="AX571">
            <v>1</v>
          </cell>
          <cell r="AY571" t="str">
            <v/>
          </cell>
          <cell r="AZ571" t="str">
            <v/>
          </cell>
        </row>
        <row r="572">
          <cell r="H572" t="str">
            <v>0611</v>
          </cell>
          <cell r="I572" t="str">
            <v/>
          </cell>
          <cell r="J572">
            <v>2023</v>
          </cell>
          <cell r="K572">
            <v>45111</v>
          </cell>
          <cell r="L572">
            <v>45133</v>
          </cell>
          <cell r="M572" t="str">
            <v>2611</v>
          </cell>
          <cell r="N572" t="str">
            <v xml:space="preserve">Muebles de oficina y estantería                                                                                                                       </v>
          </cell>
          <cell r="O572" t="str">
            <v>56112103</v>
          </cell>
          <cell r="P572" t="str">
            <v>Sillas para visitantes</v>
          </cell>
          <cell r="Q572" t="str">
            <v>10 Años</v>
          </cell>
          <cell r="R572" t="str">
            <v>SILLA PARA VISITANTE PLEGABLE PLASTICO RIGIDO</v>
          </cell>
          <cell r="S572" t="str">
            <v/>
          </cell>
          <cell r="T572" t="str">
            <v>B1500000933</v>
          </cell>
          <cell r="U572">
            <v>45111</v>
          </cell>
          <cell r="V572">
            <v>1153</v>
          </cell>
          <cell r="W572">
            <v>3922.73</v>
          </cell>
          <cell r="X572">
            <v>392.17200000000003</v>
          </cell>
          <cell r="Y572">
            <v>3530.558</v>
          </cell>
          <cell r="Z572">
            <v>0</v>
          </cell>
          <cell r="AA572">
            <v>1</v>
          </cell>
          <cell r="AB572">
            <v>196.08600000000001</v>
          </cell>
          <cell r="AC572">
            <v>32.680999999999997</v>
          </cell>
          <cell r="AD572">
            <v>392.173</v>
          </cell>
          <cell r="AE572" t="str">
            <v>11</v>
          </cell>
          <cell r="AF572" t="str">
            <v>02</v>
          </cell>
          <cell r="AG572" t="str">
            <v>00</v>
          </cell>
          <cell r="AH572" t="str">
            <v>0001</v>
          </cell>
          <cell r="AI572" t="str">
            <v>10</v>
          </cell>
          <cell r="AJ572" t="str">
            <v>0100</v>
          </cell>
          <cell r="AK572" t="str">
            <v>100</v>
          </cell>
          <cell r="AL572" t="str">
            <v>10010001</v>
          </cell>
          <cell r="AM572" t="str">
            <v>SANTO DOMINGO DE GUZMAN</v>
          </cell>
          <cell r="AN572" t="str">
            <v>124014271</v>
          </cell>
          <cell r="AO572" t="str">
            <v xml:space="preserve">FLOW S A                                          </v>
          </cell>
          <cell r="AP572" t="str">
            <v>SECCION DE SERVICIOS GENERALES</v>
          </cell>
          <cell r="AQ572"/>
          <cell r="AR572" t="str">
            <v>Activo</v>
          </cell>
          <cell r="AS572" t="str">
            <v xml:space="preserve">Compras                       </v>
          </cell>
          <cell r="AT572" t="str">
            <v>SILLA</v>
          </cell>
          <cell r="AU572" t="str">
            <v>VISITA</v>
          </cell>
          <cell r="AV572" t="str">
            <v xml:space="preserve">BLANCO/GRIS         </v>
          </cell>
          <cell r="AW572" t="str">
            <v/>
          </cell>
          <cell r="AX572">
            <v>1</v>
          </cell>
          <cell r="AY572" t="str">
            <v/>
          </cell>
          <cell r="AZ572" t="str">
            <v/>
          </cell>
        </row>
        <row r="573">
          <cell r="H573" t="str">
            <v>0612</v>
          </cell>
          <cell r="I573" t="str">
            <v/>
          </cell>
          <cell r="J573">
            <v>2023</v>
          </cell>
          <cell r="K573">
            <v>45111</v>
          </cell>
          <cell r="L573">
            <v>45133</v>
          </cell>
          <cell r="M573" t="str">
            <v>2611</v>
          </cell>
          <cell r="N573" t="str">
            <v xml:space="preserve">Muebles de oficina y estantería                                                                                                                       </v>
          </cell>
          <cell r="O573" t="str">
            <v>56112103</v>
          </cell>
          <cell r="P573" t="str">
            <v>Sillas para visitantes</v>
          </cell>
          <cell r="Q573" t="str">
            <v>10 Años</v>
          </cell>
          <cell r="R573" t="str">
            <v>SILLA PARA VISITANTE PLEGABLE PLASTICO RIGIDO</v>
          </cell>
          <cell r="S573" t="str">
            <v/>
          </cell>
          <cell r="T573" t="str">
            <v>B1500000933</v>
          </cell>
          <cell r="U573">
            <v>45111</v>
          </cell>
          <cell r="V573">
            <v>1153</v>
          </cell>
          <cell r="W573">
            <v>3922.73</v>
          </cell>
          <cell r="X573">
            <v>392.17200000000003</v>
          </cell>
          <cell r="Y573">
            <v>3530.558</v>
          </cell>
          <cell r="Z573">
            <v>0</v>
          </cell>
          <cell r="AA573">
            <v>1</v>
          </cell>
          <cell r="AB573">
            <v>196.08600000000001</v>
          </cell>
          <cell r="AC573">
            <v>32.680999999999997</v>
          </cell>
          <cell r="AD573">
            <v>392.173</v>
          </cell>
          <cell r="AE573" t="str">
            <v>11</v>
          </cell>
          <cell r="AF573" t="str">
            <v>02</v>
          </cell>
          <cell r="AG573" t="str">
            <v>00</v>
          </cell>
          <cell r="AH573" t="str">
            <v>0001</v>
          </cell>
          <cell r="AI573" t="str">
            <v>10</v>
          </cell>
          <cell r="AJ573" t="str">
            <v>0100</v>
          </cell>
          <cell r="AK573" t="str">
            <v>100</v>
          </cell>
          <cell r="AL573" t="str">
            <v>10010001</v>
          </cell>
          <cell r="AM573" t="str">
            <v>SANTO DOMINGO DE GUZMAN</v>
          </cell>
          <cell r="AN573" t="str">
            <v>124014271</v>
          </cell>
          <cell r="AO573" t="str">
            <v xml:space="preserve">FLOW S A                                          </v>
          </cell>
          <cell r="AP573" t="str">
            <v>SECCION DE SERVICIOS GENERALES</v>
          </cell>
          <cell r="AQ573"/>
          <cell r="AR573" t="str">
            <v>Activo</v>
          </cell>
          <cell r="AS573" t="str">
            <v xml:space="preserve">Compras                       </v>
          </cell>
          <cell r="AT573" t="str">
            <v>SILLA</v>
          </cell>
          <cell r="AU573" t="str">
            <v>VISITA</v>
          </cell>
          <cell r="AV573" t="str">
            <v xml:space="preserve">BLANCO/GRIS         </v>
          </cell>
          <cell r="AW573" t="str">
            <v/>
          </cell>
          <cell r="AX573">
            <v>1</v>
          </cell>
          <cell r="AY573" t="str">
            <v/>
          </cell>
          <cell r="AZ573" t="str">
            <v/>
          </cell>
        </row>
        <row r="574">
          <cell r="H574" t="str">
            <v>0613</v>
          </cell>
          <cell r="I574" t="str">
            <v/>
          </cell>
          <cell r="J574">
            <v>2023</v>
          </cell>
          <cell r="K574">
            <v>45111</v>
          </cell>
          <cell r="L574">
            <v>45133</v>
          </cell>
          <cell r="M574" t="str">
            <v>2611</v>
          </cell>
          <cell r="N574" t="str">
            <v xml:space="preserve">Muebles de oficina y estantería                                                                                                                       </v>
          </cell>
          <cell r="O574" t="str">
            <v>56112103</v>
          </cell>
          <cell r="P574" t="str">
            <v>Sillas para visitantes</v>
          </cell>
          <cell r="Q574" t="str">
            <v>10 Años</v>
          </cell>
          <cell r="R574" t="str">
            <v>SILLA PARA VISITANTE PLEGABLE PLASTICO RIGIDO</v>
          </cell>
          <cell r="S574" t="str">
            <v/>
          </cell>
          <cell r="T574" t="str">
            <v>B1500000933</v>
          </cell>
          <cell r="U574">
            <v>45111</v>
          </cell>
          <cell r="V574">
            <v>1153</v>
          </cell>
          <cell r="W574">
            <v>3922.73</v>
          </cell>
          <cell r="X574">
            <v>392.17200000000003</v>
          </cell>
          <cell r="Y574">
            <v>3530.558</v>
          </cell>
          <cell r="Z574">
            <v>0</v>
          </cell>
          <cell r="AA574">
            <v>1</v>
          </cell>
          <cell r="AB574">
            <v>196.08600000000001</v>
          </cell>
          <cell r="AC574">
            <v>32.680999999999997</v>
          </cell>
          <cell r="AD574">
            <v>392.173</v>
          </cell>
          <cell r="AE574" t="str">
            <v>11</v>
          </cell>
          <cell r="AF574" t="str">
            <v>02</v>
          </cell>
          <cell r="AG574" t="str">
            <v>00</v>
          </cell>
          <cell r="AH574" t="str">
            <v>0001</v>
          </cell>
          <cell r="AI574" t="str">
            <v>10</v>
          </cell>
          <cell r="AJ574" t="str">
            <v>0100</v>
          </cell>
          <cell r="AK574" t="str">
            <v>100</v>
          </cell>
          <cell r="AL574" t="str">
            <v>10010001</v>
          </cell>
          <cell r="AM574" t="str">
            <v>SANTO DOMINGO DE GUZMAN</v>
          </cell>
          <cell r="AN574" t="str">
            <v>124014271</v>
          </cell>
          <cell r="AO574" t="str">
            <v xml:space="preserve">FLOW S A                                          </v>
          </cell>
          <cell r="AP574" t="str">
            <v>SECCION DE SERVICIOS GENERALES</v>
          </cell>
          <cell r="AQ574"/>
          <cell r="AR574" t="str">
            <v>Activo</v>
          </cell>
          <cell r="AS574" t="str">
            <v xml:space="preserve">Compras                       </v>
          </cell>
          <cell r="AT574" t="str">
            <v>SILLA</v>
          </cell>
          <cell r="AU574" t="str">
            <v>VISITA</v>
          </cell>
          <cell r="AV574" t="str">
            <v xml:space="preserve">BLANCO/GRIS         </v>
          </cell>
          <cell r="AW574" t="str">
            <v/>
          </cell>
          <cell r="AX574">
            <v>1</v>
          </cell>
          <cell r="AY574" t="str">
            <v/>
          </cell>
          <cell r="AZ574" t="str">
            <v/>
          </cell>
        </row>
        <row r="575">
          <cell r="H575" t="str">
            <v>0614</v>
          </cell>
          <cell r="I575" t="str">
            <v/>
          </cell>
          <cell r="J575">
            <v>2023</v>
          </cell>
          <cell r="K575">
            <v>45111</v>
          </cell>
          <cell r="L575">
            <v>45133</v>
          </cell>
          <cell r="M575" t="str">
            <v>2611</v>
          </cell>
          <cell r="N575" t="str">
            <v xml:space="preserve">Muebles de oficina y estantería                                                                                                                       </v>
          </cell>
          <cell r="O575" t="str">
            <v>56112103</v>
          </cell>
          <cell r="P575" t="str">
            <v>Sillas para visitantes</v>
          </cell>
          <cell r="Q575" t="str">
            <v>10 Años</v>
          </cell>
          <cell r="R575" t="str">
            <v>SILLA PARA VISITANTE PLEGABLE PLASTICO RIGIDO</v>
          </cell>
          <cell r="S575" t="str">
            <v/>
          </cell>
          <cell r="T575" t="str">
            <v>B1500000933</v>
          </cell>
          <cell r="U575">
            <v>45111</v>
          </cell>
          <cell r="V575">
            <v>1153</v>
          </cell>
          <cell r="W575">
            <v>3922.73</v>
          </cell>
          <cell r="X575">
            <v>392.17200000000003</v>
          </cell>
          <cell r="Y575">
            <v>3530.558</v>
          </cell>
          <cell r="Z575">
            <v>0</v>
          </cell>
          <cell r="AA575">
            <v>1</v>
          </cell>
          <cell r="AB575">
            <v>196.08600000000001</v>
          </cell>
          <cell r="AC575">
            <v>32.680999999999997</v>
          </cell>
          <cell r="AD575">
            <v>392.173</v>
          </cell>
          <cell r="AE575" t="str">
            <v>11</v>
          </cell>
          <cell r="AF575" t="str">
            <v>02</v>
          </cell>
          <cell r="AG575" t="str">
            <v>00</v>
          </cell>
          <cell r="AH575" t="str">
            <v>0001</v>
          </cell>
          <cell r="AI575" t="str">
            <v>10</v>
          </cell>
          <cell r="AJ575" t="str">
            <v>0100</v>
          </cell>
          <cell r="AK575" t="str">
            <v>100</v>
          </cell>
          <cell r="AL575" t="str">
            <v>10010001</v>
          </cell>
          <cell r="AM575" t="str">
            <v>SANTO DOMINGO DE GUZMAN</v>
          </cell>
          <cell r="AN575" t="str">
            <v>124014271</v>
          </cell>
          <cell r="AO575" t="str">
            <v xml:space="preserve">FLOW S A                                          </v>
          </cell>
          <cell r="AP575" t="str">
            <v>SECCION DE SERVICIOS GENERALES</v>
          </cell>
          <cell r="AQ575"/>
          <cell r="AR575" t="str">
            <v>Activo</v>
          </cell>
          <cell r="AS575" t="str">
            <v xml:space="preserve">Compras                       </v>
          </cell>
          <cell r="AT575" t="str">
            <v>SILLA</v>
          </cell>
          <cell r="AU575" t="str">
            <v>VISITA</v>
          </cell>
          <cell r="AV575" t="str">
            <v xml:space="preserve">BLANCO/GRIS         </v>
          </cell>
          <cell r="AW575" t="str">
            <v/>
          </cell>
          <cell r="AX575">
            <v>1</v>
          </cell>
          <cell r="AY575" t="str">
            <v/>
          </cell>
          <cell r="AZ575" t="str">
            <v/>
          </cell>
        </row>
        <row r="576">
          <cell r="H576" t="str">
            <v>0615</v>
          </cell>
          <cell r="I576" t="str">
            <v/>
          </cell>
          <cell r="J576">
            <v>2023</v>
          </cell>
          <cell r="K576">
            <v>45111</v>
          </cell>
          <cell r="L576">
            <v>45133</v>
          </cell>
          <cell r="M576" t="str">
            <v>2611</v>
          </cell>
          <cell r="N576" t="str">
            <v xml:space="preserve">Muebles de oficina y estantería                                                                                                                       </v>
          </cell>
          <cell r="O576" t="str">
            <v>56112103</v>
          </cell>
          <cell r="P576" t="str">
            <v>Sillas para visitantes</v>
          </cell>
          <cell r="Q576" t="str">
            <v>10 Años</v>
          </cell>
          <cell r="R576" t="str">
            <v>SILLA PARA VISITANTE PLEGABLE PLASTICO RIGIDO</v>
          </cell>
          <cell r="S576" t="str">
            <v/>
          </cell>
          <cell r="T576" t="str">
            <v>B1500000933</v>
          </cell>
          <cell r="U576">
            <v>45111</v>
          </cell>
          <cell r="V576">
            <v>1153</v>
          </cell>
          <cell r="W576">
            <v>3922.73</v>
          </cell>
          <cell r="X576">
            <v>392.17200000000003</v>
          </cell>
          <cell r="Y576">
            <v>3530.558</v>
          </cell>
          <cell r="Z576">
            <v>0</v>
          </cell>
          <cell r="AA576">
            <v>1</v>
          </cell>
          <cell r="AB576">
            <v>196.08600000000001</v>
          </cell>
          <cell r="AC576">
            <v>32.680999999999997</v>
          </cell>
          <cell r="AD576">
            <v>392.173</v>
          </cell>
          <cell r="AE576" t="str">
            <v>11</v>
          </cell>
          <cell r="AF576" t="str">
            <v>02</v>
          </cell>
          <cell r="AG576" t="str">
            <v>00</v>
          </cell>
          <cell r="AH576" t="str">
            <v>0001</v>
          </cell>
          <cell r="AI576" t="str">
            <v>10</v>
          </cell>
          <cell r="AJ576" t="str">
            <v>0100</v>
          </cell>
          <cell r="AK576" t="str">
            <v>100</v>
          </cell>
          <cell r="AL576" t="str">
            <v>10010001</v>
          </cell>
          <cell r="AM576" t="str">
            <v>SANTO DOMINGO DE GUZMAN</v>
          </cell>
          <cell r="AN576" t="str">
            <v>124014271</v>
          </cell>
          <cell r="AO576" t="str">
            <v xml:space="preserve">FLOW S A                                          </v>
          </cell>
          <cell r="AP576" t="str">
            <v>SECCION DE SERVICIOS GENERALES</v>
          </cell>
          <cell r="AQ576"/>
          <cell r="AR576" t="str">
            <v>Activo</v>
          </cell>
          <cell r="AS576" t="str">
            <v xml:space="preserve">Compras                       </v>
          </cell>
          <cell r="AT576" t="str">
            <v>SILLA</v>
          </cell>
          <cell r="AU576" t="str">
            <v>VISITA</v>
          </cell>
          <cell r="AV576" t="str">
            <v xml:space="preserve">BLANCO/GRIS         </v>
          </cell>
          <cell r="AW576" t="str">
            <v/>
          </cell>
          <cell r="AX576">
            <v>1</v>
          </cell>
          <cell r="AY576" t="str">
            <v/>
          </cell>
          <cell r="AZ576" t="str">
            <v/>
          </cell>
        </row>
        <row r="577">
          <cell r="H577" t="str">
            <v>0616</v>
          </cell>
          <cell r="I577" t="str">
            <v/>
          </cell>
          <cell r="J577">
            <v>2023</v>
          </cell>
          <cell r="K577">
            <v>45111</v>
          </cell>
          <cell r="L577">
            <v>45133</v>
          </cell>
          <cell r="M577" t="str">
            <v>2611</v>
          </cell>
          <cell r="N577" t="str">
            <v xml:space="preserve">Muebles de oficina y estantería                                                                                                                       </v>
          </cell>
          <cell r="O577" t="str">
            <v>56112103</v>
          </cell>
          <cell r="P577" t="str">
            <v>Sillas para visitantes</v>
          </cell>
          <cell r="Q577" t="str">
            <v>10 Años</v>
          </cell>
          <cell r="R577" t="str">
            <v>SILLA PARA VISITANTE PLEGABLE PLASTICO RIGIDO</v>
          </cell>
          <cell r="S577" t="str">
            <v/>
          </cell>
          <cell r="T577" t="str">
            <v>B1500000933</v>
          </cell>
          <cell r="U577">
            <v>45111</v>
          </cell>
          <cell r="V577">
            <v>1153</v>
          </cell>
          <cell r="W577">
            <v>3922.73</v>
          </cell>
          <cell r="X577">
            <v>392.17200000000003</v>
          </cell>
          <cell r="Y577">
            <v>3530.558</v>
          </cell>
          <cell r="Z577">
            <v>0</v>
          </cell>
          <cell r="AA577">
            <v>1</v>
          </cell>
          <cell r="AB577">
            <v>196.08600000000001</v>
          </cell>
          <cell r="AC577">
            <v>32.680999999999997</v>
          </cell>
          <cell r="AD577">
            <v>392.173</v>
          </cell>
          <cell r="AE577" t="str">
            <v>11</v>
          </cell>
          <cell r="AF577" t="str">
            <v>02</v>
          </cell>
          <cell r="AG577" t="str">
            <v>00</v>
          </cell>
          <cell r="AH577" t="str">
            <v>0001</v>
          </cell>
          <cell r="AI577" t="str">
            <v>10</v>
          </cell>
          <cell r="AJ577" t="str">
            <v>0100</v>
          </cell>
          <cell r="AK577" t="str">
            <v>100</v>
          </cell>
          <cell r="AL577" t="str">
            <v>10010001</v>
          </cell>
          <cell r="AM577" t="str">
            <v>SANTO DOMINGO DE GUZMAN</v>
          </cell>
          <cell r="AN577" t="str">
            <v>124014271</v>
          </cell>
          <cell r="AO577" t="str">
            <v xml:space="preserve">FLOW S A                                          </v>
          </cell>
          <cell r="AP577" t="str">
            <v>SECCION DE SERVICIOS GENERALES</v>
          </cell>
          <cell r="AQ577"/>
          <cell r="AR577" t="str">
            <v>Activo</v>
          </cell>
          <cell r="AS577" t="str">
            <v xml:space="preserve">Compras                       </v>
          </cell>
          <cell r="AT577" t="str">
            <v>SILLA</v>
          </cell>
          <cell r="AU577" t="str">
            <v>VISITA</v>
          </cell>
          <cell r="AV577" t="str">
            <v xml:space="preserve">BLANCO/GRIS         </v>
          </cell>
          <cell r="AW577" t="str">
            <v/>
          </cell>
          <cell r="AX577">
            <v>1</v>
          </cell>
          <cell r="AY577" t="str">
            <v/>
          </cell>
          <cell r="AZ577" t="str">
            <v/>
          </cell>
        </row>
        <row r="578">
          <cell r="H578" t="str">
            <v>0617</v>
          </cell>
          <cell r="I578" t="str">
            <v/>
          </cell>
          <cell r="J578">
            <v>2023</v>
          </cell>
          <cell r="K578">
            <v>45111</v>
          </cell>
          <cell r="L578">
            <v>45133</v>
          </cell>
          <cell r="M578" t="str">
            <v>2611</v>
          </cell>
          <cell r="N578" t="str">
            <v xml:space="preserve">Muebles de oficina y estantería                                                                                                                       </v>
          </cell>
          <cell r="O578" t="str">
            <v>56112103</v>
          </cell>
          <cell r="P578" t="str">
            <v>Sillas para visitantes</v>
          </cell>
          <cell r="Q578" t="str">
            <v>10 Años</v>
          </cell>
          <cell r="R578" t="str">
            <v>SILLA PARA VISITANTE PLEGABLE PLASTICO RIGIDO</v>
          </cell>
          <cell r="S578" t="str">
            <v/>
          </cell>
          <cell r="T578" t="str">
            <v>B1500000933</v>
          </cell>
          <cell r="U578">
            <v>45111</v>
          </cell>
          <cell r="V578">
            <v>1153</v>
          </cell>
          <cell r="W578">
            <v>3922.73</v>
          </cell>
          <cell r="X578">
            <v>392.17200000000003</v>
          </cell>
          <cell r="Y578">
            <v>3530.558</v>
          </cell>
          <cell r="Z578">
            <v>0</v>
          </cell>
          <cell r="AA578">
            <v>1</v>
          </cell>
          <cell r="AB578">
            <v>196.08600000000001</v>
          </cell>
          <cell r="AC578">
            <v>32.680999999999997</v>
          </cell>
          <cell r="AD578">
            <v>392.173</v>
          </cell>
          <cell r="AE578" t="str">
            <v>11</v>
          </cell>
          <cell r="AF578" t="str">
            <v>02</v>
          </cell>
          <cell r="AG578" t="str">
            <v>00</v>
          </cell>
          <cell r="AH578" t="str">
            <v>0001</v>
          </cell>
          <cell r="AI578" t="str">
            <v>10</v>
          </cell>
          <cell r="AJ578" t="str">
            <v>0100</v>
          </cell>
          <cell r="AK578" t="str">
            <v>100</v>
          </cell>
          <cell r="AL578" t="str">
            <v>10010001</v>
          </cell>
          <cell r="AM578" t="str">
            <v>SANTO DOMINGO DE GUZMAN</v>
          </cell>
          <cell r="AN578" t="str">
            <v>124014271</v>
          </cell>
          <cell r="AO578" t="str">
            <v xml:space="preserve">FLOW S A                                          </v>
          </cell>
          <cell r="AP578" t="str">
            <v>SECCION DE SERVICIOS GENERALES</v>
          </cell>
          <cell r="AQ578"/>
          <cell r="AR578" t="str">
            <v>Activo</v>
          </cell>
          <cell r="AS578" t="str">
            <v xml:space="preserve">Compras                       </v>
          </cell>
          <cell r="AT578" t="str">
            <v>SILLA</v>
          </cell>
          <cell r="AU578" t="str">
            <v>VISITA</v>
          </cell>
          <cell r="AV578" t="str">
            <v xml:space="preserve">BLANCO/GRIS         </v>
          </cell>
          <cell r="AW578" t="str">
            <v/>
          </cell>
          <cell r="AX578">
            <v>1</v>
          </cell>
          <cell r="AY578" t="str">
            <v/>
          </cell>
          <cell r="AZ578" t="str">
            <v/>
          </cell>
        </row>
        <row r="579">
          <cell r="H579" t="str">
            <v>0618</v>
          </cell>
          <cell r="I579" t="str">
            <v/>
          </cell>
          <cell r="J579">
            <v>2023</v>
          </cell>
          <cell r="K579">
            <v>45111</v>
          </cell>
          <cell r="L579">
            <v>45133</v>
          </cell>
          <cell r="M579" t="str">
            <v>2611</v>
          </cell>
          <cell r="N579" t="str">
            <v xml:space="preserve">Muebles de oficina y estantería                                                                                                                       </v>
          </cell>
          <cell r="O579" t="str">
            <v>56112103</v>
          </cell>
          <cell r="P579" t="str">
            <v>Sillas para visitantes</v>
          </cell>
          <cell r="Q579" t="str">
            <v>10 Años</v>
          </cell>
          <cell r="R579" t="str">
            <v>SILLA PARA VISITANTE PLEGABLE PLASTICO RIGIDO</v>
          </cell>
          <cell r="S579" t="str">
            <v/>
          </cell>
          <cell r="T579" t="str">
            <v>B1500000933</v>
          </cell>
          <cell r="U579">
            <v>45111</v>
          </cell>
          <cell r="V579">
            <v>1153</v>
          </cell>
          <cell r="W579">
            <v>3922.73</v>
          </cell>
          <cell r="X579">
            <v>392.17200000000003</v>
          </cell>
          <cell r="Y579">
            <v>3530.558</v>
          </cell>
          <cell r="Z579">
            <v>0</v>
          </cell>
          <cell r="AA579">
            <v>1</v>
          </cell>
          <cell r="AB579">
            <v>196.08600000000001</v>
          </cell>
          <cell r="AC579">
            <v>32.680999999999997</v>
          </cell>
          <cell r="AD579">
            <v>392.173</v>
          </cell>
          <cell r="AE579" t="str">
            <v>11</v>
          </cell>
          <cell r="AF579" t="str">
            <v>02</v>
          </cell>
          <cell r="AG579" t="str">
            <v>00</v>
          </cell>
          <cell r="AH579" t="str">
            <v>0001</v>
          </cell>
          <cell r="AI579" t="str">
            <v>10</v>
          </cell>
          <cell r="AJ579" t="str">
            <v>0100</v>
          </cell>
          <cell r="AK579" t="str">
            <v>100</v>
          </cell>
          <cell r="AL579" t="str">
            <v>10010001</v>
          </cell>
          <cell r="AM579" t="str">
            <v>SANTO DOMINGO DE GUZMAN</v>
          </cell>
          <cell r="AN579" t="str">
            <v>124014271</v>
          </cell>
          <cell r="AO579" t="str">
            <v xml:space="preserve">FLOW S A                                          </v>
          </cell>
          <cell r="AP579" t="str">
            <v>SECCION DE SERVICIOS GENERALES</v>
          </cell>
          <cell r="AQ579"/>
          <cell r="AR579" t="str">
            <v>Activo</v>
          </cell>
          <cell r="AS579" t="str">
            <v xml:space="preserve">Compras                       </v>
          </cell>
          <cell r="AT579" t="str">
            <v>SILLA</v>
          </cell>
          <cell r="AU579" t="str">
            <v>VISITA</v>
          </cell>
          <cell r="AV579" t="str">
            <v xml:space="preserve">BLANCO/GRIS         </v>
          </cell>
          <cell r="AW579" t="str">
            <v/>
          </cell>
          <cell r="AX579">
            <v>1</v>
          </cell>
          <cell r="AY579" t="str">
            <v/>
          </cell>
          <cell r="AZ579" t="str">
            <v/>
          </cell>
        </row>
        <row r="580">
          <cell r="H580" t="str">
            <v>0619</v>
          </cell>
          <cell r="I580" t="str">
            <v/>
          </cell>
          <cell r="J580">
            <v>2023</v>
          </cell>
          <cell r="K580">
            <v>45111</v>
          </cell>
          <cell r="L580">
            <v>45133</v>
          </cell>
          <cell r="M580" t="str">
            <v>2611</v>
          </cell>
          <cell r="N580" t="str">
            <v xml:space="preserve">Muebles de oficina y estantería                                                                                                                       </v>
          </cell>
          <cell r="O580" t="str">
            <v>56112103</v>
          </cell>
          <cell r="P580" t="str">
            <v>Sillas para visitantes</v>
          </cell>
          <cell r="Q580" t="str">
            <v>10 Años</v>
          </cell>
          <cell r="R580" t="str">
            <v>SILLA PARA VISITANTE PLEGABLE PLASTICO RIGIDO</v>
          </cell>
          <cell r="S580" t="str">
            <v/>
          </cell>
          <cell r="T580" t="str">
            <v>B1500000933</v>
          </cell>
          <cell r="U580">
            <v>45111</v>
          </cell>
          <cell r="V580">
            <v>1153</v>
          </cell>
          <cell r="W580">
            <v>3922.73</v>
          </cell>
          <cell r="X580">
            <v>392.17200000000003</v>
          </cell>
          <cell r="Y580">
            <v>3530.558</v>
          </cell>
          <cell r="Z580">
            <v>0</v>
          </cell>
          <cell r="AA580">
            <v>1</v>
          </cell>
          <cell r="AB580">
            <v>196.08600000000001</v>
          </cell>
          <cell r="AC580">
            <v>32.680999999999997</v>
          </cell>
          <cell r="AD580">
            <v>392.173</v>
          </cell>
          <cell r="AE580" t="str">
            <v>11</v>
          </cell>
          <cell r="AF580" t="str">
            <v>02</v>
          </cell>
          <cell r="AG580" t="str">
            <v>00</v>
          </cell>
          <cell r="AH580" t="str">
            <v>0001</v>
          </cell>
          <cell r="AI580" t="str">
            <v>10</v>
          </cell>
          <cell r="AJ580" t="str">
            <v>0100</v>
          </cell>
          <cell r="AK580" t="str">
            <v>100</v>
          </cell>
          <cell r="AL580" t="str">
            <v>10010001</v>
          </cell>
          <cell r="AM580" t="str">
            <v>SANTO DOMINGO DE GUZMAN</v>
          </cell>
          <cell r="AN580" t="str">
            <v>124014271</v>
          </cell>
          <cell r="AO580" t="str">
            <v xml:space="preserve">FLOW S A                                          </v>
          </cell>
          <cell r="AP580" t="str">
            <v>SECCION DE SERVICIOS GENERALES</v>
          </cell>
          <cell r="AQ580"/>
          <cell r="AR580" t="str">
            <v>Activo</v>
          </cell>
          <cell r="AS580" t="str">
            <v xml:space="preserve">Compras                       </v>
          </cell>
          <cell r="AT580" t="str">
            <v>SILLA</v>
          </cell>
          <cell r="AU580" t="str">
            <v>VISITA</v>
          </cell>
          <cell r="AV580" t="str">
            <v xml:space="preserve">BLANCO/GRIS         </v>
          </cell>
          <cell r="AW580" t="str">
            <v/>
          </cell>
          <cell r="AX580">
            <v>1</v>
          </cell>
          <cell r="AY580" t="str">
            <v/>
          </cell>
          <cell r="AZ580" t="str">
            <v/>
          </cell>
        </row>
        <row r="581">
          <cell r="H581" t="str">
            <v>0620</v>
          </cell>
          <cell r="I581" t="str">
            <v/>
          </cell>
          <cell r="J581">
            <v>2023</v>
          </cell>
          <cell r="K581">
            <v>45111</v>
          </cell>
          <cell r="L581">
            <v>45133</v>
          </cell>
          <cell r="M581" t="str">
            <v>2611</v>
          </cell>
          <cell r="N581" t="str">
            <v xml:space="preserve">Muebles de oficina y estantería                                                                                                                       </v>
          </cell>
          <cell r="O581" t="str">
            <v>56112103</v>
          </cell>
          <cell r="P581" t="str">
            <v>Sillas para visitantes</v>
          </cell>
          <cell r="Q581" t="str">
            <v>10 Años</v>
          </cell>
          <cell r="R581" t="str">
            <v>SILLA PARA VISITANTE PLEGABLE PLASTICO RIGIDO</v>
          </cell>
          <cell r="S581" t="str">
            <v/>
          </cell>
          <cell r="T581" t="str">
            <v>B1500000933</v>
          </cell>
          <cell r="U581">
            <v>45111</v>
          </cell>
          <cell r="V581">
            <v>1153</v>
          </cell>
          <cell r="W581">
            <v>3922.73</v>
          </cell>
          <cell r="X581">
            <v>392.17200000000003</v>
          </cell>
          <cell r="Y581">
            <v>3530.558</v>
          </cell>
          <cell r="Z581">
            <v>0</v>
          </cell>
          <cell r="AA581">
            <v>1</v>
          </cell>
          <cell r="AB581">
            <v>196.08600000000001</v>
          </cell>
          <cell r="AC581">
            <v>32.680999999999997</v>
          </cell>
          <cell r="AD581">
            <v>392.173</v>
          </cell>
          <cell r="AE581" t="str">
            <v>11</v>
          </cell>
          <cell r="AF581" t="str">
            <v>02</v>
          </cell>
          <cell r="AG581" t="str">
            <v>00</v>
          </cell>
          <cell r="AH581" t="str">
            <v>0001</v>
          </cell>
          <cell r="AI581" t="str">
            <v>10</v>
          </cell>
          <cell r="AJ581" t="str">
            <v>0100</v>
          </cell>
          <cell r="AK581" t="str">
            <v>100</v>
          </cell>
          <cell r="AL581" t="str">
            <v>10010001</v>
          </cell>
          <cell r="AM581" t="str">
            <v>SANTO DOMINGO DE GUZMAN</v>
          </cell>
          <cell r="AN581" t="str">
            <v>124014271</v>
          </cell>
          <cell r="AO581" t="str">
            <v xml:space="preserve">FLOW S A                                          </v>
          </cell>
          <cell r="AP581" t="str">
            <v>SECCION DE SERVICIOS GENERALES</v>
          </cell>
          <cell r="AQ581"/>
          <cell r="AR581" t="str">
            <v>Activo</v>
          </cell>
          <cell r="AS581" t="str">
            <v xml:space="preserve">Compras                       </v>
          </cell>
          <cell r="AT581" t="str">
            <v>SILLA</v>
          </cell>
          <cell r="AU581" t="str">
            <v>VISITA</v>
          </cell>
          <cell r="AV581" t="str">
            <v xml:space="preserve">BLANCO/GRIS         </v>
          </cell>
          <cell r="AW581" t="str">
            <v/>
          </cell>
          <cell r="AX581">
            <v>1</v>
          </cell>
          <cell r="AY581" t="str">
            <v/>
          </cell>
          <cell r="AZ581" t="str">
            <v/>
          </cell>
        </row>
        <row r="582">
          <cell r="H582" t="str">
            <v>0621</v>
          </cell>
          <cell r="I582" t="str">
            <v/>
          </cell>
          <cell r="J582">
            <v>2023</v>
          </cell>
          <cell r="K582">
            <v>45111</v>
          </cell>
          <cell r="L582">
            <v>45133</v>
          </cell>
          <cell r="M582" t="str">
            <v>2611</v>
          </cell>
          <cell r="N582" t="str">
            <v xml:space="preserve">Muebles de oficina y estantería                                                                                                                       </v>
          </cell>
          <cell r="O582" t="str">
            <v>56112103</v>
          </cell>
          <cell r="P582" t="str">
            <v>Sillas para visitantes</v>
          </cell>
          <cell r="Q582" t="str">
            <v>10 Años</v>
          </cell>
          <cell r="R582" t="str">
            <v>SILLA PARA VISITANTE PLEGABLE PLASTICO RIGIDO</v>
          </cell>
          <cell r="S582" t="str">
            <v/>
          </cell>
          <cell r="T582" t="str">
            <v>B1500000933</v>
          </cell>
          <cell r="U582">
            <v>45111</v>
          </cell>
          <cell r="V582">
            <v>1153</v>
          </cell>
          <cell r="W582">
            <v>3922.73</v>
          </cell>
          <cell r="X582">
            <v>392.17200000000003</v>
          </cell>
          <cell r="Y582">
            <v>3530.558</v>
          </cell>
          <cell r="Z582">
            <v>0</v>
          </cell>
          <cell r="AA582">
            <v>1</v>
          </cell>
          <cell r="AB582">
            <v>196.08600000000001</v>
          </cell>
          <cell r="AC582">
            <v>32.680999999999997</v>
          </cell>
          <cell r="AD582">
            <v>392.173</v>
          </cell>
          <cell r="AE582" t="str">
            <v>11</v>
          </cell>
          <cell r="AF582" t="str">
            <v>02</v>
          </cell>
          <cell r="AG582" t="str">
            <v>00</v>
          </cell>
          <cell r="AH582" t="str">
            <v>0001</v>
          </cell>
          <cell r="AI582" t="str">
            <v>10</v>
          </cell>
          <cell r="AJ582" t="str">
            <v>0100</v>
          </cell>
          <cell r="AK582" t="str">
            <v>100</v>
          </cell>
          <cell r="AL582" t="str">
            <v>10010001</v>
          </cell>
          <cell r="AM582" t="str">
            <v>SANTO DOMINGO DE GUZMAN</v>
          </cell>
          <cell r="AN582" t="str">
            <v>124014271</v>
          </cell>
          <cell r="AO582" t="str">
            <v xml:space="preserve">FLOW S A                                          </v>
          </cell>
          <cell r="AP582" t="str">
            <v>SECCION DE SERVICIOS GENERALES</v>
          </cell>
          <cell r="AQ582"/>
          <cell r="AR582" t="str">
            <v>Activo</v>
          </cell>
          <cell r="AS582" t="str">
            <v xml:space="preserve">Compras                       </v>
          </cell>
          <cell r="AT582" t="str">
            <v>SILLA</v>
          </cell>
          <cell r="AU582" t="str">
            <v>VISITA</v>
          </cell>
          <cell r="AV582" t="str">
            <v xml:space="preserve">BLANCO/GRIS         </v>
          </cell>
          <cell r="AW582" t="str">
            <v/>
          </cell>
          <cell r="AX582">
            <v>1</v>
          </cell>
          <cell r="AY582" t="str">
            <v/>
          </cell>
          <cell r="AZ582" t="str">
            <v/>
          </cell>
        </row>
        <row r="583">
          <cell r="H583" t="str">
            <v>0622</v>
          </cell>
          <cell r="I583" t="str">
            <v/>
          </cell>
          <cell r="J583">
            <v>2023</v>
          </cell>
          <cell r="K583">
            <v>45111</v>
          </cell>
          <cell r="L583">
            <v>45133</v>
          </cell>
          <cell r="M583" t="str">
            <v>2611</v>
          </cell>
          <cell r="N583" t="str">
            <v xml:space="preserve">Muebles de oficina y estantería                                                                                                                       </v>
          </cell>
          <cell r="O583" t="str">
            <v>56112103</v>
          </cell>
          <cell r="P583" t="str">
            <v>Sillas para visitantes</v>
          </cell>
          <cell r="Q583" t="str">
            <v>10 Años</v>
          </cell>
          <cell r="R583" t="str">
            <v>SILLA PARA VISITANTE PLEGABLE PLASTICO RIGIDO</v>
          </cell>
          <cell r="S583" t="str">
            <v/>
          </cell>
          <cell r="T583" t="str">
            <v>B1500000933</v>
          </cell>
          <cell r="U583">
            <v>45111</v>
          </cell>
          <cell r="V583">
            <v>1153</v>
          </cell>
          <cell r="W583">
            <v>3922.73</v>
          </cell>
          <cell r="X583">
            <v>392.17200000000003</v>
          </cell>
          <cell r="Y583">
            <v>3530.558</v>
          </cell>
          <cell r="Z583">
            <v>0</v>
          </cell>
          <cell r="AA583">
            <v>1</v>
          </cell>
          <cell r="AB583">
            <v>196.08600000000001</v>
          </cell>
          <cell r="AC583">
            <v>32.680999999999997</v>
          </cell>
          <cell r="AD583">
            <v>392.173</v>
          </cell>
          <cell r="AE583" t="str">
            <v>11</v>
          </cell>
          <cell r="AF583" t="str">
            <v>02</v>
          </cell>
          <cell r="AG583" t="str">
            <v>00</v>
          </cell>
          <cell r="AH583" t="str">
            <v>0001</v>
          </cell>
          <cell r="AI583" t="str">
            <v>10</v>
          </cell>
          <cell r="AJ583" t="str">
            <v>0100</v>
          </cell>
          <cell r="AK583" t="str">
            <v>100</v>
          </cell>
          <cell r="AL583" t="str">
            <v>10010001</v>
          </cell>
          <cell r="AM583" t="str">
            <v>SANTO DOMINGO DE GUZMAN</v>
          </cell>
          <cell r="AN583" t="str">
            <v>124014271</v>
          </cell>
          <cell r="AO583" t="str">
            <v xml:space="preserve">FLOW S A                                          </v>
          </cell>
          <cell r="AP583" t="str">
            <v>SECCION DE SERVICIOS GENERALES</v>
          </cell>
          <cell r="AQ583"/>
          <cell r="AR583" t="str">
            <v>Activo</v>
          </cell>
          <cell r="AS583" t="str">
            <v xml:space="preserve">Compras                       </v>
          </cell>
          <cell r="AT583" t="str">
            <v>SILLA</v>
          </cell>
          <cell r="AU583" t="str">
            <v>VISITA</v>
          </cell>
          <cell r="AV583" t="str">
            <v xml:space="preserve">BLANCO/GRIS         </v>
          </cell>
          <cell r="AW583" t="str">
            <v/>
          </cell>
          <cell r="AX583">
            <v>1</v>
          </cell>
          <cell r="AY583" t="str">
            <v/>
          </cell>
          <cell r="AZ583" t="str">
            <v/>
          </cell>
        </row>
        <row r="584">
          <cell r="H584" t="str">
            <v>0623</v>
          </cell>
          <cell r="I584" t="str">
            <v/>
          </cell>
          <cell r="J584">
            <v>2023</v>
          </cell>
          <cell r="K584">
            <v>45111</v>
          </cell>
          <cell r="L584">
            <v>45133</v>
          </cell>
          <cell r="M584" t="str">
            <v>2611</v>
          </cell>
          <cell r="N584" t="str">
            <v xml:space="preserve">Muebles de oficina y estantería                                                                                                                       </v>
          </cell>
          <cell r="O584" t="str">
            <v>56112103</v>
          </cell>
          <cell r="P584" t="str">
            <v>Sillas para visitantes</v>
          </cell>
          <cell r="Q584" t="str">
            <v>10 Años</v>
          </cell>
          <cell r="R584" t="str">
            <v>SILLA PARA VISITANTE PLEGABLE PLASTICO RIGIDO</v>
          </cell>
          <cell r="S584" t="str">
            <v/>
          </cell>
          <cell r="T584" t="str">
            <v>B1500000933</v>
          </cell>
          <cell r="U584">
            <v>45111</v>
          </cell>
          <cell r="V584">
            <v>1153</v>
          </cell>
          <cell r="W584">
            <v>3922.73</v>
          </cell>
          <cell r="X584">
            <v>392.17200000000003</v>
          </cell>
          <cell r="Y584">
            <v>3530.558</v>
          </cell>
          <cell r="Z584">
            <v>0</v>
          </cell>
          <cell r="AA584">
            <v>1</v>
          </cell>
          <cell r="AB584">
            <v>196.08600000000001</v>
          </cell>
          <cell r="AC584">
            <v>32.680999999999997</v>
          </cell>
          <cell r="AD584">
            <v>392.173</v>
          </cell>
          <cell r="AE584" t="str">
            <v>11</v>
          </cell>
          <cell r="AF584" t="str">
            <v>02</v>
          </cell>
          <cell r="AG584" t="str">
            <v>00</v>
          </cell>
          <cell r="AH584" t="str">
            <v>0001</v>
          </cell>
          <cell r="AI584" t="str">
            <v>10</v>
          </cell>
          <cell r="AJ584" t="str">
            <v>0100</v>
          </cell>
          <cell r="AK584" t="str">
            <v>100</v>
          </cell>
          <cell r="AL584" t="str">
            <v>10010001</v>
          </cell>
          <cell r="AM584" t="str">
            <v>SANTO DOMINGO DE GUZMAN</v>
          </cell>
          <cell r="AN584" t="str">
            <v>124014271</v>
          </cell>
          <cell r="AO584" t="str">
            <v xml:space="preserve">FLOW S A                                          </v>
          </cell>
          <cell r="AP584" t="str">
            <v>SECCION DE SERVICIOS GENERALES</v>
          </cell>
          <cell r="AQ584"/>
          <cell r="AR584" t="str">
            <v>Activo</v>
          </cell>
          <cell r="AS584" t="str">
            <v xml:space="preserve">Compras                       </v>
          </cell>
          <cell r="AT584" t="str">
            <v>SILLA</v>
          </cell>
          <cell r="AU584" t="str">
            <v>VISITA</v>
          </cell>
          <cell r="AV584" t="str">
            <v xml:space="preserve">BLANCO/GRIS         </v>
          </cell>
          <cell r="AW584" t="str">
            <v/>
          </cell>
          <cell r="AX584">
            <v>1</v>
          </cell>
          <cell r="AY584" t="str">
            <v/>
          </cell>
          <cell r="AZ584" t="str">
            <v/>
          </cell>
        </row>
        <row r="585">
          <cell r="H585" t="str">
            <v>0624</v>
          </cell>
          <cell r="I585" t="str">
            <v/>
          </cell>
          <cell r="J585">
            <v>2023</v>
          </cell>
          <cell r="K585">
            <v>45111</v>
          </cell>
          <cell r="L585">
            <v>45133</v>
          </cell>
          <cell r="M585" t="str">
            <v>2611</v>
          </cell>
          <cell r="N585" t="str">
            <v xml:space="preserve">Muebles de oficina y estantería                                                                                                                       </v>
          </cell>
          <cell r="O585" t="str">
            <v>56112103</v>
          </cell>
          <cell r="P585" t="str">
            <v>Sillas para visitantes</v>
          </cell>
          <cell r="Q585" t="str">
            <v>10 Años</v>
          </cell>
          <cell r="R585" t="str">
            <v>SILLA PARA VISITANTE PLEGABLE PLASTICO RIGIDO</v>
          </cell>
          <cell r="S585" t="str">
            <v/>
          </cell>
          <cell r="T585" t="str">
            <v>B1500000933</v>
          </cell>
          <cell r="U585">
            <v>45111</v>
          </cell>
          <cell r="V585">
            <v>1153</v>
          </cell>
          <cell r="W585">
            <v>3922.73</v>
          </cell>
          <cell r="X585">
            <v>392.17200000000003</v>
          </cell>
          <cell r="Y585">
            <v>3530.558</v>
          </cell>
          <cell r="Z585">
            <v>0</v>
          </cell>
          <cell r="AA585">
            <v>1</v>
          </cell>
          <cell r="AB585">
            <v>196.08600000000001</v>
          </cell>
          <cell r="AC585">
            <v>32.680999999999997</v>
          </cell>
          <cell r="AD585">
            <v>392.173</v>
          </cell>
          <cell r="AE585" t="str">
            <v>11</v>
          </cell>
          <cell r="AF585" t="str">
            <v>02</v>
          </cell>
          <cell r="AG585" t="str">
            <v>00</v>
          </cell>
          <cell r="AH585" t="str">
            <v>0001</v>
          </cell>
          <cell r="AI585" t="str">
            <v>10</v>
          </cell>
          <cell r="AJ585" t="str">
            <v>0100</v>
          </cell>
          <cell r="AK585" t="str">
            <v>100</v>
          </cell>
          <cell r="AL585" t="str">
            <v>10010001</v>
          </cell>
          <cell r="AM585" t="str">
            <v>SANTO DOMINGO DE GUZMAN</v>
          </cell>
          <cell r="AN585" t="str">
            <v>124014271</v>
          </cell>
          <cell r="AO585" t="str">
            <v xml:space="preserve">FLOW S A                                          </v>
          </cell>
          <cell r="AP585" t="str">
            <v>SECCION DE SERVICIOS GENERALES</v>
          </cell>
          <cell r="AQ585"/>
          <cell r="AR585" t="str">
            <v>Activo</v>
          </cell>
          <cell r="AS585" t="str">
            <v xml:space="preserve">Compras                       </v>
          </cell>
          <cell r="AT585" t="str">
            <v>SILLA</v>
          </cell>
          <cell r="AU585" t="str">
            <v>VISITA</v>
          </cell>
          <cell r="AV585" t="str">
            <v xml:space="preserve">BLANCO/GRIS         </v>
          </cell>
          <cell r="AW585" t="str">
            <v/>
          </cell>
          <cell r="AX585">
            <v>1</v>
          </cell>
          <cell r="AY585" t="str">
            <v/>
          </cell>
          <cell r="AZ585" t="str">
            <v/>
          </cell>
        </row>
        <row r="586">
          <cell r="H586" t="str">
            <v>0625</v>
          </cell>
          <cell r="I586" t="str">
            <v/>
          </cell>
          <cell r="J586">
            <v>2023</v>
          </cell>
          <cell r="K586">
            <v>45111</v>
          </cell>
          <cell r="L586">
            <v>45133</v>
          </cell>
          <cell r="M586" t="str">
            <v>2611</v>
          </cell>
          <cell r="N586" t="str">
            <v xml:space="preserve">Muebles de oficina y estantería                                                                                                                       </v>
          </cell>
          <cell r="O586" t="str">
            <v>56112103</v>
          </cell>
          <cell r="P586" t="str">
            <v>Sillas para visitantes</v>
          </cell>
          <cell r="Q586" t="str">
            <v>10 Años</v>
          </cell>
          <cell r="R586" t="str">
            <v>SILLA PARA VISITANTE PLEGABLE PLASTICO RIGIDO</v>
          </cell>
          <cell r="S586" t="str">
            <v/>
          </cell>
          <cell r="T586" t="str">
            <v>B1500000933</v>
          </cell>
          <cell r="U586">
            <v>45111</v>
          </cell>
          <cell r="V586">
            <v>1153</v>
          </cell>
          <cell r="W586">
            <v>3922.73</v>
          </cell>
          <cell r="X586">
            <v>392.17200000000003</v>
          </cell>
          <cell r="Y586">
            <v>3530.558</v>
          </cell>
          <cell r="Z586">
            <v>0</v>
          </cell>
          <cell r="AA586">
            <v>1</v>
          </cell>
          <cell r="AB586">
            <v>196.08600000000001</v>
          </cell>
          <cell r="AC586">
            <v>32.680999999999997</v>
          </cell>
          <cell r="AD586">
            <v>392.173</v>
          </cell>
          <cell r="AE586" t="str">
            <v>11</v>
          </cell>
          <cell r="AF586" t="str">
            <v>02</v>
          </cell>
          <cell r="AG586" t="str">
            <v>00</v>
          </cell>
          <cell r="AH586" t="str">
            <v>0001</v>
          </cell>
          <cell r="AI586" t="str">
            <v>10</v>
          </cell>
          <cell r="AJ586" t="str">
            <v>0100</v>
          </cell>
          <cell r="AK586" t="str">
            <v>100</v>
          </cell>
          <cell r="AL586" t="str">
            <v>10010001</v>
          </cell>
          <cell r="AM586" t="str">
            <v>SANTO DOMINGO DE GUZMAN</v>
          </cell>
          <cell r="AN586" t="str">
            <v>124014271</v>
          </cell>
          <cell r="AO586" t="str">
            <v xml:space="preserve">FLOW S A                                          </v>
          </cell>
          <cell r="AP586" t="str">
            <v>SECCION DE SERVICIOS GENERALES</v>
          </cell>
          <cell r="AQ586"/>
          <cell r="AR586" t="str">
            <v>Activo</v>
          </cell>
          <cell r="AS586" t="str">
            <v xml:space="preserve">Compras                       </v>
          </cell>
          <cell r="AT586" t="str">
            <v>SILLA</v>
          </cell>
          <cell r="AU586" t="str">
            <v>VISITA</v>
          </cell>
          <cell r="AV586" t="str">
            <v xml:space="preserve">BLANCO/GRIS         </v>
          </cell>
          <cell r="AW586" t="str">
            <v/>
          </cell>
          <cell r="AX586">
            <v>1</v>
          </cell>
          <cell r="AY586" t="str">
            <v/>
          </cell>
          <cell r="AZ586" t="str">
            <v/>
          </cell>
        </row>
        <row r="587">
          <cell r="H587" t="str">
            <v>0626</v>
          </cell>
          <cell r="I587" t="str">
            <v/>
          </cell>
          <cell r="J587">
            <v>2023</v>
          </cell>
          <cell r="K587">
            <v>45111</v>
          </cell>
          <cell r="L587">
            <v>45133</v>
          </cell>
          <cell r="M587" t="str">
            <v>2611</v>
          </cell>
          <cell r="N587" t="str">
            <v xml:space="preserve">Muebles de oficina y estantería                                                                                                                       </v>
          </cell>
          <cell r="O587" t="str">
            <v>56112103</v>
          </cell>
          <cell r="P587" t="str">
            <v>Sillas para visitantes</v>
          </cell>
          <cell r="Q587" t="str">
            <v>10 Años</v>
          </cell>
          <cell r="R587" t="str">
            <v>SILLA PARA VISITANTE PLEGABLE PLASTICO RIGIDO</v>
          </cell>
          <cell r="S587" t="str">
            <v/>
          </cell>
          <cell r="T587" t="str">
            <v>B1500000933</v>
          </cell>
          <cell r="U587">
            <v>45111</v>
          </cell>
          <cell r="V587">
            <v>1153</v>
          </cell>
          <cell r="W587">
            <v>3922.73</v>
          </cell>
          <cell r="X587">
            <v>392.17200000000003</v>
          </cell>
          <cell r="Y587">
            <v>3530.558</v>
          </cell>
          <cell r="Z587">
            <v>0</v>
          </cell>
          <cell r="AA587">
            <v>1</v>
          </cell>
          <cell r="AB587">
            <v>196.08600000000001</v>
          </cell>
          <cell r="AC587">
            <v>32.680999999999997</v>
          </cell>
          <cell r="AD587">
            <v>392.173</v>
          </cell>
          <cell r="AE587" t="str">
            <v>11</v>
          </cell>
          <cell r="AF587" t="str">
            <v>02</v>
          </cell>
          <cell r="AG587" t="str">
            <v>00</v>
          </cell>
          <cell r="AH587" t="str">
            <v>0001</v>
          </cell>
          <cell r="AI587" t="str">
            <v>10</v>
          </cell>
          <cell r="AJ587" t="str">
            <v>0100</v>
          </cell>
          <cell r="AK587" t="str">
            <v>100</v>
          </cell>
          <cell r="AL587" t="str">
            <v>10010001</v>
          </cell>
          <cell r="AM587" t="str">
            <v>SANTO DOMINGO DE GUZMAN</v>
          </cell>
          <cell r="AN587" t="str">
            <v>124014271</v>
          </cell>
          <cell r="AO587" t="str">
            <v xml:space="preserve">FLOW S A                                          </v>
          </cell>
          <cell r="AP587" t="str">
            <v>SECCION DE SERVICIOS GENERALES</v>
          </cell>
          <cell r="AQ587"/>
          <cell r="AR587" t="str">
            <v>Activo</v>
          </cell>
          <cell r="AS587" t="str">
            <v xml:space="preserve">Compras                       </v>
          </cell>
          <cell r="AT587" t="str">
            <v>SILLA</v>
          </cell>
          <cell r="AU587" t="str">
            <v>VISITA</v>
          </cell>
          <cell r="AV587" t="str">
            <v xml:space="preserve">BLANCO/GRIS         </v>
          </cell>
          <cell r="AW587" t="str">
            <v/>
          </cell>
          <cell r="AX587">
            <v>1</v>
          </cell>
          <cell r="AY587" t="str">
            <v/>
          </cell>
          <cell r="AZ587" t="str">
            <v/>
          </cell>
        </row>
        <row r="588">
          <cell r="H588" t="str">
            <v>0627</v>
          </cell>
          <cell r="I588" t="str">
            <v/>
          </cell>
          <cell r="J588">
            <v>2023</v>
          </cell>
          <cell r="K588">
            <v>45111</v>
          </cell>
          <cell r="L588">
            <v>45133</v>
          </cell>
          <cell r="M588" t="str">
            <v>2611</v>
          </cell>
          <cell r="N588" t="str">
            <v xml:space="preserve">Muebles de oficina y estantería                                                                                                                       </v>
          </cell>
          <cell r="O588" t="str">
            <v>56112103</v>
          </cell>
          <cell r="P588" t="str">
            <v>Sillas para visitantes</v>
          </cell>
          <cell r="Q588" t="str">
            <v>10 Años</v>
          </cell>
          <cell r="R588" t="str">
            <v>SILLA PARA VISITANTE PLEGABLE PLASTICO RIGIDO</v>
          </cell>
          <cell r="S588" t="str">
            <v/>
          </cell>
          <cell r="T588" t="str">
            <v>B1500000933</v>
          </cell>
          <cell r="U588">
            <v>45111</v>
          </cell>
          <cell r="V588">
            <v>1153</v>
          </cell>
          <cell r="W588">
            <v>3922.73</v>
          </cell>
          <cell r="X588">
            <v>392.17200000000003</v>
          </cell>
          <cell r="Y588">
            <v>3530.558</v>
          </cell>
          <cell r="Z588">
            <v>0</v>
          </cell>
          <cell r="AA588">
            <v>1</v>
          </cell>
          <cell r="AB588">
            <v>196.08600000000001</v>
          </cell>
          <cell r="AC588">
            <v>32.680999999999997</v>
          </cell>
          <cell r="AD588">
            <v>392.173</v>
          </cell>
          <cell r="AE588" t="str">
            <v>11</v>
          </cell>
          <cell r="AF588" t="str">
            <v>02</v>
          </cell>
          <cell r="AG588" t="str">
            <v>00</v>
          </cell>
          <cell r="AH588" t="str">
            <v>0001</v>
          </cell>
          <cell r="AI588" t="str">
            <v>10</v>
          </cell>
          <cell r="AJ588" t="str">
            <v>0100</v>
          </cell>
          <cell r="AK588" t="str">
            <v>100</v>
          </cell>
          <cell r="AL588" t="str">
            <v>10010001</v>
          </cell>
          <cell r="AM588" t="str">
            <v>SANTO DOMINGO DE GUZMAN</v>
          </cell>
          <cell r="AN588" t="str">
            <v>124014271</v>
          </cell>
          <cell r="AO588" t="str">
            <v xml:space="preserve">FLOW S A                                          </v>
          </cell>
          <cell r="AP588" t="str">
            <v>SECCION DE SERVICIOS GENERALES</v>
          </cell>
          <cell r="AQ588"/>
          <cell r="AR588" t="str">
            <v>Activo</v>
          </cell>
          <cell r="AS588" t="str">
            <v xml:space="preserve">Compras                       </v>
          </cell>
          <cell r="AT588" t="str">
            <v>SILLA</v>
          </cell>
          <cell r="AU588" t="str">
            <v>VISITA</v>
          </cell>
          <cell r="AV588" t="str">
            <v xml:space="preserve">BLANCO/GRIS         </v>
          </cell>
          <cell r="AW588" t="str">
            <v/>
          </cell>
          <cell r="AX588">
            <v>1</v>
          </cell>
          <cell r="AY588" t="str">
            <v/>
          </cell>
          <cell r="AZ588" t="str">
            <v/>
          </cell>
        </row>
        <row r="589">
          <cell r="H589" t="str">
            <v>0628</v>
          </cell>
          <cell r="I589" t="str">
            <v/>
          </cell>
          <cell r="J589">
            <v>2023</v>
          </cell>
          <cell r="K589">
            <v>45111</v>
          </cell>
          <cell r="L589">
            <v>45133</v>
          </cell>
          <cell r="M589" t="str">
            <v>2611</v>
          </cell>
          <cell r="N589" t="str">
            <v xml:space="preserve">Muebles de oficina y estantería                                                                                                                       </v>
          </cell>
          <cell r="O589" t="str">
            <v>56112103</v>
          </cell>
          <cell r="P589" t="str">
            <v>Sillas para visitantes</v>
          </cell>
          <cell r="Q589" t="str">
            <v>10 Años</v>
          </cell>
          <cell r="R589" t="str">
            <v>SILLA PARA VISITANTE PLEGABLE PLASTICO RIGIDO</v>
          </cell>
          <cell r="S589" t="str">
            <v/>
          </cell>
          <cell r="T589" t="str">
            <v>B1500000933</v>
          </cell>
          <cell r="U589">
            <v>45111</v>
          </cell>
          <cell r="V589">
            <v>1153</v>
          </cell>
          <cell r="W589">
            <v>3922.73</v>
          </cell>
          <cell r="X589">
            <v>392.17200000000003</v>
          </cell>
          <cell r="Y589">
            <v>3530.558</v>
          </cell>
          <cell r="Z589">
            <v>0</v>
          </cell>
          <cell r="AA589">
            <v>1</v>
          </cell>
          <cell r="AB589">
            <v>196.08600000000001</v>
          </cell>
          <cell r="AC589">
            <v>32.680999999999997</v>
          </cell>
          <cell r="AD589">
            <v>392.173</v>
          </cell>
          <cell r="AE589" t="str">
            <v>11</v>
          </cell>
          <cell r="AF589" t="str">
            <v>02</v>
          </cell>
          <cell r="AG589" t="str">
            <v>00</v>
          </cell>
          <cell r="AH589" t="str">
            <v>0001</v>
          </cell>
          <cell r="AI589" t="str">
            <v>10</v>
          </cell>
          <cell r="AJ589" t="str">
            <v>0100</v>
          </cell>
          <cell r="AK589" t="str">
            <v>100</v>
          </cell>
          <cell r="AL589" t="str">
            <v>10010001</v>
          </cell>
          <cell r="AM589" t="str">
            <v>SANTO DOMINGO DE GUZMAN</v>
          </cell>
          <cell r="AN589" t="str">
            <v>124014271</v>
          </cell>
          <cell r="AO589" t="str">
            <v xml:space="preserve">FLOW S A                                          </v>
          </cell>
          <cell r="AP589" t="str">
            <v>SECCION DE SERVICIOS GENERALES</v>
          </cell>
          <cell r="AQ589"/>
          <cell r="AR589" t="str">
            <v>Activo</v>
          </cell>
          <cell r="AS589" t="str">
            <v xml:space="preserve">Compras                       </v>
          </cell>
          <cell r="AT589" t="str">
            <v>SILLA</v>
          </cell>
          <cell r="AU589" t="str">
            <v>VISITA</v>
          </cell>
          <cell r="AV589" t="str">
            <v xml:space="preserve">BLANCO/GRIS         </v>
          </cell>
          <cell r="AW589" t="str">
            <v/>
          </cell>
          <cell r="AX589">
            <v>1</v>
          </cell>
          <cell r="AY589" t="str">
            <v/>
          </cell>
          <cell r="AZ589" t="str">
            <v/>
          </cell>
        </row>
        <row r="590">
          <cell r="H590" t="str">
            <v>0629</v>
          </cell>
          <cell r="I590" t="str">
            <v/>
          </cell>
          <cell r="J590">
            <v>2023</v>
          </cell>
          <cell r="K590">
            <v>45111</v>
          </cell>
          <cell r="L590">
            <v>45133</v>
          </cell>
          <cell r="M590" t="str">
            <v>2611</v>
          </cell>
          <cell r="N590" t="str">
            <v xml:space="preserve">Muebles de oficina y estantería                                                                                                                       </v>
          </cell>
          <cell r="O590" t="str">
            <v>56112103</v>
          </cell>
          <cell r="P590" t="str">
            <v>Sillas para visitantes</v>
          </cell>
          <cell r="Q590" t="str">
            <v>10 Años</v>
          </cell>
          <cell r="R590" t="str">
            <v>SILLA PARA VISITANTE PLEGABLE PLASTICO RIGIDO</v>
          </cell>
          <cell r="S590" t="str">
            <v/>
          </cell>
          <cell r="T590" t="str">
            <v>B1500000933</v>
          </cell>
          <cell r="U590">
            <v>45111</v>
          </cell>
          <cell r="V590">
            <v>1153</v>
          </cell>
          <cell r="W590">
            <v>3922.73</v>
          </cell>
          <cell r="X590">
            <v>392.17200000000003</v>
          </cell>
          <cell r="Y590">
            <v>3530.558</v>
          </cell>
          <cell r="Z590">
            <v>0</v>
          </cell>
          <cell r="AA590">
            <v>1</v>
          </cell>
          <cell r="AB590">
            <v>196.08600000000001</v>
          </cell>
          <cell r="AC590">
            <v>32.680999999999997</v>
          </cell>
          <cell r="AD590">
            <v>392.173</v>
          </cell>
          <cell r="AE590" t="str">
            <v>11</v>
          </cell>
          <cell r="AF590" t="str">
            <v>02</v>
          </cell>
          <cell r="AG590" t="str">
            <v>00</v>
          </cell>
          <cell r="AH590" t="str">
            <v>0001</v>
          </cell>
          <cell r="AI590" t="str">
            <v>10</v>
          </cell>
          <cell r="AJ590" t="str">
            <v>0100</v>
          </cell>
          <cell r="AK590" t="str">
            <v>100</v>
          </cell>
          <cell r="AL590" t="str">
            <v>10010001</v>
          </cell>
          <cell r="AM590" t="str">
            <v>SANTO DOMINGO DE GUZMAN</v>
          </cell>
          <cell r="AN590" t="str">
            <v>124014271</v>
          </cell>
          <cell r="AO590" t="str">
            <v xml:space="preserve">FLOW S A                                          </v>
          </cell>
          <cell r="AP590" t="str">
            <v>SECCION DE SERVICIOS GENERALES</v>
          </cell>
          <cell r="AQ590"/>
          <cell r="AR590" t="str">
            <v>Activo</v>
          </cell>
          <cell r="AS590" t="str">
            <v xml:space="preserve">Compras                       </v>
          </cell>
          <cell r="AT590" t="str">
            <v>SILLA</v>
          </cell>
          <cell r="AU590" t="str">
            <v>VISITA</v>
          </cell>
          <cell r="AV590" t="str">
            <v xml:space="preserve">BLANCO/GRIS         </v>
          </cell>
          <cell r="AW590" t="str">
            <v/>
          </cell>
          <cell r="AX590">
            <v>1</v>
          </cell>
          <cell r="AY590" t="str">
            <v/>
          </cell>
          <cell r="AZ590" t="str">
            <v/>
          </cell>
        </row>
        <row r="591">
          <cell r="H591" t="str">
            <v>0630</v>
          </cell>
          <cell r="I591" t="str">
            <v/>
          </cell>
          <cell r="J591">
            <v>2023</v>
          </cell>
          <cell r="K591">
            <v>45111</v>
          </cell>
          <cell r="L591">
            <v>45133</v>
          </cell>
          <cell r="M591" t="str">
            <v>2611</v>
          </cell>
          <cell r="N591" t="str">
            <v xml:space="preserve">Muebles de oficina y estantería                                                                                                                       </v>
          </cell>
          <cell r="O591" t="str">
            <v>56112103</v>
          </cell>
          <cell r="P591" t="str">
            <v>Sillas para visitantes</v>
          </cell>
          <cell r="Q591" t="str">
            <v>10 Años</v>
          </cell>
          <cell r="R591" t="str">
            <v>SILLA PARA VISITANTE PLEGABLE PLASTICO RIGIDO</v>
          </cell>
          <cell r="S591" t="str">
            <v/>
          </cell>
          <cell r="T591" t="str">
            <v>B1500000933</v>
          </cell>
          <cell r="U591">
            <v>45111</v>
          </cell>
          <cell r="V591">
            <v>1153</v>
          </cell>
          <cell r="W591">
            <v>3922.73</v>
          </cell>
          <cell r="X591">
            <v>392.17200000000003</v>
          </cell>
          <cell r="Y591">
            <v>3530.558</v>
          </cell>
          <cell r="Z591">
            <v>0</v>
          </cell>
          <cell r="AA591">
            <v>1</v>
          </cell>
          <cell r="AB591">
            <v>196.08600000000001</v>
          </cell>
          <cell r="AC591">
            <v>32.680999999999997</v>
          </cell>
          <cell r="AD591">
            <v>392.173</v>
          </cell>
          <cell r="AE591" t="str">
            <v>11</v>
          </cell>
          <cell r="AF591" t="str">
            <v>02</v>
          </cell>
          <cell r="AG591" t="str">
            <v>00</v>
          </cell>
          <cell r="AH591" t="str">
            <v>0001</v>
          </cell>
          <cell r="AI591" t="str">
            <v>10</v>
          </cell>
          <cell r="AJ591" t="str">
            <v>0100</v>
          </cell>
          <cell r="AK591" t="str">
            <v>100</v>
          </cell>
          <cell r="AL591" t="str">
            <v>10010001</v>
          </cell>
          <cell r="AM591" t="str">
            <v>SANTO DOMINGO DE GUZMAN</v>
          </cell>
          <cell r="AN591" t="str">
            <v>124014271</v>
          </cell>
          <cell r="AO591" t="str">
            <v xml:space="preserve">FLOW S A                                          </v>
          </cell>
          <cell r="AP591" t="str">
            <v>SECCION DE SERVICIOS GENERALES</v>
          </cell>
          <cell r="AQ591"/>
          <cell r="AR591" t="str">
            <v>Activo</v>
          </cell>
          <cell r="AS591" t="str">
            <v xml:space="preserve">Compras                       </v>
          </cell>
          <cell r="AT591" t="str">
            <v>SILLA</v>
          </cell>
          <cell r="AU591" t="str">
            <v>VISITA</v>
          </cell>
          <cell r="AV591" t="str">
            <v xml:space="preserve">BLANCO/GRIS         </v>
          </cell>
          <cell r="AW591" t="str">
            <v/>
          </cell>
          <cell r="AX591">
            <v>1</v>
          </cell>
          <cell r="AY591" t="str">
            <v/>
          </cell>
          <cell r="AZ591" t="str">
            <v/>
          </cell>
        </row>
        <row r="592">
          <cell r="H592" t="str">
            <v>0631</v>
          </cell>
          <cell r="I592" t="str">
            <v/>
          </cell>
          <cell r="J592">
            <v>2023</v>
          </cell>
          <cell r="K592">
            <v>45111</v>
          </cell>
          <cell r="L592">
            <v>45133</v>
          </cell>
          <cell r="M592" t="str">
            <v>2611</v>
          </cell>
          <cell r="N592" t="str">
            <v xml:space="preserve">Muebles de oficina y estantería                                                                                                                       </v>
          </cell>
          <cell r="O592" t="str">
            <v>56112103</v>
          </cell>
          <cell r="P592" t="str">
            <v>Sillas para visitantes</v>
          </cell>
          <cell r="Q592" t="str">
            <v>10 Años</v>
          </cell>
          <cell r="R592" t="str">
            <v>SILLA PARA VISITANTE PLEGABLE PLASTICO RIGIDO</v>
          </cell>
          <cell r="S592" t="str">
            <v/>
          </cell>
          <cell r="T592" t="str">
            <v>B1500000933</v>
          </cell>
          <cell r="U592">
            <v>45111</v>
          </cell>
          <cell r="V592">
            <v>1153</v>
          </cell>
          <cell r="W592">
            <v>3922.73</v>
          </cell>
          <cell r="X592">
            <v>392.17200000000003</v>
          </cell>
          <cell r="Y592">
            <v>3530.558</v>
          </cell>
          <cell r="Z592">
            <v>0</v>
          </cell>
          <cell r="AA592">
            <v>1</v>
          </cell>
          <cell r="AB592">
            <v>196.08600000000001</v>
          </cell>
          <cell r="AC592">
            <v>32.680999999999997</v>
          </cell>
          <cell r="AD592">
            <v>392.173</v>
          </cell>
          <cell r="AE592" t="str">
            <v>11</v>
          </cell>
          <cell r="AF592" t="str">
            <v>02</v>
          </cell>
          <cell r="AG592" t="str">
            <v>00</v>
          </cell>
          <cell r="AH592" t="str">
            <v>0001</v>
          </cell>
          <cell r="AI592" t="str">
            <v>10</v>
          </cell>
          <cell r="AJ592" t="str">
            <v>0100</v>
          </cell>
          <cell r="AK592" t="str">
            <v>100</v>
          </cell>
          <cell r="AL592" t="str">
            <v>10010001</v>
          </cell>
          <cell r="AM592" t="str">
            <v>SANTO DOMINGO DE GUZMAN</v>
          </cell>
          <cell r="AN592" t="str">
            <v>124014271</v>
          </cell>
          <cell r="AO592" t="str">
            <v xml:space="preserve">FLOW S A                                          </v>
          </cell>
          <cell r="AP592" t="str">
            <v>SECCION DE SERVICIOS GENERALES</v>
          </cell>
          <cell r="AQ592"/>
          <cell r="AR592" t="str">
            <v>Activo</v>
          </cell>
          <cell r="AS592" t="str">
            <v xml:space="preserve">Compras                       </v>
          </cell>
          <cell r="AT592" t="str">
            <v>SILLA</v>
          </cell>
          <cell r="AU592" t="str">
            <v>VISITA</v>
          </cell>
          <cell r="AV592" t="str">
            <v xml:space="preserve">BLANCO/GRIS         </v>
          </cell>
          <cell r="AW592" t="str">
            <v/>
          </cell>
          <cell r="AX592">
            <v>1</v>
          </cell>
          <cell r="AY592" t="str">
            <v/>
          </cell>
          <cell r="AZ592" t="str">
            <v/>
          </cell>
        </row>
        <row r="593">
          <cell r="H593" t="str">
            <v>0632</v>
          </cell>
          <cell r="I593" t="str">
            <v/>
          </cell>
          <cell r="J593">
            <v>2023</v>
          </cell>
          <cell r="K593">
            <v>45111</v>
          </cell>
          <cell r="L593">
            <v>45133</v>
          </cell>
          <cell r="M593" t="str">
            <v>2611</v>
          </cell>
          <cell r="N593" t="str">
            <v xml:space="preserve">Muebles de oficina y estantería                                                                                                                       </v>
          </cell>
          <cell r="O593" t="str">
            <v>56112103</v>
          </cell>
          <cell r="P593" t="str">
            <v>Sillas para visitantes</v>
          </cell>
          <cell r="Q593" t="str">
            <v>10 Años</v>
          </cell>
          <cell r="R593" t="str">
            <v>SILLA PARA VISITANTE PLEGABLE PLASTICO RIGIDO</v>
          </cell>
          <cell r="S593" t="str">
            <v/>
          </cell>
          <cell r="T593" t="str">
            <v>B1500000933</v>
          </cell>
          <cell r="U593">
            <v>45111</v>
          </cell>
          <cell r="V593">
            <v>1153</v>
          </cell>
          <cell r="W593">
            <v>3922.73</v>
          </cell>
          <cell r="X593">
            <v>392.17200000000003</v>
          </cell>
          <cell r="Y593">
            <v>3530.558</v>
          </cell>
          <cell r="Z593">
            <v>0</v>
          </cell>
          <cell r="AA593">
            <v>1</v>
          </cell>
          <cell r="AB593">
            <v>196.08600000000001</v>
          </cell>
          <cell r="AC593">
            <v>32.680999999999997</v>
          </cell>
          <cell r="AD593">
            <v>392.173</v>
          </cell>
          <cell r="AE593" t="str">
            <v>11</v>
          </cell>
          <cell r="AF593" t="str">
            <v>02</v>
          </cell>
          <cell r="AG593" t="str">
            <v>00</v>
          </cell>
          <cell r="AH593" t="str">
            <v>0001</v>
          </cell>
          <cell r="AI593" t="str">
            <v>10</v>
          </cell>
          <cell r="AJ593" t="str">
            <v>0100</v>
          </cell>
          <cell r="AK593" t="str">
            <v>100</v>
          </cell>
          <cell r="AL593" t="str">
            <v>10010001</v>
          </cell>
          <cell r="AM593" t="str">
            <v>SANTO DOMINGO DE GUZMAN</v>
          </cell>
          <cell r="AN593" t="str">
            <v>124014271</v>
          </cell>
          <cell r="AO593" t="str">
            <v xml:space="preserve">FLOW S A                                          </v>
          </cell>
          <cell r="AP593" t="str">
            <v>SECCION DE SERVICIOS GENERALES</v>
          </cell>
          <cell r="AQ593"/>
          <cell r="AR593" t="str">
            <v>Activo</v>
          </cell>
          <cell r="AS593" t="str">
            <v xml:space="preserve">Compras                       </v>
          </cell>
          <cell r="AT593" t="str">
            <v>SILLA</v>
          </cell>
          <cell r="AU593" t="str">
            <v>VISITA</v>
          </cell>
          <cell r="AV593" t="str">
            <v xml:space="preserve">BLANCO/GRIS         </v>
          </cell>
          <cell r="AW593" t="str">
            <v/>
          </cell>
          <cell r="AX593">
            <v>1</v>
          </cell>
          <cell r="AY593" t="str">
            <v/>
          </cell>
          <cell r="AZ593" t="str">
            <v/>
          </cell>
        </row>
        <row r="594">
          <cell r="H594" t="str">
            <v>0633</v>
          </cell>
          <cell r="I594" t="str">
            <v/>
          </cell>
          <cell r="J594">
            <v>2023</v>
          </cell>
          <cell r="K594">
            <v>45111</v>
          </cell>
          <cell r="L594">
            <v>45133</v>
          </cell>
          <cell r="M594" t="str">
            <v>2611</v>
          </cell>
          <cell r="N594" t="str">
            <v xml:space="preserve">Muebles de oficina y estantería                                                                                                                       </v>
          </cell>
          <cell r="O594" t="str">
            <v>56112103</v>
          </cell>
          <cell r="P594" t="str">
            <v>Sillas para visitantes</v>
          </cell>
          <cell r="Q594" t="str">
            <v>10 Años</v>
          </cell>
          <cell r="R594" t="str">
            <v>SILLA PARA VISITANTE PLEGABLE PLASTICO RIGIDO</v>
          </cell>
          <cell r="S594" t="str">
            <v/>
          </cell>
          <cell r="T594" t="str">
            <v>B1500000933</v>
          </cell>
          <cell r="U594">
            <v>45111</v>
          </cell>
          <cell r="V594">
            <v>1153</v>
          </cell>
          <cell r="W594">
            <v>3922.73</v>
          </cell>
          <cell r="X594">
            <v>392.17200000000003</v>
          </cell>
          <cell r="Y594">
            <v>3530.558</v>
          </cell>
          <cell r="Z594">
            <v>0</v>
          </cell>
          <cell r="AA594">
            <v>1</v>
          </cell>
          <cell r="AB594">
            <v>196.08600000000001</v>
          </cell>
          <cell r="AC594">
            <v>32.680999999999997</v>
          </cell>
          <cell r="AD594">
            <v>392.173</v>
          </cell>
          <cell r="AE594" t="str">
            <v>11</v>
          </cell>
          <cell r="AF594" t="str">
            <v>02</v>
          </cell>
          <cell r="AG594" t="str">
            <v>00</v>
          </cell>
          <cell r="AH594" t="str">
            <v>0001</v>
          </cell>
          <cell r="AI594" t="str">
            <v>10</v>
          </cell>
          <cell r="AJ594" t="str">
            <v>0100</v>
          </cell>
          <cell r="AK594" t="str">
            <v>100</v>
          </cell>
          <cell r="AL594" t="str">
            <v>10010001</v>
          </cell>
          <cell r="AM594" t="str">
            <v>SANTO DOMINGO DE GUZMAN</v>
          </cell>
          <cell r="AN594" t="str">
            <v>124014271</v>
          </cell>
          <cell r="AO594" t="str">
            <v xml:space="preserve">FLOW S A                                          </v>
          </cell>
          <cell r="AP594" t="str">
            <v>SECCION DE SERVICIOS GENERALES</v>
          </cell>
          <cell r="AQ594"/>
          <cell r="AR594" t="str">
            <v>Activo</v>
          </cell>
          <cell r="AS594" t="str">
            <v xml:space="preserve">Compras                       </v>
          </cell>
          <cell r="AT594" t="str">
            <v>SILLA</v>
          </cell>
          <cell r="AU594" t="str">
            <v>VISITA</v>
          </cell>
          <cell r="AV594" t="str">
            <v xml:space="preserve">BLANCO/GRIS         </v>
          </cell>
          <cell r="AW594" t="str">
            <v/>
          </cell>
          <cell r="AX594">
            <v>1</v>
          </cell>
          <cell r="AY594" t="str">
            <v/>
          </cell>
          <cell r="AZ594" t="str">
            <v/>
          </cell>
        </row>
        <row r="595">
          <cell r="H595" t="str">
            <v>0634</v>
          </cell>
          <cell r="I595" t="str">
            <v/>
          </cell>
          <cell r="J595">
            <v>2023</v>
          </cell>
          <cell r="K595">
            <v>45111</v>
          </cell>
          <cell r="L595">
            <v>45133</v>
          </cell>
          <cell r="M595" t="str">
            <v>2611</v>
          </cell>
          <cell r="N595" t="str">
            <v xml:space="preserve">Muebles de oficina y estantería                                                                                                                       </v>
          </cell>
          <cell r="O595" t="str">
            <v>56111703</v>
          </cell>
          <cell r="P595" t="str">
            <v>Almacenamiento no modular</v>
          </cell>
          <cell r="Q595" t="str">
            <v>10 Años</v>
          </cell>
          <cell r="R595" t="str">
            <v xml:space="preserve">ARCHIVODE METAL PARA  LEGAL Y CARTA CON CERRADURA </v>
          </cell>
          <cell r="S595" t="str">
            <v/>
          </cell>
          <cell r="T595" t="str">
            <v>B1500000933</v>
          </cell>
          <cell r="U595">
            <v>45111</v>
          </cell>
          <cell r="V595">
            <v>1153</v>
          </cell>
          <cell r="W595">
            <v>12373.01</v>
          </cell>
          <cell r="X595">
            <v>1237.2</v>
          </cell>
          <cell r="Y595">
            <v>11135.81</v>
          </cell>
          <cell r="Z595">
            <v>0</v>
          </cell>
          <cell r="AA595">
            <v>1</v>
          </cell>
          <cell r="AB595">
            <v>618.6</v>
          </cell>
          <cell r="AC595">
            <v>103.1</v>
          </cell>
          <cell r="AD595">
            <v>1237.201</v>
          </cell>
          <cell r="AE595" t="str">
            <v>11</v>
          </cell>
          <cell r="AF595" t="str">
            <v>02</v>
          </cell>
          <cell r="AG595" t="str">
            <v>00</v>
          </cell>
          <cell r="AH595" t="str">
            <v>0001</v>
          </cell>
          <cell r="AI595" t="str">
            <v>10</v>
          </cell>
          <cell r="AJ595" t="str">
            <v>0100</v>
          </cell>
          <cell r="AK595" t="str">
            <v>100</v>
          </cell>
          <cell r="AL595" t="str">
            <v>10010001</v>
          </cell>
          <cell r="AM595" t="str">
            <v>SANTO DOMINGO DE GUZMAN</v>
          </cell>
          <cell r="AN595" t="str">
            <v>124014271</v>
          </cell>
          <cell r="AO595" t="str">
            <v xml:space="preserve">FLOW S A                                          </v>
          </cell>
          <cell r="AP595" t="str">
            <v>SECCION DE SERVICIOS GENERALES</v>
          </cell>
          <cell r="AQ595"/>
          <cell r="AR595" t="str">
            <v>Activo</v>
          </cell>
          <cell r="AS595" t="str">
            <v xml:space="preserve">Compras                       </v>
          </cell>
          <cell r="AT595" t="str">
            <v>ARCHIVO 4 GAVETAS</v>
          </cell>
          <cell r="AU595" t="str">
            <v/>
          </cell>
          <cell r="AV595" t="str">
            <v xml:space="preserve">GRIS                </v>
          </cell>
          <cell r="AW595" t="str">
            <v/>
          </cell>
          <cell r="AX595">
            <v>1</v>
          </cell>
          <cell r="AY595" t="str">
            <v/>
          </cell>
          <cell r="AZ595" t="str">
            <v/>
          </cell>
        </row>
        <row r="596">
          <cell r="H596" t="str">
            <v>0635</v>
          </cell>
          <cell r="I596" t="str">
            <v/>
          </cell>
          <cell r="J596">
            <v>2023</v>
          </cell>
          <cell r="K596">
            <v>45111</v>
          </cell>
          <cell r="L596">
            <v>45133</v>
          </cell>
          <cell r="M596" t="str">
            <v>2611</v>
          </cell>
          <cell r="N596" t="str">
            <v xml:space="preserve">Muebles de oficina y estantería                                                                                                                       </v>
          </cell>
          <cell r="O596" t="str">
            <v>56111703</v>
          </cell>
          <cell r="P596" t="str">
            <v>Almacenamiento no modular</v>
          </cell>
          <cell r="Q596" t="str">
            <v>10 Años</v>
          </cell>
          <cell r="R596" t="str">
            <v xml:space="preserve">ARCHIVODE METAL PARA  LEGAL Y CARTA CON CERRADURA </v>
          </cell>
          <cell r="S596" t="str">
            <v/>
          </cell>
          <cell r="T596" t="str">
            <v>B1500000933</v>
          </cell>
          <cell r="U596">
            <v>45111</v>
          </cell>
          <cell r="V596">
            <v>1153</v>
          </cell>
          <cell r="W596">
            <v>12373.01</v>
          </cell>
          <cell r="X596">
            <v>1237.2</v>
          </cell>
          <cell r="Y596">
            <v>11135.81</v>
          </cell>
          <cell r="Z596">
            <v>0</v>
          </cell>
          <cell r="AA596">
            <v>1</v>
          </cell>
          <cell r="AB596">
            <v>618.6</v>
          </cell>
          <cell r="AC596">
            <v>103.1</v>
          </cell>
          <cell r="AD596">
            <v>1237.201</v>
          </cell>
          <cell r="AE596" t="str">
            <v>11</v>
          </cell>
          <cell r="AF596" t="str">
            <v>02</v>
          </cell>
          <cell r="AG596" t="str">
            <v>00</v>
          </cell>
          <cell r="AH596" t="str">
            <v>0001</v>
          </cell>
          <cell r="AI596" t="str">
            <v>10</v>
          </cell>
          <cell r="AJ596" t="str">
            <v>0100</v>
          </cell>
          <cell r="AK596" t="str">
            <v>100</v>
          </cell>
          <cell r="AL596" t="str">
            <v>10010001</v>
          </cell>
          <cell r="AM596" t="str">
            <v>SANTO DOMINGO DE GUZMAN</v>
          </cell>
          <cell r="AN596" t="str">
            <v>124014271</v>
          </cell>
          <cell r="AO596" t="str">
            <v xml:space="preserve">FLOW S A                                          </v>
          </cell>
          <cell r="AP596" t="str">
            <v>SECCION DE SERVICIOS GENERALES</v>
          </cell>
          <cell r="AQ596"/>
          <cell r="AR596" t="str">
            <v>Activo</v>
          </cell>
          <cell r="AS596" t="str">
            <v xml:space="preserve">Compras                       </v>
          </cell>
          <cell r="AT596" t="str">
            <v>ARCHIVO 4 GAVETAS</v>
          </cell>
          <cell r="AU596" t="str">
            <v/>
          </cell>
          <cell r="AV596" t="str">
            <v xml:space="preserve">GRIS                </v>
          </cell>
          <cell r="AW596" t="str">
            <v/>
          </cell>
          <cell r="AX596">
            <v>1</v>
          </cell>
          <cell r="AY596" t="str">
            <v/>
          </cell>
          <cell r="AZ596" t="str">
            <v/>
          </cell>
        </row>
        <row r="597">
          <cell r="H597" t="str">
            <v>0636</v>
          </cell>
          <cell r="I597" t="str">
            <v/>
          </cell>
          <cell r="J597">
            <v>2023</v>
          </cell>
          <cell r="K597">
            <v>45111</v>
          </cell>
          <cell r="L597">
            <v>45133</v>
          </cell>
          <cell r="M597" t="str">
            <v>2611</v>
          </cell>
          <cell r="N597" t="str">
            <v xml:space="preserve">Muebles de oficina y estantería                                                                                                                       </v>
          </cell>
          <cell r="O597" t="str">
            <v>56111703</v>
          </cell>
          <cell r="P597" t="str">
            <v>Almacenamiento no modular</v>
          </cell>
          <cell r="Q597" t="str">
            <v>10 Años</v>
          </cell>
          <cell r="R597" t="str">
            <v xml:space="preserve">ARCHIVODE METAL PARA  LEGAL Y CARTA CON CERRADURA </v>
          </cell>
          <cell r="S597" t="str">
            <v/>
          </cell>
          <cell r="T597" t="str">
            <v>B1500000933</v>
          </cell>
          <cell r="U597">
            <v>45111</v>
          </cell>
          <cell r="V597">
            <v>1153</v>
          </cell>
          <cell r="W597">
            <v>12373.01</v>
          </cell>
          <cell r="X597">
            <v>1237.2</v>
          </cell>
          <cell r="Y597">
            <v>11135.81</v>
          </cell>
          <cell r="Z597">
            <v>0</v>
          </cell>
          <cell r="AA597">
            <v>1</v>
          </cell>
          <cell r="AB597">
            <v>618.6</v>
          </cell>
          <cell r="AC597">
            <v>103.1</v>
          </cell>
          <cell r="AD597">
            <v>1237.201</v>
          </cell>
          <cell r="AE597" t="str">
            <v>11</v>
          </cell>
          <cell r="AF597" t="str">
            <v>02</v>
          </cell>
          <cell r="AG597" t="str">
            <v>00</v>
          </cell>
          <cell r="AH597" t="str">
            <v>0001</v>
          </cell>
          <cell r="AI597" t="str">
            <v>10</v>
          </cell>
          <cell r="AJ597" t="str">
            <v>0100</v>
          </cell>
          <cell r="AK597" t="str">
            <v>100</v>
          </cell>
          <cell r="AL597" t="str">
            <v>10010001</v>
          </cell>
          <cell r="AM597" t="str">
            <v>SANTO DOMINGO DE GUZMAN</v>
          </cell>
          <cell r="AN597" t="str">
            <v>124014271</v>
          </cell>
          <cell r="AO597" t="str">
            <v xml:space="preserve">FLOW S A                                          </v>
          </cell>
          <cell r="AP597" t="str">
            <v>SECCION DE SERVICIOS GENERALES</v>
          </cell>
          <cell r="AQ597"/>
          <cell r="AR597" t="str">
            <v>Activo</v>
          </cell>
          <cell r="AS597" t="str">
            <v xml:space="preserve">Compras                       </v>
          </cell>
          <cell r="AT597" t="str">
            <v>ARCHIVO 4 GAVETAS</v>
          </cell>
          <cell r="AU597" t="str">
            <v/>
          </cell>
          <cell r="AV597" t="str">
            <v xml:space="preserve">GRIS                </v>
          </cell>
          <cell r="AW597" t="str">
            <v/>
          </cell>
          <cell r="AX597">
            <v>1</v>
          </cell>
          <cell r="AY597" t="str">
            <v/>
          </cell>
          <cell r="AZ597" t="str">
            <v/>
          </cell>
        </row>
        <row r="598">
          <cell r="H598" t="str">
            <v>0637</v>
          </cell>
          <cell r="I598" t="str">
            <v/>
          </cell>
          <cell r="J598">
            <v>2023</v>
          </cell>
          <cell r="K598">
            <v>45111</v>
          </cell>
          <cell r="L598">
            <v>45133</v>
          </cell>
          <cell r="M598" t="str">
            <v>2611</v>
          </cell>
          <cell r="N598" t="str">
            <v xml:space="preserve">Muebles de oficina y estantería                                                                                                                       </v>
          </cell>
          <cell r="O598" t="str">
            <v>56111703</v>
          </cell>
          <cell r="P598" t="str">
            <v>Almacenamiento no modular</v>
          </cell>
          <cell r="Q598" t="str">
            <v>10 Años</v>
          </cell>
          <cell r="R598" t="str">
            <v xml:space="preserve">ARCHIVODE METAL PARA  LEGAL Y CARTA CON CERRADURA </v>
          </cell>
          <cell r="S598" t="str">
            <v/>
          </cell>
          <cell r="T598" t="str">
            <v>B1500000933</v>
          </cell>
          <cell r="U598">
            <v>45111</v>
          </cell>
          <cell r="V598">
            <v>1153</v>
          </cell>
          <cell r="W598">
            <v>12373.01</v>
          </cell>
          <cell r="X598">
            <v>1237.2</v>
          </cell>
          <cell r="Y598">
            <v>11135.81</v>
          </cell>
          <cell r="Z598">
            <v>0</v>
          </cell>
          <cell r="AA598">
            <v>1</v>
          </cell>
          <cell r="AB598">
            <v>618.6</v>
          </cell>
          <cell r="AC598">
            <v>103.1</v>
          </cell>
          <cell r="AD598">
            <v>1237.201</v>
          </cell>
          <cell r="AE598" t="str">
            <v>11</v>
          </cell>
          <cell r="AF598" t="str">
            <v>02</v>
          </cell>
          <cell r="AG598" t="str">
            <v>00</v>
          </cell>
          <cell r="AH598" t="str">
            <v>0001</v>
          </cell>
          <cell r="AI598" t="str">
            <v>10</v>
          </cell>
          <cell r="AJ598" t="str">
            <v>0100</v>
          </cell>
          <cell r="AK598" t="str">
            <v>100</v>
          </cell>
          <cell r="AL598" t="str">
            <v>10010001</v>
          </cell>
          <cell r="AM598" t="str">
            <v>SANTO DOMINGO DE GUZMAN</v>
          </cell>
          <cell r="AN598" t="str">
            <v>124014271</v>
          </cell>
          <cell r="AO598" t="str">
            <v xml:space="preserve">FLOW S A                                          </v>
          </cell>
          <cell r="AP598" t="str">
            <v>SECCION DE SERVICIOS GENERALES</v>
          </cell>
          <cell r="AQ598"/>
          <cell r="AR598" t="str">
            <v>Activo</v>
          </cell>
          <cell r="AS598" t="str">
            <v xml:space="preserve">Compras                       </v>
          </cell>
          <cell r="AT598" t="str">
            <v>ARCHIVO 4 GAVETAS</v>
          </cell>
          <cell r="AU598" t="str">
            <v/>
          </cell>
          <cell r="AV598" t="str">
            <v xml:space="preserve">GRIS                </v>
          </cell>
          <cell r="AW598" t="str">
            <v/>
          </cell>
          <cell r="AX598">
            <v>1</v>
          </cell>
          <cell r="AY598" t="str">
            <v/>
          </cell>
          <cell r="AZ598" t="str">
            <v/>
          </cell>
        </row>
        <row r="599">
          <cell r="H599" t="str">
            <v>0638</v>
          </cell>
          <cell r="I599" t="str">
            <v/>
          </cell>
          <cell r="J599">
            <v>2023</v>
          </cell>
          <cell r="K599">
            <v>45111</v>
          </cell>
          <cell r="L599">
            <v>45133</v>
          </cell>
          <cell r="M599" t="str">
            <v>2611</v>
          </cell>
          <cell r="N599" t="str">
            <v xml:space="preserve">Muebles de oficina y estantería                                                                                                                       </v>
          </cell>
          <cell r="O599" t="str">
            <v>56111703</v>
          </cell>
          <cell r="P599" t="str">
            <v>Almacenamiento no modular</v>
          </cell>
          <cell r="Q599" t="str">
            <v>10 Años</v>
          </cell>
          <cell r="R599" t="str">
            <v xml:space="preserve">ARCHIVODE METAL PARA  LEGAL Y CARTA CON CERRADURA </v>
          </cell>
          <cell r="S599" t="str">
            <v/>
          </cell>
          <cell r="T599" t="str">
            <v>B1500000933</v>
          </cell>
          <cell r="U599">
            <v>45111</v>
          </cell>
          <cell r="V599">
            <v>1153</v>
          </cell>
          <cell r="W599">
            <v>12373.01</v>
          </cell>
          <cell r="X599">
            <v>1237.2</v>
          </cell>
          <cell r="Y599">
            <v>11135.81</v>
          </cell>
          <cell r="Z599">
            <v>0</v>
          </cell>
          <cell r="AA599">
            <v>1</v>
          </cell>
          <cell r="AB599">
            <v>618.6</v>
          </cell>
          <cell r="AC599">
            <v>103.1</v>
          </cell>
          <cell r="AD599">
            <v>1237.201</v>
          </cell>
          <cell r="AE599" t="str">
            <v>11</v>
          </cell>
          <cell r="AF599" t="str">
            <v>02</v>
          </cell>
          <cell r="AG599" t="str">
            <v>00</v>
          </cell>
          <cell r="AH599" t="str">
            <v>0001</v>
          </cell>
          <cell r="AI599" t="str">
            <v>10</v>
          </cell>
          <cell r="AJ599" t="str">
            <v>0100</v>
          </cell>
          <cell r="AK599" t="str">
            <v>100</v>
          </cell>
          <cell r="AL599" t="str">
            <v>10010001</v>
          </cell>
          <cell r="AM599" t="str">
            <v>SANTO DOMINGO DE GUZMAN</v>
          </cell>
          <cell r="AN599" t="str">
            <v>124014271</v>
          </cell>
          <cell r="AO599" t="str">
            <v xml:space="preserve">FLOW S A                                          </v>
          </cell>
          <cell r="AP599" t="str">
            <v>SECCION DE SERVICIOS GENERALES</v>
          </cell>
          <cell r="AQ599"/>
          <cell r="AR599" t="str">
            <v>Activo</v>
          </cell>
          <cell r="AS599" t="str">
            <v xml:space="preserve">Compras                       </v>
          </cell>
          <cell r="AT599" t="str">
            <v>ARCHIVO 4 GAVETAS</v>
          </cell>
          <cell r="AU599" t="str">
            <v/>
          </cell>
          <cell r="AV599" t="str">
            <v xml:space="preserve">GRIS                </v>
          </cell>
          <cell r="AW599" t="str">
            <v/>
          </cell>
          <cell r="AX599">
            <v>1</v>
          </cell>
          <cell r="AY599" t="str">
            <v/>
          </cell>
          <cell r="AZ599" t="str">
            <v/>
          </cell>
        </row>
        <row r="600">
          <cell r="H600" t="str">
            <v>0639</v>
          </cell>
          <cell r="I600" t="str">
            <v/>
          </cell>
          <cell r="J600">
            <v>2023</v>
          </cell>
          <cell r="K600">
            <v>45111</v>
          </cell>
          <cell r="L600">
            <v>45133</v>
          </cell>
          <cell r="M600" t="str">
            <v>2611</v>
          </cell>
          <cell r="N600" t="str">
            <v xml:space="preserve">Muebles de oficina y estantería                                                                                                                       </v>
          </cell>
          <cell r="O600" t="str">
            <v>56111703</v>
          </cell>
          <cell r="P600" t="str">
            <v>Almacenamiento no modular</v>
          </cell>
          <cell r="Q600" t="str">
            <v>10 Años</v>
          </cell>
          <cell r="R600" t="str">
            <v xml:space="preserve">ARCHIVODE METAL PARA  LEGAL Y CARTA CON CERRADURA </v>
          </cell>
          <cell r="S600" t="str">
            <v/>
          </cell>
          <cell r="T600" t="str">
            <v>B1500000933</v>
          </cell>
          <cell r="U600">
            <v>45111</v>
          </cell>
          <cell r="V600">
            <v>1153</v>
          </cell>
          <cell r="W600">
            <v>12373.01</v>
          </cell>
          <cell r="X600">
            <v>1237.2</v>
          </cell>
          <cell r="Y600">
            <v>11135.81</v>
          </cell>
          <cell r="Z600">
            <v>0</v>
          </cell>
          <cell r="AA600">
            <v>1</v>
          </cell>
          <cell r="AB600">
            <v>618.6</v>
          </cell>
          <cell r="AC600">
            <v>103.1</v>
          </cell>
          <cell r="AD600">
            <v>1237.201</v>
          </cell>
          <cell r="AE600" t="str">
            <v>11</v>
          </cell>
          <cell r="AF600" t="str">
            <v>02</v>
          </cell>
          <cell r="AG600" t="str">
            <v>00</v>
          </cell>
          <cell r="AH600" t="str">
            <v>0001</v>
          </cell>
          <cell r="AI600" t="str">
            <v>10</v>
          </cell>
          <cell r="AJ600" t="str">
            <v>0100</v>
          </cell>
          <cell r="AK600" t="str">
            <v>100</v>
          </cell>
          <cell r="AL600" t="str">
            <v>10010001</v>
          </cell>
          <cell r="AM600" t="str">
            <v>SANTO DOMINGO DE GUZMAN</v>
          </cell>
          <cell r="AN600" t="str">
            <v>124014271</v>
          </cell>
          <cell r="AO600" t="str">
            <v xml:space="preserve">FLOW S A                                          </v>
          </cell>
          <cell r="AP600" t="str">
            <v>SECCION DE SERVICIOS GENERALES</v>
          </cell>
          <cell r="AQ600"/>
          <cell r="AR600" t="str">
            <v>Activo</v>
          </cell>
          <cell r="AS600" t="str">
            <v xml:space="preserve">Compras                       </v>
          </cell>
          <cell r="AT600" t="str">
            <v>ARCHIVO 4 GAVETAS</v>
          </cell>
          <cell r="AU600" t="str">
            <v/>
          </cell>
          <cell r="AV600" t="str">
            <v xml:space="preserve">GRIS                </v>
          </cell>
          <cell r="AW600" t="str">
            <v/>
          </cell>
          <cell r="AX600">
            <v>1</v>
          </cell>
          <cell r="AY600" t="str">
            <v/>
          </cell>
          <cell r="AZ600" t="str">
            <v/>
          </cell>
        </row>
        <row r="601">
          <cell r="H601" t="str">
            <v>0640</v>
          </cell>
          <cell r="I601" t="str">
            <v/>
          </cell>
          <cell r="J601">
            <v>2023</v>
          </cell>
          <cell r="K601">
            <v>45111</v>
          </cell>
          <cell r="L601">
            <v>45133</v>
          </cell>
          <cell r="M601" t="str">
            <v>2611</v>
          </cell>
          <cell r="N601" t="str">
            <v xml:space="preserve">Muebles de oficina y estantería                                                                                                                       </v>
          </cell>
          <cell r="O601" t="str">
            <v>56111803</v>
          </cell>
          <cell r="P601" t="str">
            <v>Almacenamiento individual (sin apoyo)</v>
          </cell>
          <cell r="Q601" t="str">
            <v>10 Años</v>
          </cell>
          <cell r="R601" t="str">
            <v xml:space="preserve">ARCHIVO AEREO 32X100X35 CM </v>
          </cell>
          <cell r="S601" t="str">
            <v/>
          </cell>
          <cell r="T601" t="str">
            <v>B1500000933</v>
          </cell>
          <cell r="U601">
            <v>45111</v>
          </cell>
          <cell r="V601">
            <v>1153</v>
          </cell>
          <cell r="W601">
            <v>5963.84</v>
          </cell>
          <cell r="X601">
            <v>596.28359999999998</v>
          </cell>
          <cell r="Y601">
            <v>5367.5564000000004</v>
          </cell>
          <cell r="Z601">
            <v>0</v>
          </cell>
          <cell r="AA601">
            <v>1</v>
          </cell>
          <cell r="AB601">
            <v>298.14179999999999</v>
          </cell>
          <cell r="AC601">
            <v>49.690300000000001</v>
          </cell>
          <cell r="AD601">
            <v>596.28399999999999</v>
          </cell>
          <cell r="AE601" t="str">
            <v>11</v>
          </cell>
          <cell r="AF601" t="str">
            <v>02</v>
          </cell>
          <cell r="AG601" t="str">
            <v>00</v>
          </cell>
          <cell r="AH601" t="str">
            <v>0001</v>
          </cell>
          <cell r="AI601" t="str">
            <v>10</v>
          </cell>
          <cell r="AJ601" t="str">
            <v>0100</v>
          </cell>
          <cell r="AK601" t="str">
            <v>100</v>
          </cell>
          <cell r="AL601" t="str">
            <v>10010001</v>
          </cell>
          <cell r="AM601" t="str">
            <v>SANTO DOMINGO DE GUZMAN</v>
          </cell>
          <cell r="AN601" t="str">
            <v>124014271</v>
          </cell>
          <cell r="AO601" t="str">
            <v xml:space="preserve">FLOW S A                                          </v>
          </cell>
          <cell r="AP601" t="str">
            <v>SECCION DE SERVICIOS GENERALES</v>
          </cell>
          <cell r="AQ601"/>
          <cell r="AR601" t="str">
            <v>Activo</v>
          </cell>
          <cell r="AS601" t="str">
            <v xml:space="preserve">Compras                       </v>
          </cell>
          <cell r="AT601" t="str">
            <v>ARCHIVO</v>
          </cell>
          <cell r="AU601" t="str">
            <v>ARCHIVO AEREO</v>
          </cell>
          <cell r="AV601" t="str">
            <v xml:space="preserve">HAYA                </v>
          </cell>
          <cell r="AW601" t="str">
            <v/>
          </cell>
          <cell r="AX601">
            <v>1</v>
          </cell>
          <cell r="AY601" t="str">
            <v/>
          </cell>
          <cell r="AZ601" t="str">
            <v/>
          </cell>
        </row>
        <row r="602">
          <cell r="H602" t="str">
            <v>0641</v>
          </cell>
          <cell r="I602" t="str">
            <v/>
          </cell>
          <cell r="J602">
            <v>2023</v>
          </cell>
          <cell r="K602">
            <v>45111</v>
          </cell>
          <cell r="L602">
            <v>45133</v>
          </cell>
          <cell r="M602" t="str">
            <v>2611</v>
          </cell>
          <cell r="N602" t="str">
            <v xml:space="preserve">Muebles de oficina y estantería                                                                                                                       </v>
          </cell>
          <cell r="O602" t="str">
            <v>56111803</v>
          </cell>
          <cell r="P602" t="str">
            <v>Almacenamiento individual (sin apoyo)</v>
          </cell>
          <cell r="Q602" t="str">
            <v>10 Años</v>
          </cell>
          <cell r="R602" t="str">
            <v xml:space="preserve">ARCHIVO AEREO 32X100X35 CM </v>
          </cell>
          <cell r="S602" t="str">
            <v/>
          </cell>
          <cell r="T602" t="str">
            <v>B1500000933</v>
          </cell>
          <cell r="U602">
            <v>45111</v>
          </cell>
          <cell r="V602">
            <v>1153</v>
          </cell>
          <cell r="W602">
            <v>5963.84</v>
          </cell>
          <cell r="X602">
            <v>596.28359999999998</v>
          </cell>
          <cell r="Y602">
            <v>5367.5564000000004</v>
          </cell>
          <cell r="Z602">
            <v>0</v>
          </cell>
          <cell r="AA602">
            <v>1</v>
          </cell>
          <cell r="AB602">
            <v>298.14179999999999</v>
          </cell>
          <cell r="AC602">
            <v>49.690300000000001</v>
          </cell>
          <cell r="AD602">
            <v>596.28399999999999</v>
          </cell>
          <cell r="AE602" t="str">
            <v>11</v>
          </cell>
          <cell r="AF602" t="str">
            <v>02</v>
          </cell>
          <cell r="AG602" t="str">
            <v>00</v>
          </cell>
          <cell r="AH602" t="str">
            <v>0001</v>
          </cell>
          <cell r="AI602" t="str">
            <v>10</v>
          </cell>
          <cell r="AJ602" t="str">
            <v>0100</v>
          </cell>
          <cell r="AK602" t="str">
            <v>100</v>
          </cell>
          <cell r="AL602" t="str">
            <v>10010001</v>
          </cell>
          <cell r="AM602" t="str">
            <v>SANTO DOMINGO DE GUZMAN</v>
          </cell>
          <cell r="AN602" t="str">
            <v>124014271</v>
          </cell>
          <cell r="AO602" t="str">
            <v xml:space="preserve">FLOW S A                                          </v>
          </cell>
          <cell r="AP602" t="str">
            <v>SECCION DE SERVICIOS GENERALES</v>
          </cell>
          <cell r="AQ602"/>
          <cell r="AR602" t="str">
            <v>Activo</v>
          </cell>
          <cell r="AS602" t="str">
            <v xml:space="preserve">Compras                       </v>
          </cell>
          <cell r="AT602" t="str">
            <v>ARCHIVO</v>
          </cell>
          <cell r="AU602" t="str">
            <v>ARCHIVO AEREO</v>
          </cell>
          <cell r="AV602" t="str">
            <v xml:space="preserve">HAYA                </v>
          </cell>
          <cell r="AW602" t="str">
            <v/>
          </cell>
          <cell r="AX602">
            <v>1</v>
          </cell>
          <cell r="AY602" t="str">
            <v/>
          </cell>
          <cell r="AZ602" t="str">
            <v/>
          </cell>
        </row>
        <row r="603">
          <cell r="H603" t="str">
            <v>0642</v>
          </cell>
          <cell r="I603" t="str">
            <v/>
          </cell>
          <cell r="J603">
            <v>2023</v>
          </cell>
          <cell r="K603">
            <v>45111</v>
          </cell>
          <cell r="L603">
            <v>45133</v>
          </cell>
          <cell r="M603" t="str">
            <v>2611</v>
          </cell>
          <cell r="N603" t="str">
            <v xml:space="preserve">Muebles de oficina y estantería                                                                                                                       </v>
          </cell>
          <cell r="O603" t="str">
            <v>56111803</v>
          </cell>
          <cell r="P603" t="str">
            <v>Almacenamiento individual (sin apoyo)</v>
          </cell>
          <cell r="Q603" t="str">
            <v>10 Años</v>
          </cell>
          <cell r="R603" t="str">
            <v xml:space="preserve">ARCHIVO AEREO 32X100X35 CM </v>
          </cell>
          <cell r="S603" t="str">
            <v/>
          </cell>
          <cell r="T603" t="str">
            <v>B1500000933</v>
          </cell>
          <cell r="U603">
            <v>45111</v>
          </cell>
          <cell r="V603">
            <v>1153</v>
          </cell>
          <cell r="W603">
            <v>5963.84</v>
          </cell>
          <cell r="X603">
            <v>596.28359999999998</v>
          </cell>
          <cell r="Y603">
            <v>5367.5564000000004</v>
          </cell>
          <cell r="Z603">
            <v>0</v>
          </cell>
          <cell r="AA603">
            <v>1</v>
          </cell>
          <cell r="AB603">
            <v>298.14179999999999</v>
          </cell>
          <cell r="AC603">
            <v>49.690300000000001</v>
          </cell>
          <cell r="AD603">
            <v>596.28399999999999</v>
          </cell>
          <cell r="AE603" t="str">
            <v>11</v>
          </cell>
          <cell r="AF603" t="str">
            <v>02</v>
          </cell>
          <cell r="AG603" t="str">
            <v>00</v>
          </cell>
          <cell r="AH603" t="str">
            <v>0001</v>
          </cell>
          <cell r="AI603" t="str">
            <v>10</v>
          </cell>
          <cell r="AJ603" t="str">
            <v>0100</v>
          </cell>
          <cell r="AK603" t="str">
            <v>100</v>
          </cell>
          <cell r="AL603" t="str">
            <v>10010001</v>
          </cell>
          <cell r="AM603" t="str">
            <v>SANTO DOMINGO DE GUZMAN</v>
          </cell>
          <cell r="AN603" t="str">
            <v>124014271</v>
          </cell>
          <cell r="AO603" t="str">
            <v xml:space="preserve">FLOW S A                                          </v>
          </cell>
          <cell r="AP603" t="str">
            <v>SECCION DE SERVICIOS GENERALES</v>
          </cell>
          <cell r="AQ603"/>
          <cell r="AR603" t="str">
            <v>Activo</v>
          </cell>
          <cell r="AS603" t="str">
            <v xml:space="preserve">Compras                       </v>
          </cell>
          <cell r="AT603" t="str">
            <v>ARCHIVO</v>
          </cell>
          <cell r="AU603" t="str">
            <v>ARCHIVO AEREO</v>
          </cell>
          <cell r="AV603" t="str">
            <v xml:space="preserve">HAYA                </v>
          </cell>
          <cell r="AW603" t="str">
            <v/>
          </cell>
          <cell r="AX603">
            <v>1</v>
          </cell>
          <cell r="AY603" t="str">
            <v/>
          </cell>
          <cell r="AZ603" t="str">
            <v/>
          </cell>
        </row>
        <row r="604">
          <cell r="H604" t="str">
            <v>0643</v>
          </cell>
          <cell r="I604" t="str">
            <v/>
          </cell>
          <cell r="J604">
            <v>2023</v>
          </cell>
          <cell r="K604">
            <v>45111</v>
          </cell>
          <cell r="L604">
            <v>45133</v>
          </cell>
          <cell r="M604" t="str">
            <v>2611</v>
          </cell>
          <cell r="N604" t="str">
            <v xml:space="preserve">Muebles de oficina y estantería                                                                                                                       </v>
          </cell>
          <cell r="O604" t="str">
            <v>56111803</v>
          </cell>
          <cell r="P604" t="str">
            <v>Almacenamiento individual (sin apoyo)</v>
          </cell>
          <cell r="Q604" t="str">
            <v>10 Años</v>
          </cell>
          <cell r="R604" t="str">
            <v xml:space="preserve">ARCHIVO AEREO 32X100X35 CM </v>
          </cell>
          <cell r="S604" t="str">
            <v/>
          </cell>
          <cell r="T604" t="str">
            <v>B1500000933</v>
          </cell>
          <cell r="U604">
            <v>45111</v>
          </cell>
          <cell r="V604">
            <v>1153</v>
          </cell>
          <cell r="W604">
            <v>5963.84</v>
          </cell>
          <cell r="X604">
            <v>596.28359999999998</v>
          </cell>
          <cell r="Y604">
            <v>5367.5564000000004</v>
          </cell>
          <cell r="Z604">
            <v>0</v>
          </cell>
          <cell r="AA604">
            <v>1</v>
          </cell>
          <cell r="AB604">
            <v>298.14179999999999</v>
          </cell>
          <cell r="AC604">
            <v>49.690300000000001</v>
          </cell>
          <cell r="AD604">
            <v>596.28399999999999</v>
          </cell>
          <cell r="AE604" t="str">
            <v>11</v>
          </cell>
          <cell r="AF604" t="str">
            <v>02</v>
          </cell>
          <cell r="AG604" t="str">
            <v>00</v>
          </cell>
          <cell r="AH604" t="str">
            <v>0001</v>
          </cell>
          <cell r="AI604" t="str">
            <v>10</v>
          </cell>
          <cell r="AJ604" t="str">
            <v>0100</v>
          </cell>
          <cell r="AK604" t="str">
            <v>100</v>
          </cell>
          <cell r="AL604" t="str">
            <v>10010001</v>
          </cell>
          <cell r="AM604" t="str">
            <v>SANTO DOMINGO DE GUZMAN</v>
          </cell>
          <cell r="AN604" t="str">
            <v>124014271</v>
          </cell>
          <cell r="AO604" t="str">
            <v xml:space="preserve">FLOW S A                                          </v>
          </cell>
          <cell r="AP604" t="str">
            <v>SECCION DE SERVICIOS GENERALES</v>
          </cell>
          <cell r="AQ604"/>
          <cell r="AR604" t="str">
            <v>Activo</v>
          </cell>
          <cell r="AS604" t="str">
            <v xml:space="preserve">Compras                       </v>
          </cell>
          <cell r="AT604" t="str">
            <v>ARCHIVO</v>
          </cell>
          <cell r="AU604" t="str">
            <v>ARCHIVO AEREO</v>
          </cell>
          <cell r="AV604" t="str">
            <v xml:space="preserve">HAYA                </v>
          </cell>
          <cell r="AW604" t="str">
            <v/>
          </cell>
          <cell r="AX604">
            <v>1</v>
          </cell>
          <cell r="AY604" t="str">
            <v/>
          </cell>
          <cell r="AZ604" t="str">
            <v/>
          </cell>
        </row>
        <row r="605">
          <cell r="H605" t="str">
            <v>0644</v>
          </cell>
          <cell r="I605" t="str">
            <v/>
          </cell>
          <cell r="J605">
            <v>2023</v>
          </cell>
          <cell r="K605">
            <v>45111</v>
          </cell>
          <cell r="L605">
            <v>45133</v>
          </cell>
          <cell r="M605" t="str">
            <v>2611</v>
          </cell>
          <cell r="N605" t="str">
            <v xml:space="preserve">Muebles de oficina y estantería                                                                                                                       </v>
          </cell>
          <cell r="O605" t="str">
            <v>56111803</v>
          </cell>
          <cell r="P605" t="str">
            <v>Almacenamiento individual (sin apoyo)</v>
          </cell>
          <cell r="Q605" t="str">
            <v>10 Años</v>
          </cell>
          <cell r="R605" t="str">
            <v xml:space="preserve">ARCHIVO AEREO 32X100X35 CM </v>
          </cell>
          <cell r="S605" t="str">
            <v/>
          </cell>
          <cell r="T605" t="str">
            <v>B1500000933</v>
          </cell>
          <cell r="U605">
            <v>45111</v>
          </cell>
          <cell r="V605">
            <v>1153</v>
          </cell>
          <cell r="W605">
            <v>5963.84</v>
          </cell>
          <cell r="X605">
            <v>596.28359999999998</v>
          </cell>
          <cell r="Y605">
            <v>5367.5564000000004</v>
          </cell>
          <cell r="Z605">
            <v>0</v>
          </cell>
          <cell r="AA605">
            <v>1</v>
          </cell>
          <cell r="AB605">
            <v>298.14179999999999</v>
          </cell>
          <cell r="AC605">
            <v>49.690300000000001</v>
          </cell>
          <cell r="AD605">
            <v>596.28399999999999</v>
          </cell>
          <cell r="AE605" t="str">
            <v>11</v>
          </cell>
          <cell r="AF605" t="str">
            <v>02</v>
          </cell>
          <cell r="AG605" t="str">
            <v>00</v>
          </cell>
          <cell r="AH605" t="str">
            <v>0001</v>
          </cell>
          <cell r="AI605" t="str">
            <v>10</v>
          </cell>
          <cell r="AJ605" t="str">
            <v>0100</v>
          </cell>
          <cell r="AK605" t="str">
            <v>100</v>
          </cell>
          <cell r="AL605" t="str">
            <v>10010001</v>
          </cell>
          <cell r="AM605" t="str">
            <v>SANTO DOMINGO DE GUZMAN</v>
          </cell>
          <cell r="AN605" t="str">
            <v>124014271</v>
          </cell>
          <cell r="AO605" t="str">
            <v xml:space="preserve">FLOW S A                                          </v>
          </cell>
          <cell r="AP605" t="str">
            <v>SECCION DE SERVICIOS GENERALES</v>
          </cell>
          <cell r="AQ605"/>
          <cell r="AR605" t="str">
            <v>Activo</v>
          </cell>
          <cell r="AS605" t="str">
            <v xml:space="preserve">Compras                       </v>
          </cell>
          <cell r="AT605" t="str">
            <v>ARCHIVO</v>
          </cell>
          <cell r="AU605" t="str">
            <v>ARCHIVO AEREO</v>
          </cell>
          <cell r="AV605" t="str">
            <v xml:space="preserve">HAYA                </v>
          </cell>
          <cell r="AW605" t="str">
            <v/>
          </cell>
          <cell r="AX605">
            <v>1</v>
          </cell>
          <cell r="AY605" t="str">
            <v/>
          </cell>
          <cell r="AZ605" t="str">
            <v/>
          </cell>
        </row>
        <row r="606">
          <cell r="H606" t="str">
            <v>0645</v>
          </cell>
          <cell r="I606" t="str">
            <v/>
          </cell>
          <cell r="J606">
            <v>2023</v>
          </cell>
          <cell r="K606">
            <v>45111</v>
          </cell>
          <cell r="L606">
            <v>45133</v>
          </cell>
          <cell r="M606" t="str">
            <v>2611</v>
          </cell>
          <cell r="N606" t="str">
            <v xml:space="preserve">Muebles de oficina y estantería                                                                                                                       </v>
          </cell>
          <cell r="O606" t="str">
            <v>56111803</v>
          </cell>
          <cell r="P606" t="str">
            <v>Almacenamiento individual (sin apoyo)</v>
          </cell>
          <cell r="Q606" t="str">
            <v>10 Años</v>
          </cell>
          <cell r="R606" t="str">
            <v xml:space="preserve">ARCHIVO AEREO 32X100X35 CM </v>
          </cell>
          <cell r="S606" t="str">
            <v/>
          </cell>
          <cell r="T606" t="str">
            <v>B1500000933</v>
          </cell>
          <cell r="U606">
            <v>45111</v>
          </cell>
          <cell r="V606">
            <v>1153</v>
          </cell>
          <cell r="W606">
            <v>5963.84</v>
          </cell>
          <cell r="X606">
            <v>596.28359999999998</v>
          </cell>
          <cell r="Y606">
            <v>5367.5564000000004</v>
          </cell>
          <cell r="Z606">
            <v>0</v>
          </cell>
          <cell r="AA606">
            <v>1</v>
          </cell>
          <cell r="AB606">
            <v>298.14179999999999</v>
          </cell>
          <cell r="AC606">
            <v>49.690300000000001</v>
          </cell>
          <cell r="AD606">
            <v>596.28399999999999</v>
          </cell>
          <cell r="AE606" t="str">
            <v>11</v>
          </cell>
          <cell r="AF606" t="str">
            <v>02</v>
          </cell>
          <cell r="AG606" t="str">
            <v>00</v>
          </cell>
          <cell r="AH606" t="str">
            <v>0001</v>
          </cell>
          <cell r="AI606" t="str">
            <v>10</v>
          </cell>
          <cell r="AJ606" t="str">
            <v>0100</v>
          </cell>
          <cell r="AK606" t="str">
            <v>100</v>
          </cell>
          <cell r="AL606" t="str">
            <v>10010001</v>
          </cell>
          <cell r="AM606" t="str">
            <v>SANTO DOMINGO DE GUZMAN</v>
          </cell>
          <cell r="AN606" t="str">
            <v>124014271</v>
          </cell>
          <cell r="AO606" t="str">
            <v xml:space="preserve">FLOW S A                                          </v>
          </cell>
          <cell r="AP606" t="str">
            <v>SECCION DE SERVICIOS GENERALES</v>
          </cell>
          <cell r="AQ606"/>
          <cell r="AR606" t="str">
            <v>Activo</v>
          </cell>
          <cell r="AS606" t="str">
            <v xml:space="preserve">Compras                       </v>
          </cell>
          <cell r="AT606" t="str">
            <v>ARCHIVO</v>
          </cell>
          <cell r="AU606" t="str">
            <v>ARCHIVO AEREO</v>
          </cell>
          <cell r="AV606" t="str">
            <v xml:space="preserve">HAYA                </v>
          </cell>
          <cell r="AW606" t="str">
            <v/>
          </cell>
          <cell r="AX606">
            <v>1</v>
          </cell>
          <cell r="AY606" t="str">
            <v/>
          </cell>
          <cell r="AZ606" t="str">
            <v/>
          </cell>
        </row>
        <row r="607">
          <cell r="H607" t="str">
            <v>0646</v>
          </cell>
          <cell r="I607" t="str">
            <v/>
          </cell>
          <cell r="J607">
            <v>2023</v>
          </cell>
          <cell r="K607">
            <v>45111</v>
          </cell>
          <cell r="L607">
            <v>45133</v>
          </cell>
          <cell r="M607" t="str">
            <v>2611</v>
          </cell>
          <cell r="N607" t="str">
            <v xml:space="preserve">Muebles de oficina y estantería                                                                                                                       </v>
          </cell>
          <cell r="O607" t="str">
            <v>56111803</v>
          </cell>
          <cell r="P607" t="str">
            <v>Almacenamiento individual (sin apoyo)</v>
          </cell>
          <cell r="Q607" t="str">
            <v>10 Años</v>
          </cell>
          <cell r="R607" t="str">
            <v xml:space="preserve">ARCHIVO AEREO 32X100X35 CM </v>
          </cell>
          <cell r="S607" t="str">
            <v/>
          </cell>
          <cell r="T607" t="str">
            <v>B1500000933</v>
          </cell>
          <cell r="U607">
            <v>45111</v>
          </cell>
          <cell r="V607">
            <v>1153</v>
          </cell>
          <cell r="W607">
            <v>5963.84</v>
          </cell>
          <cell r="X607">
            <v>596.28359999999998</v>
          </cell>
          <cell r="Y607">
            <v>5367.5564000000004</v>
          </cell>
          <cell r="Z607">
            <v>0</v>
          </cell>
          <cell r="AA607">
            <v>1</v>
          </cell>
          <cell r="AB607">
            <v>298.14179999999999</v>
          </cell>
          <cell r="AC607">
            <v>49.690300000000001</v>
          </cell>
          <cell r="AD607">
            <v>596.28399999999999</v>
          </cell>
          <cell r="AE607" t="str">
            <v>11</v>
          </cell>
          <cell r="AF607" t="str">
            <v>02</v>
          </cell>
          <cell r="AG607" t="str">
            <v>00</v>
          </cell>
          <cell r="AH607" t="str">
            <v>0001</v>
          </cell>
          <cell r="AI607" t="str">
            <v>10</v>
          </cell>
          <cell r="AJ607" t="str">
            <v>0100</v>
          </cell>
          <cell r="AK607" t="str">
            <v>100</v>
          </cell>
          <cell r="AL607" t="str">
            <v>10010001</v>
          </cell>
          <cell r="AM607" t="str">
            <v>SANTO DOMINGO DE GUZMAN</v>
          </cell>
          <cell r="AN607" t="str">
            <v>124014271</v>
          </cell>
          <cell r="AO607" t="str">
            <v xml:space="preserve">FLOW S A                                          </v>
          </cell>
          <cell r="AP607" t="str">
            <v>SECCION DE SERVICIOS GENERALES</v>
          </cell>
          <cell r="AQ607"/>
          <cell r="AR607" t="str">
            <v>Activo</v>
          </cell>
          <cell r="AS607" t="str">
            <v xml:space="preserve">Compras                       </v>
          </cell>
          <cell r="AT607" t="str">
            <v>ARCHIVO</v>
          </cell>
          <cell r="AU607" t="str">
            <v>ARCHIVO AEREO</v>
          </cell>
          <cell r="AV607" t="str">
            <v xml:space="preserve">HAYA                </v>
          </cell>
          <cell r="AW607" t="str">
            <v/>
          </cell>
          <cell r="AX607">
            <v>1</v>
          </cell>
          <cell r="AY607" t="str">
            <v/>
          </cell>
          <cell r="AZ607" t="str">
            <v/>
          </cell>
        </row>
        <row r="608">
          <cell r="H608" t="str">
            <v>0647</v>
          </cell>
          <cell r="I608" t="str">
            <v/>
          </cell>
          <cell r="J608">
            <v>2023</v>
          </cell>
          <cell r="K608">
            <v>45111</v>
          </cell>
          <cell r="L608">
            <v>45133</v>
          </cell>
          <cell r="M608" t="str">
            <v>2611</v>
          </cell>
          <cell r="N608" t="str">
            <v xml:space="preserve">Muebles de oficina y estantería                                                                                                                       </v>
          </cell>
          <cell r="O608" t="str">
            <v>56111803</v>
          </cell>
          <cell r="P608" t="str">
            <v>Almacenamiento individual (sin apoyo)</v>
          </cell>
          <cell r="Q608" t="str">
            <v>10 Años</v>
          </cell>
          <cell r="R608" t="str">
            <v xml:space="preserve">ARCHIVO AEREO 32X100X35 CM </v>
          </cell>
          <cell r="S608" t="str">
            <v/>
          </cell>
          <cell r="T608" t="str">
            <v>B1500000933</v>
          </cell>
          <cell r="U608">
            <v>45111</v>
          </cell>
          <cell r="V608">
            <v>1153</v>
          </cell>
          <cell r="W608">
            <v>5963.84</v>
          </cell>
          <cell r="X608">
            <v>596.28359999999998</v>
          </cell>
          <cell r="Y608">
            <v>5367.5564000000004</v>
          </cell>
          <cell r="Z608">
            <v>0</v>
          </cell>
          <cell r="AA608">
            <v>1</v>
          </cell>
          <cell r="AB608">
            <v>298.14179999999999</v>
          </cell>
          <cell r="AC608">
            <v>49.690300000000001</v>
          </cell>
          <cell r="AD608">
            <v>596.28399999999999</v>
          </cell>
          <cell r="AE608" t="str">
            <v>11</v>
          </cell>
          <cell r="AF608" t="str">
            <v>02</v>
          </cell>
          <cell r="AG608" t="str">
            <v>00</v>
          </cell>
          <cell r="AH608" t="str">
            <v>0001</v>
          </cell>
          <cell r="AI608" t="str">
            <v>10</v>
          </cell>
          <cell r="AJ608" t="str">
            <v>0100</v>
          </cell>
          <cell r="AK608" t="str">
            <v>100</v>
          </cell>
          <cell r="AL608" t="str">
            <v>10010001</v>
          </cell>
          <cell r="AM608" t="str">
            <v>SANTO DOMINGO DE GUZMAN</v>
          </cell>
          <cell r="AN608" t="str">
            <v>124014271</v>
          </cell>
          <cell r="AO608" t="str">
            <v xml:space="preserve">FLOW S A                                          </v>
          </cell>
          <cell r="AP608" t="str">
            <v>SECCION DE SERVICIOS GENERALES</v>
          </cell>
          <cell r="AQ608"/>
          <cell r="AR608" t="str">
            <v>Activo</v>
          </cell>
          <cell r="AS608" t="str">
            <v xml:space="preserve">Compras                       </v>
          </cell>
          <cell r="AT608" t="str">
            <v>ARCHIVO</v>
          </cell>
          <cell r="AU608" t="str">
            <v>ARCHIVO AEREO</v>
          </cell>
          <cell r="AV608" t="str">
            <v xml:space="preserve">HAYA                </v>
          </cell>
          <cell r="AW608" t="str">
            <v/>
          </cell>
          <cell r="AX608">
            <v>1</v>
          </cell>
          <cell r="AY608" t="str">
            <v/>
          </cell>
          <cell r="AZ608" t="str">
            <v/>
          </cell>
        </row>
        <row r="609">
          <cell r="H609" t="str">
            <v>0648</v>
          </cell>
          <cell r="I609" t="str">
            <v/>
          </cell>
          <cell r="J609">
            <v>2023</v>
          </cell>
          <cell r="K609">
            <v>45111</v>
          </cell>
          <cell r="L609">
            <v>45133</v>
          </cell>
          <cell r="M609" t="str">
            <v>2611</v>
          </cell>
          <cell r="N609" t="str">
            <v xml:space="preserve">Muebles de oficina y estantería                                                                                                                       </v>
          </cell>
          <cell r="O609" t="str">
            <v>56111803</v>
          </cell>
          <cell r="P609" t="str">
            <v>Almacenamiento individual (sin apoyo)</v>
          </cell>
          <cell r="Q609" t="str">
            <v>10 Años</v>
          </cell>
          <cell r="R609" t="str">
            <v xml:space="preserve">ARCHIVO AEREO 32X100X35 CM </v>
          </cell>
          <cell r="S609" t="str">
            <v/>
          </cell>
          <cell r="T609" t="str">
            <v>B1500000933</v>
          </cell>
          <cell r="U609">
            <v>45111</v>
          </cell>
          <cell r="V609">
            <v>1153</v>
          </cell>
          <cell r="W609">
            <v>5963.84</v>
          </cell>
          <cell r="X609">
            <v>596.28359999999998</v>
          </cell>
          <cell r="Y609">
            <v>5367.5564000000004</v>
          </cell>
          <cell r="Z609">
            <v>0</v>
          </cell>
          <cell r="AA609">
            <v>1</v>
          </cell>
          <cell r="AB609">
            <v>298.14179999999999</v>
          </cell>
          <cell r="AC609">
            <v>49.690300000000001</v>
          </cell>
          <cell r="AD609">
            <v>596.28399999999999</v>
          </cell>
          <cell r="AE609" t="str">
            <v>11</v>
          </cell>
          <cell r="AF609" t="str">
            <v>02</v>
          </cell>
          <cell r="AG609" t="str">
            <v>00</v>
          </cell>
          <cell r="AH609" t="str">
            <v>0001</v>
          </cell>
          <cell r="AI609" t="str">
            <v>10</v>
          </cell>
          <cell r="AJ609" t="str">
            <v>0100</v>
          </cell>
          <cell r="AK609" t="str">
            <v>100</v>
          </cell>
          <cell r="AL609" t="str">
            <v>10010001</v>
          </cell>
          <cell r="AM609" t="str">
            <v>SANTO DOMINGO DE GUZMAN</v>
          </cell>
          <cell r="AN609" t="str">
            <v>124014271</v>
          </cell>
          <cell r="AO609" t="str">
            <v xml:space="preserve">FLOW S A                                          </v>
          </cell>
          <cell r="AP609" t="str">
            <v>SECCION DE SERVICIOS GENERALES</v>
          </cell>
          <cell r="AQ609"/>
          <cell r="AR609" t="str">
            <v>Activo</v>
          </cell>
          <cell r="AS609" t="str">
            <v xml:space="preserve">Compras                       </v>
          </cell>
          <cell r="AT609" t="str">
            <v>ARCHIVO</v>
          </cell>
          <cell r="AU609" t="str">
            <v>ARCHIVO AEREO</v>
          </cell>
          <cell r="AV609" t="str">
            <v xml:space="preserve">HAYA                </v>
          </cell>
          <cell r="AW609" t="str">
            <v/>
          </cell>
          <cell r="AX609">
            <v>1</v>
          </cell>
          <cell r="AY609" t="str">
            <v/>
          </cell>
          <cell r="AZ609" t="str">
            <v/>
          </cell>
        </row>
        <row r="610">
          <cell r="H610" t="str">
            <v>0649</v>
          </cell>
          <cell r="I610" t="str">
            <v/>
          </cell>
          <cell r="J610">
            <v>2023</v>
          </cell>
          <cell r="K610">
            <v>45111</v>
          </cell>
          <cell r="L610">
            <v>45133</v>
          </cell>
          <cell r="M610" t="str">
            <v>2611</v>
          </cell>
          <cell r="N610" t="str">
            <v xml:space="preserve">Muebles de oficina y estantería                                                                                                                       </v>
          </cell>
          <cell r="O610" t="str">
            <v>56111803</v>
          </cell>
          <cell r="P610" t="str">
            <v>Almacenamiento individual (sin apoyo)</v>
          </cell>
          <cell r="Q610" t="str">
            <v>10 Años</v>
          </cell>
          <cell r="R610" t="str">
            <v xml:space="preserve">ARCHIVO AEREO 32X100X35 CM </v>
          </cell>
          <cell r="S610" t="str">
            <v/>
          </cell>
          <cell r="T610" t="str">
            <v>B1500000933</v>
          </cell>
          <cell r="U610">
            <v>45111</v>
          </cell>
          <cell r="V610">
            <v>1153</v>
          </cell>
          <cell r="W610">
            <v>5963.84</v>
          </cell>
          <cell r="X610">
            <v>596.28359999999998</v>
          </cell>
          <cell r="Y610">
            <v>5367.5564000000004</v>
          </cell>
          <cell r="Z610">
            <v>0</v>
          </cell>
          <cell r="AA610">
            <v>1</v>
          </cell>
          <cell r="AB610">
            <v>298.14179999999999</v>
          </cell>
          <cell r="AC610">
            <v>49.690300000000001</v>
          </cell>
          <cell r="AD610">
            <v>596.28399999999999</v>
          </cell>
          <cell r="AE610" t="str">
            <v>11</v>
          </cell>
          <cell r="AF610" t="str">
            <v>02</v>
          </cell>
          <cell r="AG610" t="str">
            <v>00</v>
          </cell>
          <cell r="AH610" t="str">
            <v>0001</v>
          </cell>
          <cell r="AI610" t="str">
            <v>10</v>
          </cell>
          <cell r="AJ610" t="str">
            <v>0100</v>
          </cell>
          <cell r="AK610" t="str">
            <v>100</v>
          </cell>
          <cell r="AL610" t="str">
            <v>10010001</v>
          </cell>
          <cell r="AM610" t="str">
            <v>SANTO DOMINGO DE GUZMAN</v>
          </cell>
          <cell r="AN610" t="str">
            <v>124014271</v>
          </cell>
          <cell r="AO610" t="str">
            <v xml:space="preserve">FLOW S A                                          </v>
          </cell>
          <cell r="AP610" t="str">
            <v>SECCION DE SERVICIOS GENERALES</v>
          </cell>
          <cell r="AQ610"/>
          <cell r="AR610" t="str">
            <v>Activo</v>
          </cell>
          <cell r="AS610" t="str">
            <v xml:space="preserve">Compras                       </v>
          </cell>
          <cell r="AT610" t="str">
            <v>ARCHIVO</v>
          </cell>
          <cell r="AU610" t="str">
            <v>ARCHIVO AEREO</v>
          </cell>
          <cell r="AV610" t="str">
            <v xml:space="preserve">HAYA                </v>
          </cell>
          <cell r="AW610" t="str">
            <v/>
          </cell>
          <cell r="AX610">
            <v>1</v>
          </cell>
          <cell r="AY610" t="str">
            <v/>
          </cell>
          <cell r="AZ610" t="str">
            <v/>
          </cell>
        </row>
        <row r="611">
          <cell r="H611" t="str">
            <v>0650</v>
          </cell>
          <cell r="I611" t="str">
            <v/>
          </cell>
          <cell r="J611">
            <v>2023</v>
          </cell>
          <cell r="K611">
            <v>45111</v>
          </cell>
          <cell r="L611">
            <v>45133</v>
          </cell>
          <cell r="M611" t="str">
            <v>2611</v>
          </cell>
          <cell r="N611" t="str">
            <v xml:space="preserve">Muebles de oficina y estantería                                                                                                                       </v>
          </cell>
          <cell r="O611" t="str">
            <v>56111803</v>
          </cell>
          <cell r="P611" t="str">
            <v>Almacenamiento individual (sin apoyo)</v>
          </cell>
          <cell r="Q611" t="str">
            <v>10 Años</v>
          </cell>
          <cell r="R611" t="str">
            <v xml:space="preserve">ARCHIVO AEREO 32X100X35 CM </v>
          </cell>
          <cell r="S611" t="str">
            <v/>
          </cell>
          <cell r="T611" t="str">
            <v>B1500000933</v>
          </cell>
          <cell r="U611">
            <v>45111</v>
          </cell>
          <cell r="V611">
            <v>1153</v>
          </cell>
          <cell r="W611">
            <v>5963.84</v>
          </cell>
          <cell r="X611">
            <v>596.28359999999998</v>
          </cell>
          <cell r="Y611">
            <v>5367.5564000000004</v>
          </cell>
          <cell r="Z611">
            <v>0</v>
          </cell>
          <cell r="AA611">
            <v>1</v>
          </cell>
          <cell r="AB611">
            <v>298.14179999999999</v>
          </cell>
          <cell r="AC611">
            <v>49.690300000000001</v>
          </cell>
          <cell r="AD611">
            <v>596.28399999999999</v>
          </cell>
          <cell r="AE611" t="str">
            <v>11</v>
          </cell>
          <cell r="AF611" t="str">
            <v>02</v>
          </cell>
          <cell r="AG611" t="str">
            <v>00</v>
          </cell>
          <cell r="AH611" t="str">
            <v>0001</v>
          </cell>
          <cell r="AI611" t="str">
            <v>10</v>
          </cell>
          <cell r="AJ611" t="str">
            <v>0100</v>
          </cell>
          <cell r="AK611" t="str">
            <v>100</v>
          </cell>
          <cell r="AL611" t="str">
            <v>10010001</v>
          </cell>
          <cell r="AM611" t="str">
            <v>SANTO DOMINGO DE GUZMAN</v>
          </cell>
          <cell r="AN611" t="str">
            <v>124014271</v>
          </cell>
          <cell r="AO611" t="str">
            <v xml:space="preserve">FLOW S A                                          </v>
          </cell>
          <cell r="AP611" t="str">
            <v>SECCION DE SERVICIOS GENERALES</v>
          </cell>
          <cell r="AQ611"/>
          <cell r="AR611" t="str">
            <v>Activo</v>
          </cell>
          <cell r="AS611" t="str">
            <v xml:space="preserve">Compras                       </v>
          </cell>
          <cell r="AT611" t="str">
            <v>ARCHIVO</v>
          </cell>
          <cell r="AU611" t="str">
            <v>ARCHIVO AEREO</v>
          </cell>
          <cell r="AV611" t="str">
            <v xml:space="preserve">HAYA                </v>
          </cell>
          <cell r="AW611" t="str">
            <v/>
          </cell>
          <cell r="AX611">
            <v>1</v>
          </cell>
          <cell r="AY611" t="str">
            <v/>
          </cell>
          <cell r="AZ611" t="str">
            <v/>
          </cell>
        </row>
        <row r="612">
          <cell r="H612" t="str">
            <v>0651</v>
          </cell>
          <cell r="I612" t="str">
            <v/>
          </cell>
          <cell r="J612">
            <v>2023</v>
          </cell>
          <cell r="K612">
            <v>45111</v>
          </cell>
          <cell r="L612">
            <v>45133</v>
          </cell>
          <cell r="M612" t="str">
            <v>2611</v>
          </cell>
          <cell r="N612" t="str">
            <v xml:space="preserve">Muebles de oficina y estantería                                                                                                                       </v>
          </cell>
          <cell r="O612" t="str">
            <v>56111803</v>
          </cell>
          <cell r="P612" t="str">
            <v>Almacenamiento individual (sin apoyo)</v>
          </cell>
          <cell r="Q612" t="str">
            <v>10 Años</v>
          </cell>
          <cell r="R612" t="str">
            <v xml:space="preserve">ARCHIVO AEREO 32X100X35 CM </v>
          </cell>
          <cell r="S612" t="str">
            <v/>
          </cell>
          <cell r="T612" t="str">
            <v>B1500000933</v>
          </cell>
          <cell r="U612">
            <v>45111</v>
          </cell>
          <cell r="V612">
            <v>1153</v>
          </cell>
          <cell r="W612">
            <v>5963.84</v>
          </cell>
          <cell r="X612">
            <v>596.28359999999998</v>
          </cell>
          <cell r="Y612">
            <v>5367.5564000000004</v>
          </cell>
          <cell r="Z612">
            <v>0</v>
          </cell>
          <cell r="AA612">
            <v>1</v>
          </cell>
          <cell r="AB612">
            <v>298.14179999999999</v>
          </cell>
          <cell r="AC612">
            <v>49.690300000000001</v>
          </cell>
          <cell r="AD612">
            <v>596.28399999999999</v>
          </cell>
          <cell r="AE612" t="str">
            <v>11</v>
          </cell>
          <cell r="AF612" t="str">
            <v>02</v>
          </cell>
          <cell r="AG612" t="str">
            <v>00</v>
          </cell>
          <cell r="AH612" t="str">
            <v>0001</v>
          </cell>
          <cell r="AI612" t="str">
            <v>10</v>
          </cell>
          <cell r="AJ612" t="str">
            <v>0100</v>
          </cell>
          <cell r="AK612" t="str">
            <v>100</v>
          </cell>
          <cell r="AL612" t="str">
            <v>10010001</v>
          </cell>
          <cell r="AM612" t="str">
            <v>SANTO DOMINGO DE GUZMAN</v>
          </cell>
          <cell r="AN612" t="str">
            <v>124014271</v>
          </cell>
          <cell r="AO612" t="str">
            <v xml:space="preserve">FLOW S A                                          </v>
          </cell>
          <cell r="AP612" t="str">
            <v>SECCION DE SERVICIOS GENERALES</v>
          </cell>
          <cell r="AQ612"/>
          <cell r="AR612" t="str">
            <v>Activo</v>
          </cell>
          <cell r="AS612" t="str">
            <v xml:space="preserve">Compras                       </v>
          </cell>
          <cell r="AT612" t="str">
            <v>ARCHIVO</v>
          </cell>
          <cell r="AU612" t="str">
            <v>ARCHIVO AEREO</v>
          </cell>
          <cell r="AV612" t="str">
            <v xml:space="preserve">HAYA                </v>
          </cell>
          <cell r="AW612" t="str">
            <v/>
          </cell>
          <cell r="AX612">
            <v>1</v>
          </cell>
          <cell r="AY612" t="str">
            <v/>
          </cell>
          <cell r="AZ612" t="str">
            <v/>
          </cell>
        </row>
        <row r="613">
          <cell r="H613" t="str">
            <v>0652</v>
          </cell>
          <cell r="I613" t="str">
            <v/>
          </cell>
          <cell r="J613">
            <v>2023</v>
          </cell>
          <cell r="K613">
            <v>45111</v>
          </cell>
          <cell r="L613">
            <v>45133</v>
          </cell>
          <cell r="M613" t="str">
            <v>2611</v>
          </cell>
          <cell r="N613" t="str">
            <v xml:space="preserve">Muebles de oficina y estantería                                                                                                                       </v>
          </cell>
          <cell r="O613" t="str">
            <v>56111803</v>
          </cell>
          <cell r="P613" t="str">
            <v>Almacenamiento individual (sin apoyo)</v>
          </cell>
          <cell r="Q613" t="str">
            <v>10 Años</v>
          </cell>
          <cell r="R613" t="str">
            <v xml:space="preserve">ARCHIVO AEREO 32X100X35 CM </v>
          </cell>
          <cell r="S613" t="str">
            <v/>
          </cell>
          <cell r="T613" t="str">
            <v>B1500000933</v>
          </cell>
          <cell r="U613">
            <v>45111</v>
          </cell>
          <cell r="V613">
            <v>1153</v>
          </cell>
          <cell r="W613">
            <v>5963.84</v>
          </cell>
          <cell r="X613">
            <v>596.28359999999998</v>
          </cell>
          <cell r="Y613">
            <v>5367.5564000000004</v>
          </cell>
          <cell r="Z613">
            <v>0</v>
          </cell>
          <cell r="AA613">
            <v>1</v>
          </cell>
          <cell r="AB613">
            <v>298.14179999999999</v>
          </cell>
          <cell r="AC613">
            <v>49.690300000000001</v>
          </cell>
          <cell r="AD613">
            <v>596.28399999999999</v>
          </cell>
          <cell r="AE613" t="str">
            <v>11</v>
          </cell>
          <cell r="AF613" t="str">
            <v>02</v>
          </cell>
          <cell r="AG613" t="str">
            <v>00</v>
          </cell>
          <cell r="AH613" t="str">
            <v>0001</v>
          </cell>
          <cell r="AI613" t="str">
            <v>10</v>
          </cell>
          <cell r="AJ613" t="str">
            <v>0100</v>
          </cell>
          <cell r="AK613" t="str">
            <v>100</v>
          </cell>
          <cell r="AL613" t="str">
            <v>10010001</v>
          </cell>
          <cell r="AM613" t="str">
            <v>SANTO DOMINGO DE GUZMAN</v>
          </cell>
          <cell r="AN613" t="str">
            <v>124014271</v>
          </cell>
          <cell r="AO613" t="str">
            <v xml:space="preserve">FLOW S A                                          </v>
          </cell>
          <cell r="AP613" t="str">
            <v>SECCION DE SERVICIOS GENERALES</v>
          </cell>
          <cell r="AQ613"/>
          <cell r="AR613" t="str">
            <v>Activo</v>
          </cell>
          <cell r="AS613" t="str">
            <v xml:space="preserve">Compras                       </v>
          </cell>
          <cell r="AT613" t="str">
            <v>ARCHIVO</v>
          </cell>
          <cell r="AU613" t="str">
            <v>ARCHIVO AEREO</v>
          </cell>
          <cell r="AV613" t="str">
            <v xml:space="preserve">HAYA                </v>
          </cell>
          <cell r="AW613" t="str">
            <v/>
          </cell>
          <cell r="AX613">
            <v>1</v>
          </cell>
          <cell r="AY613" t="str">
            <v/>
          </cell>
          <cell r="AZ613" t="str">
            <v/>
          </cell>
        </row>
        <row r="614">
          <cell r="H614" t="str">
            <v>0653</v>
          </cell>
          <cell r="I614" t="str">
            <v/>
          </cell>
          <cell r="J614">
            <v>2023</v>
          </cell>
          <cell r="K614">
            <v>45111</v>
          </cell>
          <cell r="L614">
            <v>45133</v>
          </cell>
          <cell r="M614" t="str">
            <v>2611</v>
          </cell>
          <cell r="N614" t="str">
            <v xml:space="preserve">Muebles de oficina y estantería                                                                                                                       </v>
          </cell>
          <cell r="O614" t="str">
            <v>56111803</v>
          </cell>
          <cell r="P614" t="str">
            <v>Almacenamiento individual (sin apoyo)</v>
          </cell>
          <cell r="Q614" t="str">
            <v>10 Años</v>
          </cell>
          <cell r="R614" t="str">
            <v xml:space="preserve">ARCHIVO AEREO 32X100X35 CM </v>
          </cell>
          <cell r="S614" t="str">
            <v/>
          </cell>
          <cell r="T614" t="str">
            <v>B1500000933</v>
          </cell>
          <cell r="U614">
            <v>45111</v>
          </cell>
          <cell r="V614">
            <v>1153</v>
          </cell>
          <cell r="W614">
            <v>5963.84</v>
          </cell>
          <cell r="X614">
            <v>596.28359999999998</v>
          </cell>
          <cell r="Y614">
            <v>5367.5564000000004</v>
          </cell>
          <cell r="Z614">
            <v>0</v>
          </cell>
          <cell r="AA614">
            <v>1</v>
          </cell>
          <cell r="AB614">
            <v>298.14179999999999</v>
          </cell>
          <cell r="AC614">
            <v>49.690300000000001</v>
          </cell>
          <cell r="AD614">
            <v>596.28399999999999</v>
          </cell>
          <cell r="AE614" t="str">
            <v>11</v>
          </cell>
          <cell r="AF614" t="str">
            <v>02</v>
          </cell>
          <cell r="AG614" t="str">
            <v>00</v>
          </cell>
          <cell r="AH614" t="str">
            <v>0001</v>
          </cell>
          <cell r="AI614" t="str">
            <v>10</v>
          </cell>
          <cell r="AJ614" t="str">
            <v>0100</v>
          </cell>
          <cell r="AK614" t="str">
            <v>100</v>
          </cell>
          <cell r="AL614" t="str">
            <v>10010001</v>
          </cell>
          <cell r="AM614" t="str">
            <v>SANTO DOMINGO DE GUZMAN</v>
          </cell>
          <cell r="AN614" t="str">
            <v>124014271</v>
          </cell>
          <cell r="AO614" t="str">
            <v xml:space="preserve">FLOW S A                                          </v>
          </cell>
          <cell r="AP614" t="str">
            <v>SECCION DE SERVICIOS GENERALES</v>
          </cell>
          <cell r="AQ614"/>
          <cell r="AR614" t="str">
            <v>Activo</v>
          </cell>
          <cell r="AS614" t="str">
            <v xml:space="preserve">Compras                       </v>
          </cell>
          <cell r="AT614" t="str">
            <v>ARCHIVO</v>
          </cell>
          <cell r="AU614" t="str">
            <v>ARCHIVO AEREO</v>
          </cell>
          <cell r="AV614" t="str">
            <v xml:space="preserve">HAYA                </v>
          </cell>
          <cell r="AW614" t="str">
            <v/>
          </cell>
          <cell r="AX614">
            <v>1</v>
          </cell>
          <cell r="AY614" t="str">
            <v/>
          </cell>
          <cell r="AZ614" t="str">
            <v/>
          </cell>
        </row>
        <row r="615">
          <cell r="H615" t="str">
            <v>0654</v>
          </cell>
          <cell r="I615" t="str">
            <v/>
          </cell>
          <cell r="J615">
            <v>2023</v>
          </cell>
          <cell r="K615">
            <v>45111</v>
          </cell>
          <cell r="L615">
            <v>45133</v>
          </cell>
          <cell r="M615" t="str">
            <v>2611</v>
          </cell>
          <cell r="N615" t="str">
            <v xml:space="preserve">Muebles de oficina y estantería                                                                                                                       </v>
          </cell>
          <cell r="O615" t="str">
            <v>56111803</v>
          </cell>
          <cell r="P615" t="str">
            <v>Almacenamiento individual (sin apoyo)</v>
          </cell>
          <cell r="Q615" t="str">
            <v>10 Años</v>
          </cell>
          <cell r="R615" t="str">
            <v xml:space="preserve">ARCHIVO AEREO 32X100X35 CM </v>
          </cell>
          <cell r="S615" t="str">
            <v/>
          </cell>
          <cell r="T615" t="str">
            <v>B1500000933</v>
          </cell>
          <cell r="U615">
            <v>45111</v>
          </cell>
          <cell r="V615">
            <v>1153</v>
          </cell>
          <cell r="W615">
            <v>5963.84</v>
          </cell>
          <cell r="X615">
            <v>596.28359999999998</v>
          </cell>
          <cell r="Y615">
            <v>5367.5564000000004</v>
          </cell>
          <cell r="Z615">
            <v>0</v>
          </cell>
          <cell r="AA615">
            <v>1</v>
          </cell>
          <cell r="AB615">
            <v>298.14179999999999</v>
          </cell>
          <cell r="AC615">
            <v>49.690300000000001</v>
          </cell>
          <cell r="AD615">
            <v>596.28399999999999</v>
          </cell>
          <cell r="AE615" t="str">
            <v>11</v>
          </cell>
          <cell r="AF615" t="str">
            <v>02</v>
          </cell>
          <cell r="AG615" t="str">
            <v>00</v>
          </cell>
          <cell r="AH615" t="str">
            <v>0001</v>
          </cell>
          <cell r="AI615" t="str">
            <v>10</v>
          </cell>
          <cell r="AJ615" t="str">
            <v>0100</v>
          </cell>
          <cell r="AK615" t="str">
            <v>100</v>
          </cell>
          <cell r="AL615" t="str">
            <v>10010001</v>
          </cell>
          <cell r="AM615" t="str">
            <v>SANTO DOMINGO DE GUZMAN</v>
          </cell>
          <cell r="AN615" t="str">
            <v>124014271</v>
          </cell>
          <cell r="AO615" t="str">
            <v xml:space="preserve">FLOW S A                                          </v>
          </cell>
          <cell r="AP615" t="str">
            <v>SECCION DE SERVICIOS GENERALES</v>
          </cell>
          <cell r="AQ615"/>
          <cell r="AR615" t="str">
            <v>Activo</v>
          </cell>
          <cell r="AS615" t="str">
            <v xml:space="preserve">Compras                       </v>
          </cell>
          <cell r="AT615" t="str">
            <v>ARCHIVO</v>
          </cell>
          <cell r="AU615" t="str">
            <v>ARCHIVO AEREO</v>
          </cell>
          <cell r="AV615" t="str">
            <v xml:space="preserve">HAYA                </v>
          </cell>
          <cell r="AW615" t="str">
            <v/>
          </cell>
          <cell r="AX615">
            <v>1</v>
          </cell>
          <cell r="AY615" t="str">
            <v/>
          </cell>
          <cell r="AZ615" t="str">
            <v/>
          </cell>
        </row>
        <row r="616">
          <cell r="H616" t="str">
            <v>0655</v>
          </cell>
          <cell r="I616" t="str">
            <v/>
          </cell>
          <cell r="J616">
            <v>2023</v>
          </cell>
          <cell r="K616">
            <v>45111</v>
          </cell>
          <cell r="L616">
            <v>45133</v>
          </cell>
          <cell r="M616" t="str">
            <v>2611</v>
          </cell>
          <cell r="N616" t="str">
            <v xml:space="preserve">Muebles de oficina y estantería                                                                                                                       </v>
          </cell>
          <cell r="O616" t="str">
            <v>56111803</v>
          </cell>
          <cell r="P616" t="str">
            <v>Almacenamiento individual (sin apoyo)</v>
          </cell>
          <cell r="Q616" t="str">
            <v>10 Años</v>
          </cell>
          <cell r="R616" t="str">
            <v xml:space="preserve">ARCHIVO AEREO 32X100X35 CM </v>
          </cell>
          <cell r="S616" t="str">
            <v/>
          </cell>
          <cell r="T616" t="str">
            <v>B1500000933</v>
          </cell>
          <cell r="U616">
            <v>45111</v>
          </cell>
          <cell r="V616">
            <v>1153</v>
          </cell>
          <cell r="W616">
            <v>5963.84</v>
          </cell>
          <cell r="X616">
            <v>596.28359999999998</v>
          </cell>
          <cell r="Y616">
            <v>5367.5564000000004</v>
          </cell>
          <cell r="Z616">
            <v>0</v>
          </cell>
          <cell r="AA616">
            <v>1</v>
          </cell>
          <cell r="AB616">
            <v>298.14179999999999</v>
          </cell>
          <cell r="AC616">
            <v>49.690300000000001</v>
          </cell>
          <cell r="AD616">
            <v>596.28399999999999</v>
          </cell>
          <cell r="AE616" t="str">
            <v>11</v>
          </cell>
          <cell r="AF616" t="str">
            <v>02</v>
          </cell>
          <cell r="AG616" t="str">
            <v>00</v>
          </cell>
          <cell r="AH616" t="str">
            <v>0001</v>
          </cell>
          <cell r="AI616" t="str">
            <v>10</v>
          </cell>
          <cell r="AJ616" t="str">
            <v>0100</v>
          </cell>
          <cell r="AK616" t="str">
            <v>100</v>
          </cell>
          <cell r="AL616" t="str">
            <v>10010001</v>
          </cell>
          <cell r="AM616" t="str">
            <v>SANTO DOMINGO DE GUZMAN</v>
          </cell>
          <cell r="AN616" t="str">
            <v>124014271</v>
          </cell>
          <cell r="AO616" t="str">
            <v xml:space="preserve">FLOW S A                                          </v>
          </cell>
          <cell r="AP616" t="str">
            <v>SECCION DE SERVICIOS GENERALES</v>
          </cell>
          <cell r="AQ616"/>
          <cell r="AR616" t="str">
            <v>Activo</v>
          </cell>
          <cell r="AS616" t="str">
            <v xml:space="preserve">Compras                       </v>
          </cell>
          <cell r="AT616" t="str">
            <v>ARCHIVO</v>
          </cell>
          <cell r="AU616" t="str">
            <v>ARCHIVO AEREO</v>
          </cell>
          <cell r="AV616" t="str">
            <v xml:space="preserve">HAYA                </v>
          </cell>
          <cell r="AW616" t="str">
            <v/>
          </cell>
          <cell r="AX616">
            <v>1</v>
          </cell>
          <cell r="AY616" t="str">
            <v/>
          </cell>
          <cell r="AZ616" t="str">
            <v/>
          </cell>
        </row>
        <row r="617">
          <cell r="H617" t="str">
            <v>0656</v>
          </cell>
          <cell r="I617" t="str">
            <v/>
          </cell>
          <cell r="J617">
            <v>2023</v>
          </cell>
          <cell r="K617">
            <v>45111</v>
          </cell>
          <cell r="L617">
            <v>45133</v>
          </cell>
          <cell r="M617" t="str">
            <v>2611</v>
          </cell>
          <cell r="N617" t="str">
            <v xml:space="preserve">Muebles de oficina y estantería                                                                                                                       </v>
          </cell>
          <cell r="O617" t="str">
            <v>24102004</v>
          </cell>
          <cell r="P617" t="str">
            <v>Estanterías para almacenaje</v>
          </cell>
          <cell r="Q617" t="str">
            <v>10 Años</v>
          </cell>
          <cell r="R617" t="str">
            <v>ESTANTERIA PARA ALMACENAJE CON LLAVIN 36 AN X 73 ALT.</v>
          </cell>
          <cell r="S617" t="str">
            <v/>
          </cell>
          <cell r="T617" t="str">
            <v>B1500000933</v>
          </cell>
          <cell r="U617">
            <v>45111</v>
          </cell>
          <cell r="V617">
            <v>1153</v>
          </cell>
          <cell r="W617">
            <v>13202.49</v>
          </cell>
          <cell r="X617">
            <v>1320.1487999999999</v>
          </cell>
          <cell r="Y617">
            <v>11882.341200000001</v>
          </cell>
          <cell r="Z617">
            <v>0</v>
          </cell>
          <cell r="AA617">
            <v>1</v>
          </cell>
          <cell r="AB617">
            <v>660.07439999999997</v>
          </cell>
          <cell r="AC617">
            <v>110.0124</v>
          </cell>
          <cell r="AD617">
            <v>1320.1489999999999</v>
          </cell>
          <cell r="AE617" t="str">
            <v>11</v>
          </cell>
          <cell r="AF617" t="str">
            <v>02</v>
          </cell>
          <cell r="AG617" t="str">
            <v>00</v>
          </cell>
          <cell r="AH617" t="str">
            <v>0001</v>
          </cell>
          <cell r="AI617" t="str">
            <v>10</v>
          </cell>
          <cell r="AJ617" t="str">
            <v>0100</v>
          </cell>
          <cell r="AK617" t="str">
            <v>100</v>
          </cell>
          <cell r="AL617" t="str">
            <v>10010001</v>
          </cell>
          <cell r="AM617" t="str">
            <v>SANTO DOMINGO DE GUZMAN</v>
          </cell>
          <cell r="AN617" t="str">
            <v>124014271</v>
          </cell>
          <cell r="AO617" t="str">
            <v xml:space="preserve">FLOW S A                                          </v>
          </cell>
          <cell r="AP617" t="str">
            <v>SECCION DE SERVICIOS GENERALES</v>
          </cell>
          <cell r="AQ617"/>
          <cell r="AR617" t="str">
            <v>Activo</v>
          </cell>
          <cell r="AS617" t="str">
            <v xml:space="preserve">Compras                       </v>
          </cell>
          <cell r="AT617" t="str">
            <v>ESTANTE DE METAL</v>
          </cell>
          <cell r="AU617" t="str">
            <v/>
          </cell>
          <cell r="AV617" t="str">
            <v xml:space="preserve">GRIS                </v>
          </cell>
          <cell r="AW617" t="str">
            <v/>
          </cell>
          <cell r="AX617">
            <v>1</v>
          </cell>
          <cell r="AY617" t="str">
            <v/>
          </cell>
          <cell r="AZ617" t="str">
            <v/>
          </cell>
        </row>
        <row r="618">
          <cell r="H618" t="str">
            <v>0657</v>
          </cell>
          <cell r="I618" t="str">
            <v/>
          </cell>
          <cell r="J618">
            <v>2023</v>
          </cell>
          <cell r="K618">
            <v>45111</v>
          </cell>
          <cell r="L618">
            <v>45133</v>
          </cell>
          <cell r="M618" t="str">
            <v>2611</v>
          </cell>
          <cell r="N618" t="str">
            <v xml:space="preserve">Muebles de oficina y estantería                                                                                                                       </v>
          </cell>
          <cell r="O618" t="str">
            <v>24102004</v>
          </cell>
          <cell r="P618" t="str">
            <v>Estanterías para almacenaje</v>
          </cell>
          <cell r="Q618" t="str">
            <v>10 Años</v>
          </cell>
          <cell r="R618" t="str">
            <v>ESTANTERIA PARA ALMACENAJE CON LLAVIN 36 AN X 73 ALT.</v>
          </cell>
          <cell r="S618" t="str">
            <v/>
          </cell>
          <cell r="T618" t="str">
            <v>B1500000933</v>
          </cell>
          <cell r="U618">
            <v>45111</v>
          </cell>
          <cell r="V618">
            <v>1153</v>
          </cell>
          <cell r="W618">
            <v>13202.49</v>
          </cell>
          <cell r="X618">
            <v>1320.1487999999999</v>
          </cell>
          <cell r="Y618">
            <v>11882.341200000001</v>
          </cell>
          <cell r="Z618">
            <v>0</v>
          </cell>
          <cell r="AA618">
            <v>1</v>
          </cell>
          <cell r="AB618">
            <v>660.07439999999997</v>
          </cell>
          <cell r="AC618">
            <v>110.0124</v>
          </cell>
          <cell r="AD618">
            <v>1320.1489999999999</v>
          </cell>
          <cell r="AE618" t="str">
            <v>11</v>
          </cell>
          <cell r="AF618" t="str">
            <v>02</v>
          </cell>
          <cell r="AG618" t="str">
            <v>00</v>
          </cell>
          <cell r="AH618" t="str">
            <v>0001</v>
          </cell>
          <cell r="AI618" t="str">
            <v>10</v>
          </cell>
          <cell r="AJ618" t="str">
            <v>0100</v>
          </cell>
          <cell r="AK618" t="str">
            <v>100</v>
          </cell>
          <cell r="AL618" t="str">
            <v>10010001</v>
          </cell>
          <cell r="AM618" t="str">
            <v>SANTO DOMINGO DE GUZMAN</v>
          </cell>
          <cell r="AN618" t="str">
            <v>124014271</v>
          </cell>
          <cell r="AO618" t="str">
            <v xml:space="preserve">FLOW S A                                          </v>
          </cell>
          <cell r="AP618" t="str">
            <v>SECCION DE SERVICIOS GENERALES</v>
          </cell>
          <cell r="AQ618"/>
          <cell r="AR618" t="str">
            <v>Activo</v>
          </cell>
          <cell r="AS618" t="str">
            <v xml:space="preserve">Compras                       </v>
          </cell>
          <cell r="AT618" t="str">
            <v>ESTANTE DE METAL</v>
          </cell>
          <cell r="AU618" t="str">
            <v/>
          </cell>
          <cell r="AV618" t="str">
            <v xml:space="preserve">GRIS                </v>
          </cell>
          <cell r="AW618" t="str">
            <v/>
          </cell>
          <cell r="AX618">
            <v>1</v>
          </cell>
          <cell r="AY618" t="str">
            <v/>
          </cell>
          <cell r="AZ618" t="str">
            <v/>
          </cell>
        </row>
        <row r="619">
          <cell r="H619" t="str">
            <v>0658</v>
          </cell>
          <cell r="I619" t="str">
            <v/>
          </cell>
          <cell r="J619">
            <v>2023</v>
          </cell>
          <cell r="K619">
            <v>45111</v>
          </cell>
          <cell r="L619">
            <v>45133</v>
          </cell>
          <cell r="M619" t="str">
            <v>2611</v>
          </cell>
          <cell r="N619" t="str">
            <v xml:space="preserve">Muebles de oficina y estantería                                                                                                                       </v>
          </cell>
          <cell r="O619" t="str">
            <v>24102004</v>
          </cell>
          <cell r="P619" t="str">
            <v>Estanterías para almacenaje</v>
          </cell>
          <cell r="Q619" t="str">
            <v>10 Años</v>
          </cell>
          <cell r="R619" t="str">
            <v>ESTANTERIA PARA ALMACENAJE CON LLAVIN 36 AN X 73 ALT.</v>
          </cell>
          <cell r="S619" t="str">
            <v/>
          </cell>
          <cell r="T619" t="str">
            <v>B1500000933</v>
          </cell>
          <cell r="U619">
            <v>45111</v>
          </cell>
          <cell r="V619">
            <v>1153</v>
          </cell>
          <cell r="W619">
            <v>13202.49</v>
          </cell>
          <cell r="X619">
            <v>1320.1487999999999</v>
          </cell>
          <cell r="Y619">
            <v>11882.341200000001</v>
          </cell>
          <cell r="Z619">
            <v>0</v>
          </cell>
          <cell r="AA619">
            <v>1</v>
          </cell>
          <cell r="AB619">
            <v>660.07439999999997</v>
          </cell>
          <cell r="AC619">
            <v>110.0124</v>
          </cell>
          <cell r="AD619">
            <v>1320.1489999999999</v>
          </cell>
          <cell r="AE619" t="str">
            <v>11</v>
          </cell>
          <cell r="AF619" t="str">
            <v>02</v>
          </cell>
          <cell r="AG619" t="str">
            <v>00</v>
          </cell>
          <cell r="AH619" t="str">
            <v>0001</v>
          </cell>
          <cell r="AI619" t="str">
            <v>10</v>
          </cell>
          <cell r="AJ619" t="str">
            <v>0100</v>
          </cell>
          <cell r="AK619" t="str">
            <v>100</v>
          </cell>
          <cell r="AL619" t="str">
            <v>10010001</v>
          </cell>
          <cell r="AM619" t="str">
            <v>SANTO DOMINGO DE GUZMAN</v>
          </cell>
          <cell r="AN619" t="str">
            <v>124014271</v>
          </cell>
          <cell r="AO619" t="str">
            <v xml:space="preserve">FLOW S A                                          </v>
          </cell>
          <cell r="AP619" t="str">
            <v>SECCION DE SERVICIOS GENERALES</v>
          </cell>
          <cell r="AQ619"/>
          <cell r="AR619" t="str">
            <v>Activo</v>
          </cell>
          <cell r="AS619" t="str">
            <v xml:space="preserve">Compras                       </v>
          </cell>
          <cell r="AT619" t="str">
            <v>ESTANTE DE METAL</v>
          </cell>
          <cell r="AU619" t="str">
            <v/>
          </cell>
          <cell r="AV619" t="str">
            <v xml:space="preserve">GRIS                </v>
          </cell>
          <cell r="AW619" t="str">
            <v/>
          </cell>
          <cell r="AX619">
            <v>1</v>
          </cell>
          <cell r="AY619" t="str">
            <v/>
          </cell>
          <cell r="AZ619" t="str">
            <v/>
          </cell>
        </row>
        <row r="620">
          <cell r="H620" t="str">
            <v>0659</v>
          </cell>
          <cell r="I620" t="str">
            <v/>
          </cell>
          <cell r="J620">
            <v>2023</v>
          </cell>
          <cell r="K620">
            <v>45111</v>
          </cell>
          <cell r="L620">
            <v>45133</v>
          </cell>
          <cell r="M620" t="str">
            <v>2611</v>
          </cell>
          <cell r="N620" t="str">
            <v xml:space="preserve">Muebles de oficina y estantería                                                                                                                       </v>
          </cell>
          <cell r="O620" t="str">
            <v>24102004</v>
          </cell>
          <cell r="P620" t="str">
            <v>Estanterías para almacenaje</v>
          </cell>
          <cell r="Q620" t="str">
            <v>10 Años</v>
          </cell>
          <cell r="R620" t="str">
            <v>ESTANTERIA PARA ALMACENAJE CON LLAVIN 36 AN X 73 ALT.</v>
          </cell>
          <cell r="S620" t="str">
            <v/>
          </cell>
          <cell r="T620" t="str">
            <v>B1500000933</v>
          </cell>
          <cell r="U620">
            <v>45111</v>
          </cell>
          <cell r="V620">
            <v>1153</v>
          </cell>
          <cell r="W620">
            <v>13202.49</v>
          </cell>
          <cell r="X620">
            <v>1320.1487999999999</v>
          </cell>
          <cell r="Y620">
            <v>11882.341200000001</v>
          </cell>
          <cell r="Z620">
            <v>0</v>
          </cell>
          <cell r="AA620">
            <v>1</v>
          </cell>
          <cell r="AB620">
            <v>660.07439999999997</v>
          </cell>
          <cell r="AC620">
            <v>110.0124</v>
          </cell>
          <cell r="AD620">
            <v>1320.1489999999999</v>
          </cell>
          <cell r="AE620" t="str">
            <v>11</v>
          </cell>
          <cell r="AF620" t="str">
            <v>02</v>
          </cell>
          <cell r="AG620" t="str">
            <v>00</v>
          </cell>
          <cell r="AH620" t="str">
            <v>0001</v>
          </cell>
          <cell r="AI620" t="str">
            <v>10</v>
          </cell>
          <cell r="AJ620" t="str">
            <v>0100</v>
          </cell>
          <cell r="AK620" t="str">
            <v>100</v>
          </cell>
          <cell r="AL620" t="str">
            <v>10010001</v>
          </cell>
          <cell r="AM620" t="str">
            <v>SANTO DOMINGO DE GUZMAN</v>
          </cell>
          <cell r="AN620" t="str">
            <v>124014271</v>
          </cell>
          <cell r="AO620" t="str">
            <v xml:space="preserve">FLOW S A                                          </v>
          </cell>
          <cell r="AP620" t="str">
            <v>SECCION DE SERVICIOS GENERALES</v>
          </cell>
          <cell r="AQ620"/>
          <cell r="AR620" t="str">
            <v>Activo</v>
          </cell>
          <cell r="AS620" t="str">
            <v xml:space="preserve">Compras                       </v>
          </cell>
          <cell r="AT620" t="str">
            <v>ESTANTE DE METAL</v>
          </cell>
          <cell r="AU620" t="str">
            <v/>
          </cell>
          <cell r="AV620" t="str">
            <v xml:space="preserve">GRIS                </v>
          </cell>
          <cell r="AW620" t="str">
            <v/>
          </cell>
          <cell r="AX620">
            <v>1</v>
          </cell>
          <cell r="AY620" t="str">
            <v/>
          </cell>
          <cell r="AZ620" t="str">
            <v/>
          </cell>
        </row>
        <row r="621">
          <cell r="H621" t="str">
            <v>0660</v>
          </cell>
          <cell r="I621" t="str">
            <v/>
          </cell>
          <cell r="J621">
            <v>2023</v>
          </cell>
          <cell r="K621">
            <v>45111</v>
          </cell>
          <cell r="L621">
            <v>45133</v>
          </cell>
          <cell r="M621" t="str">
            <v>2611</v>
          </cell>
          <cell r="N621" t="str">
            <v xml:space="preserve">Muebles de oficina y estantería                                                                                                                       </v>
          </cell>
          <cell r="O621" t="str">
            <v>56101703</v>
          </cell>
          <cell r="P621" t="str">
            <v>Escritorios</v>
          </cell>
          <cell r="Q621" t="str">
            <v>10 Años</v>
          </cell>
          <cell r="R621" t="str">
            <v xml:space="preserve">ESCRITORIO DE 28"X48" BASE EN METAL MODULAR </v>
          </cell>
          <cell r="S621" t="str">
            <v/>
          </cell>
          <cell r="T621" t="str">
            <v>B1500000933</v>
          </cell>
          <cell r="U621">
            <v>45111</v>
          </cell>
          <cell r="V621">
            <v>1153</v>
          </cell>
          <cell r="W621">
            <v>10330.9</v>
          </cell>
          <cell r="X621">
            <v>1032.99</v>
          </cell>
          <cell r="Y621">
            <v>9297.91</v>
          </cell>
          <cell r="Z621">
            <v>0</v>
          </cell>
          <cell r="AA621">
            <v>1</v>
          </cell>
          <cell r="AB621">
            <v>516.495</v>
          </cell>
          <cell r="AC621">
            <v>86.082499999999996</v>
          </cell>
          <cell r="AD621">
            <v>1032.99</v>
          </cell>
          <cell r="AE621" t="str">
            <v>11</v>
          </cell>
          <cell r="AF621" t="str">
            <v>02</v>
          </cell>
          <cell r="AG621" t="str">
            <v>00</v>
          </cell>
          <cell r="AH621" t="str">
            <v>0001</v>
          </cell>
          <cell r="AI621" t="str">
            <v>10</v>
          </cell>
          <cell r="AJ621" t="str">
            <v>0100</v>
          </cell>
          <cell r="AK621" t="str">
            <v>100</v>
          </cell>
          <cell r="AL621" t="str">
            <v>10010001</v>
          </cell>
          <cell r="AM621" t="str">
            <v>SANTO DOMINGO DE GUZMAN</v>
          </cell>
          <cell r="AN621" t="str">
            <v>124014271</v>
          </cell>
          <cell r="AO621" t="str">
            <v xml:space="preserve">FLOW S A                                          </v>
          </cell>
          <cell r="AP621" t="str">
            <v>SECCION DE SERVICIOS GENERALES</v>
          </cell>
          <cell r="AQ621"/>
          <cell r="AR621" t="str">
            <v>Activo</v>
          </cell>
          <cell r="AS621" t="str">
            <v xml:space="preserve">Compras                       </v>
          </cell>
          <cell r="AT621" t="str">
            <v/>
          </cell>
          <cell r="AU621" t="str">
            <v/>
          </cell>
          <cell r="AV621" t="str">
            <v xml:space="preserve">HAYA/GRIS           </v>
          </cell>
          <cell r="AW621" t="str">
            <v/>
          </cell>
          <cell r="AX621">
            <v>1</v>
          </cell>
          <cell r="AY621" t="str">
            <v/>
          </cell>
          <cell r="AZ621" t="str">
            <v/>
          </cell>
        </row>
        <row r="622">
          <cell r="H622" t="str">
            <v>0661</v>
          </cell>
          <cell r="I622" t="str">
            <v/>
          </cell>
          <cell r="J622">
            <v>2023</v>
          </cell>
          <cell r="K622">
            <v>45111</v>
          </cell>
          <cell r="L622">
            <v>45133</v>
          </cell>
          <cell r="M622" t="str">
            <v>2611</v>
          </cell>
          <cell r="N622" t="str">
            <v xml:space="preserve">Muebles de oficina y estantería                                                                                                                       </v>
          </cell>
          <cell r="O622" t="str">
            <v>56101703</v>
          </cell>
          <cell r="P622" t="str">
            <v>Escritorios</v>
          </cell>
          <cell r="Q622" t="str">
            <v>10 Años</v>
          </cell>
          <cell r="R622" t="str">
            <v xml:space="preserve">ESCRITORIO DE 28"X48" BASE EN METAL MODULAR </v>
          </cell>
          <cell r="S622" t="str">
            <v/>
          </cell>
          <cell r="T622" t="str">
            <v>B1500000933</v>
          </cell>
          <cell r="U622">
            <v>45111</v>
          </cell>
          <cell r="V622">
            <v>1153</v>
          </cell>
          <cell r="W622">
            <v>10330.9</v>
          </cell>
          <cell r="X622">
            <v>1032.99</v>
          </cell>
          <cell r="Y622">
            <v>9297.91</v>
          </cell>
          <cell r="Z622">
            <v>0</v>
          </cell>
          <cell r="AA622">
            <v>1</v>
          </cell>
          <cell r="AB622">
            <v>516.495</v>
          </cell>
          <cell r="AC622">
            <v>86.082499999999996</v>
          </cell>
          <cell r="AD622">
            <v>1032.99</v>
          </cell>
          <cell r="AE622" t="str">
            <v>11</v>
          </cell>
          <cell r="AF622" t="str">
            <v>02</v>
          </cell>
          <cell r="AG622" t="str">
            <v>00</v>
          </cell>
          <cell r="AH622" t="str">
            <v>0001</v>
          </cell>
          <cell r="AI622" t="str">
            <v>10</v>
          </cell>
          <cell r="AJ622" t="str">
            <v>0100</v>
          </cell>
          <cell r="AK622" t="str">
            <v>100</v>
          </cell>
          <cell r="AL622" t="str">
            <v>10010001</v>
          </cell>
          <cell r="AM622" t="str">
            <v>SANTO DOMINGO DE GUZMAN</v>
          </cell>
          <cell r="AN622" t="str">
            <v>124014271</v>
          </cell>
          <cell r="AO622" t="str">
            <v xml:space="preserve">FLOW S A                                          </v>
          </cell>
          <cell r="AP622" t="str">
            <v>SECCION DE SERVICIOS GENERALES</v>
          </cell>
          <cell r="AQ622"/>
          <cell r="AR622" t="str">
            <v>Activo</v>
          </cell>
          <cell r="AS622" t="str">
            <v xml:space="preserve">Compras                       </v>
          </cell>
          <cell r="AT622" t="str">
            <v/>
          </cell>
          <cell r="AU622" t="str">
            <v/>
          </cell>
          <cell r="AV622" t="str">
            <v xml:space="preserve">HAYA/GRIS           </v>
          </cell>
          <cell r="AW622" t="str">
            <v/>
          </cell>
          <cell r="AX622">
            <v>1</v>
          </cell>
          <cell r="AY622" t="str">
            <v/>
          </cell>
          <cell r="AZ622" t="str">
            <v/>
          </cell>
        </row>
        <row r="623">
          <cell r="H623" t="str">
            <v>0662</v>
          </cell>
          <cell r="I623" t="str">
            <v/>
          </cell>
          <cell r="J623">
            <v>2023</v>
          </cell>
          <cell r="K623">
            <v>45111</v>
          </cell>
          <cell r="L623">
            <v>45133</v>
          </cell>
          <cell r="M623" t="str">
            <v>2611</v>
          </cell>
          <cell r="N623" t="str">
            <v xml:space="preserve">Muebles de oficina y estantería                                                                                                                       </v>
          </cell>
          <cell r="O623" t="str">
            <v>56101703</v>
          </cell>
          <cell r="P623" t="str">
            <v>Escritorios</v>
          </cell>
          <cell r="Q623" t="str">
            <v>10 Años</v>
          </cell>
          <cell r="R623" t="str">
            <v xml:space="preserve">ESCRITORIO DE 28"X48" BASE EN METAL MODULAR </v>
          </cell>
          <cell r="S623" t="str">
            <v/>
          </cell>
          <cell r="T623" t="str">
            <v>B1500000933</v>
          </cell>
          <cell r="U623">
            <v>45111</v>
          </cell>
          <cell r="V623">
            <v>1153</v>
          </cell>
          <cell r="W623">
            <v>10330.9</v>
          </cell>
          <cell r="X623">
            <v>1032.99</v>
          </cell>
          <cell r="Y623">
            <v>9297.91</v>
          </cell>
          <cell r="Z623">
            <v>0</v>
          </cell>
          <cell r="AA623">
            <v>1</v>
          </cell>
          <cell r="AB623">
            <v>516.495</v>
          </cell>
          <cell r="AC623">
            <v>86.082499999999996</v>
          </cell>
          <cell r="AD623">
            <v>1032.99</v>
          </cell>
          <cell r="AE623" t="str">
            <v>11</v>
          </cell>
          <cell r="AF623" t="str">
            <v>02</v>
          </cell>
          <cell r="AG623" t="str">
            <v>00</v>
          </cell>
          <cell r="AH623" t="str">
            <v>0001</v>
          </cell>
          <cell r="AI623" t="str">
            <v>10</v>
          </cell>
          <cell r="AJ623" t="str">
            <v>0100</v>
          </cell>
          <cell r="AK623" t="str">
            <v>100</v>
          </cell>
          <cell r="AL623" t="str">
            <v>10010001</v>
          </cell>
          <cell r="AM623" t="str">
            <v>SANTO DOMINGO DE GUZMAN</v>
          </cell>
          <cell r="AN623" t="str">
            <v>124014271</v>
          </cell>
          <cell r="AO623" t="str">
            <v xml:space="preserve">FLOW S A                                          </v>
          </cell>
          <cell r="AP623" t="str">
            <v>SECCION DE SERVICIOS GENERALES</v>
          </cell>
          <cell r="AQ623"/>
          <cell r="AR623" t="str">
            <v>Activo</v>
          </cell>
          <cell r="AS623" t="str">
            <v xml:space="preserve">Compras                       </v>
          </cell>
          <cell r="AT623" t="str">
            <v/>
          </cell>
          <cell r="AU623" t="str">
            <v/>
          </cell>
          <cell r="AV623" t="str">
            <v xml:space="preserve">HAYA/GRIS           </v>
          </cell>
          <cell r="AW623" t="str">
            <v/>
          </cell>
          <cell r="AX623">
            <v>1</v>
          </cell>
          <cell r="AY623" t="str">
            <v/>
          </cell>
          <cell r="AZ623" t="str">
            <v/>
          </cell>
        </row>
        <row r="624">
          <cell r="H624" t="str">
            <v>0663</v>
          </cell>
          <cell r="I624" t="str">
            <v/>
          </cell>
          <cell r="J624">
            <v>2023</v>
          </cell>
          <cell r="K624">
            <v>45111</v>
          </cell>
          <cell r="L624">
            <v>45133</v>
          </cell>
          <cell r="M624" t="str">
            <v>2611</v>
          </cell>
          <cell r="N624" t="str">
            <v xml:space="preserve">Muebles de oficina y estantería                                                                                                                       </v>
          </cell>
          <cell r="O624" t="str">
            <v>56101703</v>
          </cell>
          <cell r="P624" t="str">
            <v>Escritorios</v>
          </cell>
          <cell r="Q624" t="str">
            <v>10 Años</v>
          </cell>
          <cell r="R624" t="str">
            <v xml:space="preserve">ESCRITORIO DE 28"X48" BASE EN METAL MODULAR </v>
          </cell>
          <cell r="S624" t="str">
            <v/>
          </cell>
          <cell r="T624" t="str">
            <v>B1500000933</v>
          </cell>
          <cell r="U624">
            <v>45111</v>
          </cell>
          <cell r="V624">
            <v>1153</v>
          </cell>
          <cell r="W624">
            <v>10330.9</v>
          </cell>
          <cell r="X624">
            <v>1032.99</v>
          </cell>
          <cell r="Y624">
            <v>9297.91</v>
          </cell>
          <cell r="Z624">
            <v>0</v>
          </cell>
          <cell r="AA624">
            <v>1</v>
          </cell>
          <cell r="AB624">
            <v>516.495</v>
          </cell>
          <cell r="AC624">
            <v>86.082499999999996</v>
          </cell>
          <cell r="AD624">
            <v>1032.99</v>
          </cell>
          <cell r="AE624" t="str">
            <v>11</v>
          </cell>
          <cell r="AF624" t="str">
            <v>02</v>
          </cell>
          <cell r="AG624" t="str">
            <v>00</v>
          </cell>
          <cell r="AH624" t="str">
            <v>0001</v>
          </cell>
          <cell r="AI624" t="str">
            <v>10</v>
          </cell>
          <cell r="AJ624" t="str">
            <v>0100</v>
          </cell>
          <cell r="AK624" t="str">
            <v>100</v>
          </cell>
          <cell r="AL624" t="str">
            <v>10010001</v>
          </cell>
          <cell r="AM624" t="str">
            <v>SANTO DOMINGO DE GUZMAN</v>
          </cell>
          <cell r="AN624" t="str">
            <v>124014271</v>
          </cell>
          <cell r="AO624" t="str">
            <v xml:space="preserve">FLOW S A                                          </v>
          </cell>
          <cell r="AP624" t="str">
            <v>SECCION DE SERVICIOS GENERALES</v>
          </cell>
          <cell r="AQ624"/>
          <cell r="AR624" t="str">
            <v>Activo</v>
          </cell>
          <cell r="AS624" t="str">
            <v xml:space="preserve">Compras                       </v>
          </cell>
          <cell r="AT624" t="str">
            <v/>
          </cell>
          <cell r="AU624" t="str">
            <v/>
          </cell>
          <cell r="AV624" t="str">
            <v xml:space="preserve">HAYA/GRIS           </v>
          </cell>
          <cell r="AW624" t="str">
            <v/>
          </cell>
          <cell r="AX624">
            <v>1</v>
          </cell>
          <cell r="AY624" t="str">
            <v/>
          </cell>
          <cell r="AZ624" t="str">
            <v/>
          </cell>
        </row>
        <row r="625">
          <cell r="H625" t="str">
            <v>0664</v>
          </cell>
          <cell r="I625" t="str">
            <v/>
          </cell>
          <cell r="J625">
            <v>2023</v>
          </cell>
          <cell r="K625">
            <v>45111</v>
          </cell>
          <cell r="L625">
            <v>45133</v>
          </cell>
          <cell r="M625" t="str">
            <v>2611</v>
          </cell>
          <cell r="N625" t="str">
            <v xml:space="preserve">Muebles de oficina y estantería                                                                                                                       </v>
          </cell>
          <cell r="O625" t="str">
            <v>56101703</v>
          </cell>
          <cell r="P625" t="str">
            <v>Escritorios</v>
          </cell>
          <cell r="Q625" t="str">
            <v>10 Años</v>
          </cell>
          <cell r="R625" t="str">
            <v xml:space="preserve">ESCRITORIO DE 28"X48" BASE EN METAL MODULAR </v>
          </cell>
          <cell r="S625" t="str">
            <v/>
          </cell>
          <cell r="T625" t="str">
            <v>B1500000933</v>
          </cell>
          <cell r="U625">
            <v>45111</v>
          </cell>
          <cell r="V625">
            <v>1153</v>
          </cell>
          <cell r="W625">
            <v>10330.9</v>
          </cell>
          <cell r="X625">
            <v>1032.99</v>
          </cell>
          <cell r="Y625">
            <v>9297.91</v>
          </cell>
          <cell r="Z625">
            <v>0</v>
          </cell>
          <cell r="AA625">
            <v>1</v>
          </cell>
          <cell r="AB625">
            <v>516.495</v>
          </cell>
          <cell r="AC625">
            <v>86.082499999999996</v>
          </cell>
          <cell r="AD625">
            <v>1032.99</v>
          </cell>
          <cell r="AE625" t="str">
            <v>11</v>
          </cell>
          <cell r="AF625" t="str">
            <v>02</v>
          </cell>
          <cell r="AG625" t="str">
            <v>00</v>
          </cell>
          <cell r="AH625" t="str">
            <v>0001</v>
          </cell>
          <cell r="AI625" t="str">
            <v>10</v>
          </cell>
          <cell r="AJ625" t="str">
            <v>0100</v>
          </cell>
          <cell r="AK625" t="str">
            <v>100</v>
          </cell>
          <cell r="AL625" t="str">
            <v>10010001</v>
          </cell>
          <cell r="AM625" t="str">
            <v>SANTO DOMINGO DE GUZMAN</v>
          </cell>
          <cell r="AN625" t="str">
            <v>124014271</v>
          </cell>
          <cell r="AO625" t="str">
            <v xml:space="preserve">FLOW S A                                          </v>
          </cell>
          <cell r="AP625" t="str">
            <v>SECCION DE SERVICIOS GENERALES</v>
          </cell>
          <cell r="AQ625"/>
          <cell r="AR625" t="str">
            <v>Activo</v>
          </cell>
          <cell r="AS625" t="str">
            <v xml:space="preserve">Compras                       </v>
          </cell>
          <cell r="AT625" t="str">
            <v/>
          </cell>
          <cell r="AU625" t="str">
            <v/>
          </cell>
          <cell r="AV625" t="str">
            <v xml:space="preserve">HAYA/GRIS           </v>
          </cell>
          <cell r="AW625" t="str">
            <v/>
          </cell>
          <cell r="AX625">
            <v>1</v>
          </cell>
          <cell r="AY625" t="str">
            <v/>
          </cell>
          <cell r="AZ625" t="str">
            <v/>
          </cell>
        </row>
        <row r="626">
          <cell r="H626" t="str">
            <v>0665</v>
          </cell>
          <cell r="I626" t="str">
            <v/>
          </cell>
          <cell r="J626">
            <v>2023</v>
          </cell>
          <cell r="K626">
            <v>45111</v>
          </cell>
          <cell r="L626">
            <v>45133</v>
          </cell>
          <cell r="M626" t="str">
            <v>2611</v>
          </cell>
          <cell r="N626" t="str">
            <v xml:space="preserve">Muebles de oficina y estantería                                                                                                                       </v>
          </cell>
          <cell r="O626" t="str">
            <v>56101703</v>
          </cell>
          <cell r="P626" t="str">
            <v>Escritorios</v>
          </cell>
          <cell r="Q626" t="str">
            <v>10 Años</v>
          </cell>
          <cell r="R626" t="str">
            <v xml:space="preserve">ESCRITORIO DE 28"X48" BASE EN METAL MODULAR </v>
          </cell>
          <cell r="S626" t="str">
            <v/>
          </cell>
          <cell r="T626" t="str">
            <v>B1500000933</v>
          </cell>
          <cell r="U626">
            <v>45111</v>
          </cell>
          <cell r="V626">
            <v>1153</v>
          </cell>
          <cell r="W626">
            <v>10330.9</v>
          </cell>
          <cell r="X626">
            <v>1032.99</v>
          </cell>
          <cell r="Y626">
            <v>9297.91</v>
          </cell>
          <cell r="Z626">
            <v>0</v>
          </cell>
          <cell r="AA626">
            <v>1</v>
          </cell>
          <cell r="AB626">
            <v>516.495</v>
          </cell>
          <cell r="AC626">
            <v>86.082499999999996</v>
          </cell>
          <cell r="AD626">
            <v>1032.99</v>
          </cell>
          <cell r="AE626" t="str">
            <v>11</v>
          </cell>
          <cell r="AF626" t="str">
            <v>02</v>
          </cell>
          <cell r="AG626" t="str">
            <v>00</v>
          </cell>
          <cell r="AH626" t="str">
            <v>0001</v>
          </cell>
          <cell r="AI626" t="str">
            <v>10</v>
          </cell>
          <cell r="AJ626" t="str">
            <v>0100</v>
          </cell>
          <cell r="AK626" t="str">
            <v>100</v>
          </cell>
          <cell r="AL626" t="str">
            <v>10010001</v>
          </cell>
          <cell r="AM626" t="str">
            <v>SANTO DOMINGO DE GUZMAN</v>
          </cell>
          <cell r="AN626" t="str">
            <v>124014271</v>
          </cell>
          <cell r="AO626" t="str">
            <v xml:space="preserve">FLOW S A                                          </v>
          </cell>
          <cell r="AP626" t="str">
            <v>SECCION DE SERVICIOS GENERALES</v>
          </cell>
          <cell r="AQ626"/>
          <cell r="AR626" t="str">
            <v>Activo</v>
          </cell>
          <cell r="AS626" t="str">
            <v xml:space="preserve">Compras                       </v>
          </cell>
          <cell r="AT626" t="str">
            <v/>
          </cell>
          <cell r="AU626" t="str">
            <v/>
          </cell>
          <cell r="AV626" t="str">
            <v xml:space="preserve">HAYA/GRIS           </v>
          </cell>
          <cell r="AW626" t="str">
            <v/>
          </cell>
          <cell r="AX626">
            <v>1</v>
          </cell>
          <cell r="AY626" t="str">
            <v/>
          </cell>
          <cell r="AZ626" t="str">
            <v/>
          </cell>
        </row>
        <row r="627">
          <cell r="H627" t="str">
            <v>0666</v>
          </cell>
          <cell r="I627" t="str">
            <v/>
          </cell>
          <cell r="J627">
            <v>2023</v>
          </cell>
          <cell r="K627">
            <v>45111</v>
          </cell>
          <cell r="L627">
            <v>45133</v>
          </cell>
          <cell r="M627" t="str">
            <v>2611</v>
          </cell>
          <cell r="N627" t="str">
            <v xml:space="preserve">Muebles de oficina y estantería                                                                                                                       </v>
          </cell>
          <cell r="O627" t="str">
            <v>56101703</v>
          </cell>
          <cell r="P627" t="str">
            <v>Escritorios</v>
          </cell>
          <cell r="Q627" t="str">
            <v>10 Años</v>
          </cell>
          <cell r="R627" t="str">
            <v xml:space="preserve">ESCRITORIO DE 28"X48" BASE EN METAL MODULAR </v>
          </cell>
          <cell r="S627" t="str">
            <v/>
          </cell>
          <cell r="T627" t="str">
            <v>B1500000933</v>
          </cell>
          <cell r="U627">
            <v>45111</v>
          </cell>
          <cell r="V627">
            <v>1153</v>
          </cell>
          <cell r="W627">
            <v>10330.9</v>
          </cell>
          <cell r="X627">
            <v>1032.99</v>
          </cell>
          <cell r="Y627">
            <v>9297.91</v>
          </cell>
          <cell r="Z627">
            <v>0</v>
          </cell>
          <cell r="AA627">
            <v>1</v>
          </cell>
          <cell r="AB627">
            <v>516.495</v>
          </cell>
          <cell r="AC627">
            <v>86.082499999999996</v>
          </cell>
          <cell r="AD627">
            <v>1032.99</v>
          </cell>
          <cell r="AE627" t="str">
            <v>11</v>
          </cell>
          <cell r="AF627" t="str">
            <v>02</v>
          </cell>
          <cell r="AG627" t="str">
            <v>00</v>
          </cell>
          <cell r="AH627" t="str">
            <v>0001</v>
          </cell>
          <cell r="AI627" t="str">
            <v>10</v>
          </cell>
          <cell r="AJ627" t="str">
            <v>0100</v>
          </cell>
          <cell r="AK627" t="str">
            <v>100</v>
          </cell>
          <cell r="AL627" t="str">
            <v>10010001</v>
          </cell>
          <cell r="AM627" t="str">
            <v>SANTO DOMINGO DE GUZMAN</v>
          </cell>
          <cell r="AN627" t="str">
            <v>124014271</v>
          </cell>
          <cell r="AO627" t="str">
            <v xml:space="preserve">FLOW S A                                          </v>
          </cell>
          <cell r="AP627" t="str">
            <v>SECCION DE SERVICIOS GENERALES</v>
          </cell>
          <cell r="AQ627"/>
          <cell r="AR627" t="str">
            <v>Activo</v>
          </cell>
          <cell r="AS627" t="str">
            <v xml:space="preserve">Compras                       </v>
          </cell>
          <cell r="AT627" t="str">
            <v/>
          </cell>
          <cell r="AU627" t="str">
            <v/>
          </cell>
          <cell r="AV627" t="str">
            <v xml:space="preserve">HAYA/GRIS           </v>
          </cell>
          <cell r="AW627" t="str">
            <v/>
          </cell>
          <cell r="AX627">
            <v>1</v>
          </cell>
          <cell r="AY627" t="str">
            <v/>
          </cell>
          <cell r="AZ627" t="str">
            <v/>
          </cell>
        </row>
        <row r="628">
          <cell r="H628" t="str">
            <v>0667</v>
          </cell>
          <cell r="I628" t="str">
            <v/>
          </cell>
          <cell r="J628">
            <v>2023</v>
          </cell>
          <cell r="K628">
            <v>45111</v>
          </cell>
          <cell r="L628">
            <v>45133</v>
          </cell>
          <cell r="M628" t="str">
            <v>2611</v>
          </cell>
          <cell r="N628" t="str">
            <v xml:space="preserve">Muebles de oficina y estantería                                                                                                                       </v>
          </cell>
          <cell r="O628" t="str">
            <v>56101703</v>
          </cell>
          <cell r="P628" t="str">
            <v>Escritorios</v>
          </cell>
          <cell r="Q628" t="str">
            <v>10 Años</v>
          </cell>
          <cell r="R628" t="str">
            <v xml:space="preserve">ESCRITORIO DE 28"X48" BASE EN METAL MODULAR </v>
          </cell>
          <cell r="S628" t="str">
            <v/>
          </cell>
          <cell r="T628" t="str">
            <v>B1500000933</v>
          </cell>
          <cell r="U628">
            <v>45111</v>
          </cell>
          <cell r="V628">
            <v>1153</v>
          </cell>
          <cell r="W628">
            <v>10330.9</v>
          </cell>
          <cell r="X628">
            <v>1032.99</v>
          </cell>
          <cell r="Y628">
            <v>9297.91</v>
          </cell>
          <cell r="Z628">
            <v>0</v>
          </cell>
          <cell r="AA628">
            <v>1</v>
          </cell>
          <cell r="AB628">
            <v>516.495</v>
          </cell>
          <cell r="AC628">
            <v>86.082499999999996</v>
          </cell>
          <cell r="AD628">
            <v>1032.99</v>
          </cell>
          <cell r="AE628" t="str">
            <v>11</v>
          </cell>
          <cell r="AF628" t="str">
            <v>02</v>
          </cell>
          <cell r="AG628" t="str">
            <v>00</v>
          </cell>
          <cell r="AH628" t="str">
            <v>0001</v>
          </cell>
          <cell r="AI628" t="str">
            <v>10</v>
          </cell>
          <cell r="AJ628" t="str">
            <v>0100</v>
          </cell>
          <cell r="AK628" t="str">
            <v>100</v>
          </cell>
          <cell r="AL628" t="str">
            <v>10010001</v>
          </cell>
          <cell r="AM628" t="str">
            <v>SANTO DOMINGO DE GUZMAN</v>
          </cell>
          <cell r="AN628" t="str">
            <v>124014271</v>
          </cell>
          <cell r="AO628" t="str">
            <v xml:space="preserve">FLOW S A                                          </v>
          </cell>
          <cell r="AP628" t="str">
            <v>SECCION DE SERVICIOS GENERALES</v>
          </cell>
          <cell r="AQ628"/>
          <cell r="AR628" t="str">
            <v>Activo</v>
          </cell>
          <cell r="AS628" t="str">
            <v xml:space="preserve">Compras                       </v>
          </cell>
          <cell r="AT628" t="str">
            <v/>
          </cell>
          <cell r="AU628" t="str">
            <v/>
          </cell>
          <cell r="AV628" t="str">
            <v xml:space="preserve">HAYA/GRIS           </v>
          </cell>
          <cell r="AW628" t="str">
            <v/>
          </cell>
          <cell r="AX628">
            <v>1</v>
          </cell>
          <cell r="AY628" t="str">
            <v/>
          </cell>
          <cell r="AZ628" t="str">
            <v/>
          </cell>
        </row>
        <row r="629">
          <cell r="H629" t="str">
            <v>0668</v>
          </cell>
          <cell r="I629" t="str">
            <v/>
          </cell>
          <cell r="J629">
            <v>2023</v>
          </cell>
          <cell r="K629">
            <v>45111</v>
          </cell>
          <cell r="L629">
            <v>45133</v>
          </cell>
          <cell r="M629" t="str">
            <v>2611</v>
          </cell>
          <cell r="N629" t="str">
            <v xml:space="preserve">Muebles de oficina y estantería                                                                                                                       </v>
          </cell>
          <cell r="O629" t="str">
            <v>56101703</v>
          </cell>
          <cell r="P629" t="str">
            <v>Escritorios</v>
          </cell>
          <cell r="Q629" t="str">
            <v>10 Años</v>
          </cell>
          <cell r="R629" t="str">
            <v xml:space="preserve">ESCRITORIO DE 28"X48" BASE EN METAL MODULAR </v>
          </cell>
          <cell r="S629" t="str">
            <v/>
          </cell>
          <cell r="T629" t="str">
            <v>B1500000933</v>
          </cell>
          <cell r="U629">
            <v>45111</v>
          </cell>
          <cell r="V629">
            <v>1153</v>
          </cell>
          <cell r="W629">
            <v>10330.9</v>
          </cell>
          <cell r="X629">
            <v>1032.99</v>
          </cell>
          <cell r="Y629">
            <v>9297.91</v>
          </cell>
          <cell r="Z629">
            <v>0</v>
          </cell>
          <cell r="AA629">
            <v>1</v>
          </cell>
          <cell r="AB629">
            <v>516.495</v>
          </cell>
          <cell r="AC629">
            <v>86.082499999999996</v>
          </cell>
          <cell r="AD629">
            <v>1032.99</v>
          </cell>
          <cell r="AE629" t="str">
            <v>11</v>
          </cell>
          <cell r="AF629" t="str">
            <v>02</v>
          </cell>
          <cell r="AG629" t="str">
            <v>00</v>
          </cell>
          <cell r="AH629" t="str">
            <v>0001</v>
          </cell>
          <cell r="AI629" t="str">
            <v>10</v>
          </cell>
          <cell r="AJ629" t="str">
            <v>0100</v>
          </cell>
          <cell r="AK629" t="str">
            <v>100</v>
          </cell>
          <cell r="AL629" t="str">
            <v>10010001</v>
          </cell>
          <cell r="AM629" t="str">
            <v>SANTO DOMINGO DE GUZMAN</v>
          </cell>
          <cell r="AN629" t="str">
            <v>124014271</v>
          </cell>
          <cell r="AO629" t="str">
            <v xml:space="preserve">FLOW S A                                          </v>
          </cell>
          <cell r="AP629" t="str">
            <v>SECCION DE SERVICIOS GENERALES</v>
          </cell>
          <cell r="AQ629"/>
          <cell r="AR629" t="str">
            <v>Activo</v>
          </cell>
          <cell r="AS629" t="str">
            <v xml:space="preserve">Compras                       </v>
          </cell>
          <cell r="AT629" t="str">
            <v/>
          </cell>
          <cell r="AU629" t="str">
            <v/>
          </cell>
          <cell r="AV629" t="str">
            <v xml:space="preserve">HAYA/GRIS           </v>
          </cell>
          <cell r="AW629" t="str">
            <v/>
          </cell>
          <cell r="AX629">
            <v>1</v>
          </cell>
          <cell r="AY629" t="str">
            <v/>
          </cell>
          <cell r="AZ629" t="str">
            <v/>
          </cell>
        </row>
        <row r="630">
          <cell r="H630" t="str">
            <v>0669</v>
          </cell>
          <cell r="I630" t="str">
            <v/>
          </cell>
          <cell r="J630">
            <v>2023</v>
          </cell>
          <cell r="K630">
            <v>45111</v>
          </cell>
          <cell r="L630">
            <v>45133</v>
          </cell>
          <cell r="M630" t="str">
            <v>2611</v>
          </cell>
          <cell r="N630" t="str">
            <v xml:space="preserve">Muebles de oficina y estantería                                                                                                                       </v>
          </cell>
          <cell r="O630" t="str">
            <v>56101703</v>
          </cell>
          <cell r="P630" t="str">
            <v>Escritorios</v>
          </cell>
          <cell r="Q630" t="str">
            <v>10 Años</v>
          </cell>
          <cell r="R630" t="str">
            <v xml:space="preserve">ESCRITORIO DE 28"X48" BASE EN METAL MODULAR </v>
          </cell>
          <cell r="S630" t="str">
            <v/>
          </cell>
          <cell r="T630" t="str">
            <v>B1500000933</v>
          </cell>
          <cell r="U630">
            <v>45111</v>
          </cell>
          <cell r="V630">
            <v>1153</v>
          </cell>
          <cell r="W630">
            <v>10330.9</v>
          </cell>
          <cell r="X630">
            <v>1032.99</v>
          </cell>
          <cell r="Y630">
            <v>9297.91</v>
          </cell>
          <cell r="Z630">
            <v>0</v>
          </cell>
          <cell r="AA630">
            <v>1</v>
          </cell>
          <cell r="AB630">
            <v>516.495</v>
          </cell>
          <cell r="AC630">
            <v>86.082499999999996</v>
          </cell>
          <cell r="AD630">
            <v>1032.99</v>
          </cell>
          <cell r="AE630" t="str">
            <v>11</v>
          </cell>
          <cell r="AF630" t="str">
            <v>02</v>
          </cell>
          <cell r="AG630" t="str">
            <v>00</v>
          </cell>
          <cell r="AH630" t="str">
            <v>0001</v>
          </cell>
          <cell r="AI630" t="str">
            <v>10</v>
          </cell>
          <cell r="AJ630" t="str">
            <v>0100</v>
          </cell>
          <cell r="AK630" t="str">
            <v>100</v>
          </cell>
          <cell r="AL630" t="str">
            <v>10010001</v>
          </cell>
          <cell r="AM630" t="str">
            <v>SANTO DOMINGO DE GUZMAN</v>
          </cell>
          <cell r="AN630" t="str">
            <v>124014271</v>
          </cell>
          <cell r="AO630" t="str">
            <v xml:space="preserve">FLOW S A                                          </v>
          </cell>
          <cell r="AP630" t="str">
            <v>SECCION DE SERVICIOS GENERALES</v>
          </cell>
          <cell r="AQ630"/>
          <cell r="AR630" t="str">
            <v>Activo</v>
          </cell>
          <cell r="AS630" t="str">
            <v xml:space="preserve">Compras                       </v>
          </cell>
          <cell r="AT630" t="str">
            <v/>
          </cell>
          <cell r="AU630" t="str">
            <v/>
          </cell>
          <cell r="AV630" t="str">
            <v xml:space="preserve">HAYA/GRIS           </v>
          </cell>
          <cell r="AW630" t="str">
            <v/>
          </cell>
          <cell r="AX630">
            <v>1</v>
          </cell>
          <cell r="AY630" t="str">
            <v/>
          </cell>
          <cell r="AZ630" t="str">
            <v/>
          </cell>
        </row>
        <row r="631">
          <cell r="H631" t="str">
            <v>0670</v>
          </cell>
          <cell r="I631" t="str">
            <v/>
          </cell>
          <cell r="J631">
            <v>2023</v>
          </cell>
          <cell r="K631">
            <v>45111</v>
          </cell>
          <cell r="L631">
            <v>45133</v>
          </cell>
          <cell r="M631" t="str">
            <v>2611</v>
          </cell>
          <cell r="N631" t="str">
            <v xml:space="preserve">Muebles de oficina y estantería                                                                                                                       </v>
          </cell>
          <cell r="O631" t="str">
            <v>56101703</v>
          </cell>
          <cell r="P631" t="str">
            <v>Escritorios</v>
          </cell>
          <cell r="Q631" t="str">
            <v>10 Años</v>
          </cell>
          <cell r="R631" t="str">
            <v xml:space="preserve">ESCRITORIO DE 28"X48" BASE EN METAL MODULAR </v>
          </cell>
          <cell r="S631" t="str">
            <v/>
          </cell>
          <cell r="T631" t="str">
            <v>B1500000933</v>
          </cell>
          <cell r="U631">
            <v>45111</v>
          </cell>
          <cell r="V631">
            <v>1153</v>
          </cell>
          <cell r="W631">
            <v>10330.9</v>
          </cell>
          <cell r="X631">
            <v>1032.99</v>
          </cell>
          <cell r="Y631">
            <v>9297.91</v>
          </cell>
          <cell r="Z631">
            <v>0</v>
          </cell>
          <cell r="AA631">
            <v>1</v>
          </cell>
          <cell r="AB631">
            <v>516.495</v>
          </cell>
          <cell r="AC631">
            <v>86.082499999999996</v>
          </cell>
          <cell r="AD631">
            <v>1032.99</v>
          </cell>
          <cell r="AE631" t="str">
            <v>11</v>
          </cell>
          <cell r="AF631" t="str">
            <v>02</v>
          </cell>
          <cell r="AG631" t="str">
            <v>00</v>
          </cell>
          <cell r="AH631" t="str">
            <v>0001</v>
          </cell>
          <cell r="AI631" t="str">
            <v>10</v>
          </cell>
          <cell r="AJ631" t="str">
            <v>0100</v>
          </cell>
          <cell r="AK631" t="str">
            <v>100</v>
          </cell>
          <cell r="AL631" t="str">
            <v>10010001</v>
          </cell>
          <cell r="AM631" t="str">
            <v>SANTO DOMINGO DE GUZMAN</v>
          </cell>
          <cell r="AN631" t="str">
            <v>124014271</v>
          </cell>
          <cell r="AO631" t="str">
            <v xml:space="preserve">FLOW S A                                          </v>
          </cell>
          <cell r="AP631" t="str">
            <v>SECCION DE SERVICIOS GENERALES</v>
          </cell>
          <cell r="AQ631"/>
          <cell r="AR631" t="str">
            <v>Activo</v>
          </cell>
          <cell r="AS631" t="str">
            <v xml:space="preserve">Compras                       </v>
          </cell>
          <cell r="AT631" t="str">
            <v/>
          </cell>
          <cell r="AU631" t="str">
            <v/>
          </cell>
          <cell r="AV631" t="str">
            <v xml:space="preserve">HAYA/GRIS           </v>
          </cell>
          <cell r="AW631" t="str">
            <v/>
          </cell>
          <cell r="AX631">
            <v>1</v>
          </cell>
          <cell r="AY631" t="str">
            <v/>
          </cell>
          <cell r="AZ631" t="str">
            <v/>
          </cell>
        </row>
        <row r="632">
          <cell r="H632" t="str">
            <v>0671</v>
          </cell>
          <cell r="I632" t="str">
            <v/>
          </cell>
          <cell r="J632">
            <v>2023</v>
          </cell>
          <cell r="K632">
            <v>45111</v>
          </cell>
          <cell r="L632">
            <v>45133</v>
          </cell>
          <cell r="M632" t="str">
            <v>2611</v>
          </cell>
          <cell r="N632" t="str">
            <v xml:space="preserve">Muebles de oficina y estantería                                                                                                                       </v>
          </cell>
          <cell r="O632" t="str">
            <v>56101703</v>
          </cell>
          <cell r="P632" t="str">
            <v>Escritorios</v>
          </cell>
          <cell r="Q632" t="str">
            <v>10 Años</v>
          </cell>
          <cell r="R632" t="str">
            <v xml:space="preserve">ESCRITORIO DE 28"X48" BASE EN METAL MODULAR </v>
          </cell>
          <cell r="S632" t="str">
            <v/>
          </cell>
          <cell r="T632" t="str">
            <v>B1500000933</v>
          </cell>
          <cell r="U632">
            <v>45111</v>
          </cell>
          <cell r="V632">
            <v>1153</v>
          </cell>
          <cell r="W632">
            <v>10330.9</v>
          </cell>
          <cell r="X632">
            <v>1032.99</v>
          </cell>
          <cell r="Y632">
            <v>9297.91</v>
          </cell>
          <cell r="Z632">
            <v>0</v>
          </cell>
          <cell r="AA632">
            <v>1</v>
          </cell>
          <cell r="AB632">
            <v>516.495</v>
          </cell>
          <cell r="AC632">
            <v>86.082499999999996</v>
          </cell>
          <cell r="AD632">
            <v>1032.99</v>
          </cell>
          <cell r="AE632" t="str">
            <v>11</v>
          </cell>
          <cell r="AF632" t="str">
            <v>02</v>
          </cell>
          <cell r="AG632" t="str">
            <v>00</v>
          </cell>
          <cell r="AH632" t="str">
            <v>0001</v>
          </cell>
          <cell r="AI632" t="str">
            <v>10</v>
          </cell>
          <cell r="AJ632" t="str">
            <v>0100</v>
          </cell>
          <cell r="AK632" t="str">
            <v>100</v>
          </cell>
          <cell r="AL632" t="str">
            <v>10010001</v>
          </cell>
          <cell r="AM632" t="str">
            <v>SANTO DOMINGO DE GUZMAN</v>
          </cell>
          <cell r="AN632" t="str">
            <v>124014271</v>
          </cell>
          <cell r="AO632" t="str">
            <v xml:space="preserve">FLOW S A                                          </v>
          </cell>
          <cell r="AP632" t="str">
            <v>SECCION DE SERVICIOS GENERALES</v>
          </cell>
          <cell r="AQ632"/>
          <cell r="AR632" t="str">
            <v>Activo</v>
          </cell>
          <cell r="AS632" t="str">
            <v xml:space="preserve">Compras                       </v>
          </cell>
          <cell r="AT632" t="str">
            <v/>
          </cell>
          <cell r="AU632" t="str">
            <v/>
          </cell>
          <cell r="AV632" t="str">
            <v xml:space="preserve">HAYA/GRIS           </v>
          </cell>
          <cell r="AW632" t="str">
            <v/>
          </cell>
          <cell r="AX632">
            <v>1</v>
          </cell>
          <cell r="AY632" t="str">
            <v/>
          </cell>
          <cell r="AZ632" t="str">
            <v/>
          </cell>
        </row>
        <row r="633">
          <cell r="H633" t="str">
            <v>0672</v>
          </cell>
          <cell r="I633" t="str">
            <v/>
          </cell>
          <cell r="J633">
            <v>2023</v>
          </cell>
          <cell r="K633">
            <v>45111</v>
          </cell>
          <cell r="L633">
            <v>45133</v>
          </cell>
          <cell r="M633" t="str">
            <v>2611</v>
          </cell>
          <cell r="N633" t="str">
            <v xml:space="preserve">Muebles de oficina y estantería                                                                                                                       </v>
          </cell>
          <cell r="O633" t="str">
            <v>56101703</v>
          </cell>
          <cell r="P633" t="str">
            <v>Escritorios</v>
          </cell>
          <cell r="Q633" t="str">
            <v>10 Años</v>
          </cell>
          <cell r="R633" t="str">
            <v xml:space="preserve">ESCRITORIO DE 28"X48" BASE EN METAL MODULAR </v>
          </cell>
          <cell r="S633" t="str">
            <v/>
          </cell>
          <cell r="T633" t="str">
            <v>B1500000933</v>
          </cell>
          <cell r="U633">
            <v>45111</v>
          </cell>
          <cell r="V633">
            <v>1153</v>
          </cell>
          <cell r="W633">
            <v>10330.9</v>
          </cell>
          <cell r="X633">
            <v>1032.99</v>
          </cell>
          <cell r="Y633">
            <v>9297.91</v>
          </cell>
          <cell r="Z633">
            <v>0</v>
          </cell>
          <cell r="AA633">
            <v>1</v>
          </cell>
          <cell r="AB633">
            <v>516.495</v>
          </cell>
          <cell r="AC633">
            <v>86.082499999999996</v>
          </cell>
          <cell r="AD633">
            <v>1032.99</v>
          </cell>
          <cell r="AE633" t="str">
            <v>11</v>
          </cell>
          <cell r="AF633" t="str">
            <v>02</v>
          </cell>
          <cell r="AG633" t="str">
            <v>00</v>
          </cell>
          <cell r="AH633" t="str">
            <v>0001</v>
          </cell>
          <cell r="AI633" t="str">
            <v>10</v>
          </cell>
          <cell r="AJ633" t="str">
            <v>0100</v>
          </cell>
          <cell r="AK633" t="str">
            <v>100</v>
          </cell>
          <cell r="AL633" t="str">
            <v>10010001</v>
          </cell>
          <cell r="AM633" t="str">
            <v>SANTO DOMINGO DE GUZMAN</v>
          </cell>
          <cell r="AN633" t="str">
            <v>124014271</v>
          </cell>
          <cell r="AO633" t="str">
            <v xml:space="preserve">FLOW S A                                          </v>
          </cell>
          <cell r="AP633" t="str">
            <v>SECCION DE SERVICIOS GENERALES</v>
          </cell>
          <cell r="AQ633"/>
          <cell r="AR633" t="str">
            <v>Activo</v>
          </cell>
          <cell r="AS633" t="str">
            <v xml:space="preserve">Compras                       </v>
          </cell>
          <cell r="AT633" t="str">
            <v/>
          </cell>
          <cell r="AU633" t="str">
            <v/>
          </cell>
          <cell r="AV633" t="str">
            <v xml:space="preserve">HAYA/GRIS           </v>
          </cell>
          <cell r="AW633" t="str">
            <v/>
          </cell>
          <cell r="AX633">
            <v>1</v>
          </cell>
          <cell r="AY633" t="str">
            <v/>
          </cell>
          <cell r="AZ633" t="str">
            <v/>
          </cell>
        </row>
        <row r="634">
          <cell r="H634" t="str">
            <v>0673</v>
          </cell>
          <cell r="I634" t="str">
            <v/>
          </cell>
          <cell r="J634">
            <v>2023</v>
          </cell>
          <cell r="K634">
            <v>45111</v>
          </cell>
          <cell r="L634">
            <v>45133</v>
          </cell>
          <cell r="M634" t="str">
            <v>2611</v>
          </cell>
          <cell r="N634" t="str">
            <v xml:space="preserve">Muebles de oficina y estantería                                                                                                                       </v>
          </cell>
          <cell r="O634" t="str">
            <v>56101703</v>
          </cell>
          <cell r="P634" t="str">
            <v>Escritorios</v>
          </cell>
          <cell r="Q634" t="str">
            <v>10 Años</v>
          </cell>
          <cell r="R634" t="str">
            <v xml:space="preserve">ESCRITORIO DE 28"X48" BASE EN METAL MODULAR </v>
          </cell>
          <cell r="S634" t="str">
            <v/>
          </cell>
          <cell r="T634" t="str">
            <v>B1500000933</v>
          </cell>
          <cell r="U634">
            <v>45111</v>
          </cell>
          <cell r="V634">
            <v>1153</v>
          </cell>
          <cell r="W634">
            <v>10330.9</v>
          </cell>
          <cell r="X634">
            <v>1032.99</v>
          </cell>
          <cell r="Y634">
            <v>9297.91</v>
          </cell>
          <cell r="Z634">
            <v>0</v>
          </cell>
          <cell r="AA634">
            <v>1</v>
          </cell>
          <cell r="AB634">
            <v>516.495</v>
          </cell>
          <cell r="AC634">
            <v>86.082499999999996</v>
          </cell>
          <cell r="AD634">
            <v>1032.99</v>
          </cell>
          <cell r="AE634" t="str">
            <v>11</v>
          </cell>
          <cell r="AF634" t="str">
            <v>02</v>
          </cell>
          <cell r="AG634" t="str">
            <v>00</v>
          </cell>
          <cell r="AH634" t="str">
            <v>0001</v>
          </cell>
          <cell r="AI634" t="str">
            <v>10</v>
          </cell>
          <cell r="AJ634" t="str">
            <v>0100</v>
          </cell>
          <cell r="AK634" t="str">
            <v>100</v>
          </cell>
          <cell r="AL634" t="str">
            <v>10010001</v>
          </cell>
          <cell r="AM634" t="str">
            <v>SANTO DOMINGO DE GUZMAN</v>
          </cell>
          <cell r="AN634" t="str">
            <v>124014271</v>
          </cell>
          <cell r="AO634" t="str">
            <v xml:space="preserve">FLOW S A                                          </v>
          </cell>
          <cell r="AP634" t="str">
            <v>SECCION DE SERVICIOS GENERALES</v>
          </cell>
          <cell r="AQ634"/>
          <cell r="AR634" t="str">
            <v>Activo</v>
          </cell>
          <cell r="AS634" t="str">
            <v xml:space="preserve">Compras                       </v>
          </cell>
          <cell r="AT634" t="str">
            <v/>
          </cell>
          <cell r="AU634" t="str">
            <v/>
          </cell>
          <cell r="AV634" t="str">
            <v xml:space="preserve">HAYA/GRIS           </v>
          </cell>
          <cell r="AW634" t="str">
            <v/>
          </cell>
          <cell r="AX634">
            <v>1</v>
          </cell>
          <cell r="AY634" t="str">
            <v/>
          </cell>
          <cell r="AZ634" t="str">
            <v/>
          </cell>
        </row>
        <row r="635">
          <cell r="H635" t="str">
            <v>0674</v>
          </cell>
          <cell r="I635" t="str">
            <v/>
          </cell>
          <cell r="J635">
            <v>2023</v>
          </cell>
          <cell r="K635">
            <v>45111</v>
          </cell>
          <cell r="L635">
            <v>45133</v>
          </cell>
          <cell r="M635" t="str">
            <v>2611</v>
          </cell>
          <cell r="N635" t="str">
            <v xml:space="preserve">Muebles de oficina y estantería                                                                                                                       </v>
          </cell>
          <cell r="O635" t="str">
            <v>56101703</v>
          </cell>
          <cell r="P635" t="str">
            <v>Escritorios</v>
          </cell>
          <cell r="Q635" t="str">
            <v>10 Años</v>
          </cell>
          <cell r="R635" t="str">
            <v xml:space="preserve">ESCRITORIO DE 28"X48" BASE EN METAL MODULAR </v>
          </cell>
          <cell r="S635" t="str">
            <v/>
          </cell>
          <cell r="T635" t="str">
            <v>B1500000933</v>
          </cell>
          <cell r="U635">
            <v>45111</v>
          </cell>
          <cell r="V635">
            <v>1153</v>
          </cell>
          <cell r="W635">
            <v>10330.9</v>
          </cell>
          <cell r="X635">
            <v>1032.99</v>
          </cell>
          <cell r="Y635">
            <v>9297.91</v>
          </cell>
          <cell r="Z635">
            <v>0</v>
          </cell>
          <cell r="AA635">
            <v>1</v>
          </cell>
          <cell r="AB635">
            <v>516.495</v>
          </cell>
          <cell r="AC635">
            <v>86.082499999999996</v>
          </cell>
          <cell r="AD635">
            <v>1032.99</v>
          </cell>
          <cell r="AE635" t="str">
            <v>11</v>
          </cell>
          <cell r="AF635" t="str">
            <v>02</v>
          </cell>
          <cell r="AG635" t="str">
            <v>00</v>
          </cell>
          <cell r="AH635" t="str">
            <v>0001</v>
          </cell>
          <cell r="AI635" t="str">
            <v>10</v>
          </cell>
          <cell r="AJ635" t="str">
            <v>0100</v>
          </cell>
          <cell r="AK635" t="str">
            <v>100</v>
          </cell>
          <cell r="AL635" t="str">
            <v>10010001</v>
          </cell>
          <cell r="AM635" t="str">
            <v>SANTO DOMINGO DE GUZMAN</v>
          </cell>
          <cell r="AN635" t="str">
            <v>124014271</v>
          </cell>
          <cell r="AO635" t="str">
            <v xml:space="preserve">FLOW S A                                          </v>
          </cell>
          <cell r="AP635" t="str">
            <v>SECCION DE SERVICIOS GENERALES</v>
          </cell>
          <cell r="AQ635"/>
          <cell r="AR635" t="str">
            <v>Activo</v>
          </cell>
          <cell r="AS635" t="str">
            <v xml:space="preserve">Compras                       </v>
          </cell>
          <cell r="AT635" t="str">
            <v/>
          </cell>
          <cell r="AU635" t="str">
            <v/>
          </cell>
          <cell r="AV635" t="str">
            <v xml:space="preserve">HAYA/GRIS           </v>
          </cell>
          <cell r="AW635" t="str">
            <v/>
          </cell>
          <cell r="AX635">
            <v>1</v>
          </cell>
          <cell r="AY635" t="str">
            <v/>
          </cell>
          <cell r="AZ635" t="str">
            <v/>
          </cell>
        </row>
        <row r="636">
          <cell r="H636" t="str">
            <v>0675</v>
          </cell>
          <cell r="I636" t="str">
            <v/>
          </cell>
          <cell r="J636">
            <v>2023</v>
          </cell>
          <cell r="K636">
            <v>45111</v>
          </cell>
          <cell r="L636">
            <v>45133</v>
          </cell>
          <cell r="M636" t="str">
            <v>2611</v>
          </cell>
          <cell r="N636" t="str">
            <v xml:space="preserve">Muebles de oficina y estantería                                                                                                                       </v>
          </cell>
          <cell r="O636" t="str">
            <v>56101703</v>
          </cell>
          <cell r="P636" t="str">
            <v>Escritorios</v>
          </cell>
          <cell r="Q636" t="str">
            <v>10 Años</v>
          </cell>
          <cell r="R636" t="str">
            <v xml:space="preserve">ESCRITORIO DE 28"X48" BASE EN METAL MODULAR </v>
          </cell>
          <cell r="S636" t="str">
            <v/>
          </cell>
          <cell r="T636" t="str">
            <v>B1500000933</v>
          </cell>
          <cell r="U636">
            <v>45111</v>
          </cell>
          <cell r="V636">
            <v>1153</v>
          </cell>
          <cell r="W636">
            <v>10330.9</v>
          </cell>
          <cell r="X636">
            <v>1032.99</v>
          </cell>
          <cell r="Y636">
            <v>9297.91</v>
          </cell>
          <cell r="Z636">
            <v>0</v>
          </cell>
          <cell r="AA636">
            <v>1</v>
          </cell>
          <cell r="AB636">
            <v>516.495</v>
          </cell>
          <cell r="AC636">
            <v>86.082499999999996</v>
          </cell>
          <cell r="AD636">
            <v>1032.99</v>
          </cell>
          <cell r="AE636" t="str">
            <v>11</v>
          </cell>
          <cell r="AF636" t="str">
            <v>02</v>
          </cell>
          <cell r="AG636" t="str">
            <v>00</v>
          </cell>
          <cell r="AH636" t="str">
            <v>0001</v>
          </cell>
          <cell r="AI636" t="str">
            <v>10</v>
          </cell>
          <cell r="AJ636" t="str">
            <v>0100</v>
          </cell>
          <cell r="AK636" t="str">
            <v>100</v>
          </cell>
          <cell r="AL636" t="str">
            <v>10010001</v>
          </cell>
          <cell r="AM636" t="str">
            <v>SANTO DOMINGO DE GUZMAN</v>
          </cell>
          <cell r="AN636" t="str">
            <v>124014271</v>
          </cell>
          <cell r="AO636" t="str">
            <v xml:space="preserve">FLOW S A                                          </v>
          </cell>
          <cell r="AP636" t="str">
            <v>SECCION DE SERVICIOS GENERALES</v>
          </cell>
          <cell r="AQ636"/>
          <cell r="AR636" t="str">
            <v>Activo</v>
          </cell>
          <cell r="AS636" t="str">
            <v xml:space="preserve">Compras                       </v>
          </cell>
          <cell r="AT636" t="str">
            <v/>
          </cell>
          <cell r="AU636" t="str">
            <v/>
          </cell>
          <cell r="AV636" t="str">
            <v xml:space="preserve">HAYA/GRIS           </v>
          </cell>
          <cell r="AW636" t="str">
            <v/>
          </cell>
          <cell r="AX636">
            <v>1</v>
          </cell>
          <cell r="AY636" t="str">
            <v/>
          </cell>
          <cell r="AZ636" t="str">
            <v/>
          </cell>
        </row>
        <row r="637">
          <cell r="H637" t="str">
            <v>0676</v>
          </cell>
          <cell r="I637" t="str">
            <v/>
          </cell>
          <cell r="J637">
            <v>2023</v>
          </cell>
          <cell r="K637">
            <v>45111</v>
          </cell>
          <cell r="L637">
            <v>45133</v>
          </cell>
          <cell r="M637" t="str">
            <v>2611</v>
          </cell>
          <cell r="N637" t="str">
            <v xml:space="preserve">Muebles de oficina y estantería                                                                                                                       </v>
          </cell>
          <cell r="O637" t="str">
            <v>56101703</v>
          </cell>
          <cell r="P637" t="str">
            <v>Escritorios</v>
          </cell>
          <cell r="Q637" t="str">
            <v>10 Años</v>
          </cell>
          <cell r="R637" t="str">
            <v xml:space="preserve">ESCRITORIO DE 28"X48" BASE EN METAL MODULAR </v>
          </cell>
          <cell r="S637" t="str">
            <v/>
          </cell>
          <cell r="T637" t="str">
            <v>B1500000933</v>
          </cell>
          <cell r="U637">
            <v>45111</v>
          </cell>
          <cell r="V637">
            <v>1153</v>
          </cell>
          <cell r="W637">
            <v>10330.9</v>
          </cell>
          <cell r="X637">
            <v>1032.99</v>
          </cell>
          <cell r="Y637">
            <v>9297.91</v>
          </cell>
          <cell r="Z637">
            <v>0</v>
          </cell>
          <cell r="AA637">
            <v>1</v>
          </cell>
          <cell r="AB637">
            <v>516.495</v>
          </cell>
          <cell r="AC637">
            <v>86.082499999999996</v>
          </cell>
          <cell r="AD637">
            <v>1032.99</v>
          </cell>
          <cell r="AE637" t="str">
            <v>11</v>
          </cell>
          <cell r="AF637" t="str">
            <v>02</v>
          </cell>
          <cell r="AG637" t="str">
            <v>00</v>
          </cell>
          <cell r="AH637" t="str">
            <v>0001</v>
          </cell>
          <cell r="AI637" t="str">
            <v>10</v>
          </cell>
          <cell r="AJ637" t="str">
            <v>0100</v>
          </cell>
          <cell r="AK637" t="str">
            <v>100</v>
          </cell>
          <cell r="AL637" t="str">
            <v>10010001</v>
          </cell>
          <cell r="AM637" t="str">
            <v>SANTO DOMINGO DE GUZMAN</v>
          </cell>
          <cell r="AN637" t="str">
            <v>124014271</v>
          </cell>
          <cell r="AO637" t="str">
            <v xml:space="preserve">FLOW S A                                          </v>
          </cell>
          <cell r="AP637" t="str">
            <v>SECCION DE SERVICIOS GENERALES</v>
          </cell>
          <cell r="AQ637"/>
          <cell r="AR637" t="str">
            <v>Activo</v>
          </cell>
          <cell r="AS637" t="str">
            <v xml:space="preserve">Compras                       </v>
          </cell>
          <cell r="AT637" t="str">
            <v/>
          </cell>
          <cell r="AU637" t="str">
            <v/>
          </cell>
          <cell r="AV637" t="str">
            <v xml:space="preserve">HAYA/GRIS           </v>
          </cell>
          <cell r="AW637" t="str">
            <v/>
          </cell>
          <cell r="AX637">
            <v>1</v>
          </cell>
          <cell r="AY637" t="str">
            <v/>
          </cell>
          <cell r="AZ637" t="str">
            <v/>
          </cell>
        </row>
        <row r="638">
          <cell r="H638" t="str">
            <v>0677</v>
          </cell>
          <cell r="I638" t="str">
            <v/>
          </cell>
          <cell r="J638">
            <v>2023</v>
          </cell>
          <cell r="K638">
            <v>45111</v>
          </cell>
          <cell r="L638">
            <v>45133</v>
          </cell>
          <cell r="M638" t="str">
            <v>2611</v>
          </cell>
          <cell r="N638" t="str">
            <v xml:space="preserve">Muebles de oficina y estantería                                                                                                                       </v>
          </cell>
          <cell r="O638" t="str">
            <v>56101703</v>
          </cell>
          <cell r="P638" t="str">
            <v>Escritorios</v>
          </cell>
          <cell r="Q638" t="str">
            <v>10 Años</v>
          </cell>
          <cell r="R638" t="str">
            <v xml:space="preserve">ESCRITORIO DE 28"X48" BASE EN METAL MODULAR </v>
          </cell>
          <cell r="S638" t="str">
            <v/>
          </cell>
          <cell r="T638" t="str">
            <v>B1500000933</v>
          </cell>
          <cell r="U638">
            <v>45111</v>
          </cell>
          <cell r="V638">
            <v>1153</v>
          </cell>
          <cell r="W638">
            <v>10330.9</v>
          </cell>
          <cell r="X638">
            <v>1032.99</v>
          </cell>
          <cell r="Y638">
            <v>9297.91</v>
          </cell>
          <cell r="Z638">
            <v>0</v>
          </cell>
          <cell r="AA638">
            <v>1</v>
          </cell>
          <cell r="AB638">
            <v>516.495</v>
          </cell>
          <cell r="AC638">
            <v>86.082499999999996</v>
          </cell>
          <cell r="AD638">
            <v>1032.99</v>
          </cell>
          <cell r="AE638" t="str">
            <v>11</v>
          </cell>
          <cell r="AF638" t="str">
            <v>02</v>
          </cell>
          <cell r="AG638" t="str">
            <v>00</v>
          </cell>
          <cell r="AH638" t="str">
            <v>0001</v>
          </cell>
          <cell r="AI638" t="str">
            <v>10</v>
          </cell>
          <cell r="AJ638" t="str">
            <v>0100</v>
          </cell>
          <cell r="AK638" t="str">
            <v>100</v>
          </cell>
          <cell r="AL638" t="str">
            <v>10010001</v>
          </cell>
          <cell r="AM638" t="str">
            <v>SANTO DOMINGO DE GUZMAN</v>
          </cell>
          <cell r="AN638" t="str">
            <v>124014271</v>
          </cell>
          <cell r="AO638" t="str">
            <v xml:space="preserve">FLOW S A                                          </v>
          </cell>
          <cell r="AP638" t="str">
            <v>SECCION DE SERVICIOS GENERALES</v>
          </cell>
          <cell r="AQ638"/>
          <cell r="AR638" t="str">
            <v>Activo</v>
          </cell>
          <cell r="AS638" t="str">
            <v xml:space="preserve">Compras                       </v>
          </cell>
          <cell r="AT638" t="str">
            <v/>
          </cell>
          <cell r="AU638" t="str">
            <v/>
          </cell>
          <cell r="AV638" t="str">
            <v xml:space="preserve">HAYA/GRIS           </v>
          </cell>
          <cell r="AW638" t="str">
            <v/>
          </cell>
          <cell r="AX638">
            <v>1</v>
          </cell>
          <cell r="AY638" t="str">
            <v/>
          </cell>
          <cell r="AZ638" t="str">
            <v/>
          </cell>
        </row>
        <row r="639">
          <cell r="H639" t="str">
            <v>0678</v>
          </cell>
          <cell r="I639" t="str">
            <v/>
          </cell>
          <cell r="J639">
            <v>2023</v>
          </cell>
          <cell r="K639">
            <v>45111</v>
          </cell>
          <cell r="L639">
            <v>45133</v>
          </cell>
          <cell r="M639" t="str">
            <v>2611</v>
          </cell>
          <cell r="N639" t="str">
            <v xml:space="preserve">Muebles de oficina y estantería                                                                                                                       </v>
          </cell>
          <cell r="O639" t="str">
            <v>56101703</v>
          </cell>
          <cell r="P639" t="str">
            <v>Escritorios</v>
          </cell>
          <cell r="Q639" t="str">
            <v>10 Años</v>
          </cell>
          <cell r="R639" t="str">
            <v xml:space="preserve">ESCRITORIO DE 28"X48" BASE EN METAL MODULAR </v>
          </cell>
          <cell r="S639" t="str">
            <v/>
          </cell>
          <cell r="T639" t="str">
            <v>B1500000933</v>
          </cell>
          <cell r="U639">
            <v>45111</v>
          </cell>
          <cell r="V639">
            <v>1153</v>
          </cell>
          <cell r="W639">
            <v>10330.9</v>
          </cell>
          <cell r="X639">
            <v>1032.99</v>
          </cell>
          <cell r="Y639">
            <v>9297.91</v>
          </cell>
          <cell r="Z639">
            <v>0</v>
          </cell>
          <cell r="AA639">
            <v>1</v>
          </cell>
          <cell r="AB639">
            <v>516.495</v>
          </cell>
          <cell r="AC639">
            <v>86.082499999999996</v>
          </cell>
          <cell r="AD639">
            <v>1032.99</v>
          </cell>
          <cell r="AE639" t="str">
            <v>11</v>
          </cell>
          <cell r="AF639" t="str">
            <v>02</v>
          </cell>
          <cell r="AG639" t="str">
            <v>00</v>
          </cell>
          <cell r="AH639" t="str">
            <v>0001</v>
          </cell>
          <cell r="AI639" t="str">
            <v>10</v>
          </cell>
          <cell r="AJ639" t="str">
            <v>0100</v>
          </cell>
          <cell r="AK639" t="str">
            <v>100</v>
          </cell>
          <cell r="AL639" t="str">
            <v>10010001</v>
          </cell>
          <cell r="AM639" t="str">
            <v>SANTO DOMINGO DE GUZMAN</v>
          </cell>
          <cell r="AN639" t="str">
            <v>124014271</v>
          </cell>
          <cell r="AO639" t="str">
            <v xml:space="preserve">FLOW S A                                          </v>
          </cell>
          <cell r="AP639" t="str">
            <v>SECCION DE SERVICIOS GENERALES</v>
          </cell>
          <cell r="AQ639"/>
          <cell r="AR639" t="str">
            <v>Activo</v>
          </cell>
          <cell r="AS639" t="str">
            <v xml:space="preserve">Compras                       </v>
          </cell>
          <cell r="AT639" t="str">
            <v/>
          </cell>
          <cell r="AU639" t="str">
            <v/>
          </cell>
          <cell r="AV639" t="str">
            <v xml:space="preserve">HAYA/GRIS           </v>
          </cell>
          <cell r="AW639" t="str">
            <v/>
          </cell>
          <cell r="AX639">
            <v>1</v>
          </cell>
          <cell r="AY639" t="str">
            <v/>
          </cell>
          <cell r="AZ639" t="str">
            <v/>
          </cell>
        </row>
        <row r="640">
          <cell r="H640" t="str">
            <v>0679</v>
          </cell>
          <cell r="I640" t="str">
            <v/>
          </cell>
          <cell r="J640">
            <v>2023</v>
          </cell>
          <cell r="K640">
            <v>45111</v>
          </cell>
          <cell r="L640">
            <v>45133</v>
          </cell>
          <cell r="M640" t="str">
            <v>2611</v>
          </cell>
          <cell r="N640" t="str">
            <v xml:space="preserve">Muebles de oficina y estantería                                                                                                                       </v>
          </cell>
          <cell r="O640" t="str">
            <v>56101703</v>
          </cell>
          <cell r="P640" t="str">
            <v>Escritorios</v>
          </cell>
          <cell r="Q640" t="str">
            <v>10 Años</v>
          </cell>
          <cell r="R640" t="str">
            <v xml:space="preserve">ESCRITORIO DE 28"X48" BASE EN METAL MODULAR </v>
          </cell>
          <cell r="S640" t="str">
            <v/>
          </cell>
          <cell r="T640" t="str">
            <v>B1500000933</v>
          </cell>
          <cell r="U640">
            <v>45111</v>
          </cell>
          <cell r="V640">
            <v>1153</v>
          </cell>
          <cell r="W640">
            <v>10330.9</v>
          </cell>
          <cell r="X640">
            <v>1032.99</v>
          </cell>
          <cell r="Y640">
            <v>9297.91</v>
          </cell>
          <cell r="Z640">
            <v>0</v>
          </cell>
          <cell r="AA640">
            <v>1</v>
          </cell>
          <cell r="AB640">
            <v>516.495</v>
          </cell>
          <cell r="AC640">
            <v>86.082499999999996</v>
          </cell>
          <cell r="AD640">
            <v>1032.99</v>
          </cell>
          <cell r="AE640" t="str">
            <v>11</v>
          </cell>
          <cell r="AF640" t="str">
            <v>02</v>
          </cell>
          <cell r="AG640" t="str">
            <v>00</v>
          </cell>
          <cell r="AH640" t="str">
            <v>0001</v>
          </cell>
          <cell r="AI640" t="str">
            <v>10</v>
          </cell>
          <cell r="AJ640" t="str">
            <v>0100</v>
          </cell>
          <cell r="AK640" t="str">
            <v>100</v>
          </cell>
          <cell r="AL640" t="str">
            <v>10010001</v>
          </cell>
          <cell r="AM640" t="str">
            <v>SANTO DOMINGO DE GUZMAN</v>
          </cell>
          <cell r="AN640" t="str">
            <v>124014271</v>
          </cell>
          <cell r="AO640" t="str">
            <v xml:space="preserve">FLOW S A                                          </v>
          </cell>
          <cell r="AP640" t="str">
            <v>SECCION DE SERVICIOS GENERALES</v>
          </cell>
          <cell r="AQ640"/>
          <cell r="AR640" t="str">
            <v>Activo</v>
          </cell>
          <cell r="AS640" t="str">
            <v xml:space="preserve">Compras                       </v>
          </cell>
          <cell r="AT640" t="str">
            <v/>
          </cell>
          <cell r="AU640" t="str">
            <v/>
          </cell>
          <cell r="AV640" t="str">
            <v xml:space="preserve">HAYA/GRIS           </v>
          </cell>
          <cell r="AW640" t="str">
            <v/>
          </cell>
          <cell r="AX640">
            <v>1</v>
          </cell>
          <cell r="AY640" t="str">
            <v/>
          </cell>
          <cell r="AZ640" t="str">
            <v/>
          </cell>
        </row>
        <row r="641">
          <cell r="H641" t="str">
            <v>0680</v>
          </cell>
          <cell r="I641" t="str">
            <v/>
          </cell>
          <cell r="J641">
            <v>2023</v>
          </cell>
          <cell r="K641">
            <v>45111</v>
          </cell>
          <cell r="L641">
            <v>45133</v>
          </cell>
          <cell r="M641" t="str">
            <v>2611</v>
          </cell>
          <cell r="N641" t="str">
            <v xml:space="preserve">Muebles de oficina y estantería                                                                                                                       </v>
          </cell>
          <cell r="O641" t="str">
            <v>56101703</v>
          </cell>
          <cell r="P641" t="str">
            <v>Escritorios</v>
          </cell>
          <cell r="Q641" t="str">
            <v>10 Años</v>
          </cell>
          <cell r="R641" t="str">
            <v>ESCRITORIO EJECUTIVO 28"X55" TIPO L 18X36</v>
          </cell>
          <cell r="S641" t="str">
            <v/>
          </cell>
          <cell r="T641" t="str">
            <v>B1500000933</v>
          </cell>
          <cell r="U641">
            <v>45111</v>
          </cell>
          <cell r="V641">
            <v>1153</v>
          </cell>
          <cell r="W641">
            <v>18913.580000000002</v>
          </cell>
          <cell r="X641">
            <v>1891.2575999999999</v>
          </cell>
          <cell r="Y641">
            <v>17022.322400000001</v>
          </cell>
          <cell r="Z641">
            <v>0</v>
          </cell>
          <cell r="AA641">
            <v>1</v>
          </cell>
          <cell r="AB641">
            <v>945.62879999999996</v>
          </cell>
          <cell r="AC641">
            <v>157.60480000000001</v>
          </cell>
          <cell r="AD641">
            <v>1891.258</v>
          </cell>
          <cell r="AE641" t="str">
            <v>11</v>
          </cell>
          <cell r="AF641" t="str">
            <v>02</v>
          </cell>
          <cell r="AG641" t="str">
            <v>00</v>
          </cell>
          <cell r="AH641" t="str">
            <v>0001</v>
          </cell>
          <cell r="AI641" t="str">
            <v>10</v>
          </cell>
          <cell r="AJ641" t="str">
            <v>0100</v>
          </cell>
          <cell r="AK641" t="str">
            <v>100</v>
          </cell>
          <cell r="AL641" t="str">
            <v>10010001</v>
          </cell>
          <cell r="AM641" t="str">
            <v>SANTO DOMINGO DE GUZMAN</v>
          </cell>
          <cell r="AN641" t="str">
            <v>124014271</v>
          </cell>
          <cell r="AO641" t="str">
            <v xml:space="preserve">FLOW S A                                          </v>
          </cell>
          <cell r="AP641" t="str">
            <v>SECCION DE SERVICIOS GENERALES</v>
          </cell>
          <cell r="AQ641"/>
          <cell r="AR641" t="str">
            <v>Activo</v>
          </cell>
          <cell r="AS641" t="str">
            <v xml:space="preserve">Compras                       </v>
          </cell>
          <cell r="AT641" t="str">
            <v/>
          </cell>
          <cell r="AU641" t="str">
            <v/>
          </cell>
          <cell r="AV641" t="str">
            <v xml:space="preserve">HAYA/GRIS           </v>
          </cell>
          <cell r="AW641" t="str">
            <v/>
          </cell>
          <cell r="AX641">
            <v>1</v>
          </cell>
          <cell r="AY641" t="str">
            <v/>
          </cell>
          <cell r="AZ641" t="str">
            <v/>
          </cell>
        </row>
        <row r="642">
          <cell r="H642" t="str">
            <v>0681</v>
          </cell>
          <cell r="I642" t="str">
            <v/>
          </cell>
          <cell r="J642">
            <v>2023</v>
          </cell>
          <cell r="K642">
            <v>45111</v>
          </cell>
          <cell r="L642">
            <v>45133</v>
          </cell>
          <cell r="M642" t="str">
            <v>2611</v>
          </cell>
          <cell r="N642" t="str">
            <v xml:space="preserve">Muebles de oficina y estantería                                                                                                                       </v>
          </cell>
          <cell r="O642" t="str">
            <v>24102004</v>
          </cell>
          <cell r="P642" t="str">
            <v>Estanterías para almacenaje</v>
          </cell>
          <cell r="Q642" t="str">
            <v>10 Años</v>
          </cell>
          <cell r="R642" t="str">
            <v>ESTANTERIA DE PARED 76X65 3 DIVISICIONES DE 23 P</v>
          </cell>
          <cell r="S642" t="str">
            <v/>
          </cell>
          <cell r="T642" t="str">
            <v>B1500000933</v>
          </cell>
          <cell r="U642">
            <v>45111</v>
          </cell>
          <cell r="V642">
            <v>1153</v>
          </cell>
          <cell r="W642">
            <v>9015.9699999999993</v>
          </cell>
          <cell r="X642">
            <v>901.49639999999999</v>
          </cell>
          <cell r="Y642">
            <v>8114.4736000000003</v>
          </cell>
          <cell r="Z642">
            <v>0</v>
          </cell>
          <cell r="AA642">
            <v>1</v>
          </cell>
          <cell r="AB642">
            <v>450.7482</v>
          </cell>
          <cell r="AC642">
            <v>75.124700000000004</v>
          </cell>
          <cell r="AD642">
            <v>901.49699999999996</v>
          </cell>
          <cell r="AE642" t="str">
            <v>11</v>
          </cell>
          <cell r="AF642" t="str">
            <v>02</v>
          </cell>
          <cell r="AG642" t="str">
            <v>00</v>
          </cell>
          <cell r="AH642" t="str">
            <v>0001</v>
          </cell>
          <cell r="AI642" t="str">
            <v>10</v>
          </cell>
          <cell r="AJ642" t="str">
            <v>0100</v>
          </cell>
          <cell r="AK642" t="str">
            <v>100</v>
          </cell>
          <cell r="AL642" t="str">
            <v>10010001</v>
          </cell>
          <cell r="AM642" t="str">
            <v>SANTO DOMINGO DE GUZMAN</v>
          </cell>
          <cell r="AN642" t="str">
            <v>124014271</v>
          </cell>
          <cell r="AO642" t="str">
            <v xml:space="preserve">FLOW S A                                          </v>
          </cell>
          <cell r="AP642" t="str">
            <v>SECCION DE SERVICIOS GENERALES</v>
          </cell>
          <cell r="AQ642"/>
          <cell r="AR642" t="str">
            <v>Activo</v>
          </cell>
          <cell r="AS642" t="str">
            <v xml:space="preserve">Compras                       </v>
          </cell>
          <cell r="AT642" t="str">
            <v/>
          </cell>
          <cell r="AU642" t="str">
            <v/>
          </cell>
          <cell r="AV642" t="str">
            <v xml:space="preserve">GRIS                </v>
          </cell>
          <cell r="AW642" t="str">
            <v/>
          </cell>
          <cell r="AX642">
            <v>1</v>
          </cell>
          <cell r="AY642" t="str">
            <v/>
          </cell>
          <cell r="AZ642" t="str">
            <v/>
          </cell>
        </row>
        <row r="643">
          <cell r="H643" t="str">
            <v>0682</v>
          </cell>
          <cell r="I643" t="str">
            <v/>
          </cell>
          <cell r="J643">
            <v>2023</v>
          </cell>
          <cell r="K643">
            <v>45111</v>
          </cell>
          <cell r="L643">
            <v>45133</v>
          </cell>
          <cell r="M643" t="str">
            <v>2611</v>
          </cell>
          <cell r="N643" t="str">
            <v xml:space="preserve">Muebles de oficina y estantería                                                                                                                       </v>
          </cell>
          <cell r="O643" t="str">
            <v>24102004</v>
          </cell>
          <cell r="P643" t="str">
            <v>Estanterías para almacenaje</v>
          </cell>
          <cell r="Q643" t="str">
            <v>10 Años</v>
          </cell>
          <cell r="R643" t="str">
            <v>ESTANTERIA DE PARED 76X65 3 DIVISICIONES DE 23 P</v>
          </cell>
          <cell r="S643" t="str">
            <v/>
          </cell>
          <cell r="T643" t="str">
            <v>B1500000933</v>
          </cell>
          <cell r="U643">
            <v>45111</v>
          </cell>
          <cell r="V643">
            <v>1153</v>
          </cell>
          <cell r="W643">
            <v>9015.9699999999993</v>
          </cell>
          <cell r="X643">
            <v>901.49639999999999</v>
          </cell>
          <cell r="Y643">
            <v>8114.4736000000003</v>
          </cell>
          <cell r="Z643">
            <v>0</v>
          </cell>
          <cell r="AA643">
            <v>1</v>
          </cell>
          <cell r="AB643">
            <v>450.7482</v>
          </cell>
          <cell r="AC643">
            <v>75.124700000000004</v>
          </cell>
          <cell r="AD643">
            <v>901.49699999999996</v>
          </cell>
          <cell r="AE643" t="str">
            <v>11</v>
          </cell>
          <cell r="AF643" t="str">
            <v>02</v>
          </cell>
          <cell r="AG643" t="str">
            <v>00</v>
          </cell>
          <cell r="AH643" t="str">
            <v>0001</v>
          </cell>
          <cell r="AI643" t="str">
            <v>10</v>
          </cell>
          <cell r="AJ643" t="str">
            <v>0100</v>
          </cell>
          <cell r="AK643" t="str">
            <v>100</v>
          </cell>
          <cell r="AL643" t="str">
            <v>10010001</v>
          </cell>
          <cell r="AM643" t="str">
            <v>SANTO DOMINGO DE GUZMAN</v>
          </cell>
          <cell r="AN643" t="str">
            <v>124014271</v>
          </cell>
          <cell r="AO643" t="str">
            <v xml:space="preserve">FLOW S A                                          </v>
          </cell>
          <cell r="AP643" t="str">
            <v>SECCION DE SERVICIOS GENERALES</v>
          </cell>
          <cell r="AQ643"/>
          <cell r="AR643" t="str">
            <v>Activo</v>
          </cell>
          <cell r="AS643" t="str">
            <v xml:space="preserve">Compras                       </v>
          </cell>
          <cell r="AT643" t="str">
            <v/>
          </cell>
          <cell r="AU643" t="str">
            <v/>
          </cell>
          <cell r="AV643" t="str">
            <v xml:space="preserve">GRIS                </v>
          </cell>
          <cell r="AW643" t="str">
            <v/>
          </cell>
          <cell r="AX643">
            <v>1</v>
          </cell>
          <cell r="AY643" t="str">
            <v/>
          </cell>
          <cell r="AZ643" t="str">
            <v/>
          </cell>
        </row>
        <row r="644">
          <cell r="H644" t="str">
            <v>0683</v>
          </cell>
          <cell r="I644" t="str">
            <v/>
          </cell>
          <cell r="J644">
            <v>2023</v>
          </cell>
          <cell r="K644">
            <v>45111</v>
          </cell>
          <cell r="L644">
            <v>45133</v>
          </cell>
          <cell r="M644" t="str">
            <v>2611</v>
          </cell>
          <cell r="N644" t="str">
            <v xml:space="preserve">Muebles de oficina y estantería                                                                                                                       </v>
          </cell>
          <cell r="O644" t="str">
            <v>56121501</v>
          </cell>
          <cell r="P644" t="str">
            <v>Mesas para actividades</v>
          </cell>
          <cell r="Q644" t="str">
            <v>10 Años</v>
          </cell>
          <cell r="R644" t="str">
            <v>MESA PLEGABLE 30 AN X 97 LAR</v>
          </cell>
          <cell r="S644" t="str">
            <v/>
          </cell>
          <cell r="T644" t="str">
            <v>B1500000933</v>
          </cell>
          <cell r="U644">
            <v>45111</v>
          </cell>
          <cell r="V644">
            <v>1153</v>
          </cell>
          <cell r="W644">
            <v>10932.7</v>
          </cell>
          <cell r="X644">
            <v>1093.17</v>
          </cell>
          <cell r="Y644">
            <v>9839.5300000000007</v>
          </cell>
          <cell r="Z644">
            <v>0</v>
          </cell>
          <cell r="AA644">
            <v>1</v>
          </cell>
          <cell r="AB644">
            <v>546.58500000000004</v>
          </cell>
          <cell r="AC644">
            <v>91.097499999999997</v>
          </cell>
          <cell r="AD644">
            <v>1093.17</v>
          </cell>
          <cell r="AE644" t="str">
            <v>11</v>
          </cell>
          <cell r="AF644" t="str">
            <v>02</v>
          </cell>
          <cell r="AG644" t="str">
            <v>00</v>
          </cell>
          <cell r="AH644" t="str">
            <v>0001</v>
          </cell>
          <cell r="AI644" t="str">
            <v>10</v>
          </cell>
          <cell r="AJ644" t="str">
            <v>0100</v>
          </cell>
          <cell r="AK644" t="str">
            <v>100</v>
          </cell>
          <cell r="AL644" t="str">
            <v>10010001</v>
          </cell>
          <cell r="AM644" t="str">
            <v>SANTO DOMINGO DE GUZMAN</v>
          </cell>
          <cell r="AN644" t="str">
            <v>124014271</v>
          </cell>
          <cell r="AO644" t="str">
            <v xml:space="preserve">FLOW S A                                          </v>
          </cell>
          <cell r="AP644" t="str">
            <v>SECCION DE SERVICIOS GENERALES</v>
          </cell>
          <cell r="AQ644"/>
          <cell r="AR644" t="str">
            <v>Activo</v>
          </cell>
          <cell r="AS644" t="str">
            <v xml:space="preserve">Compras                       </v>
          </cell>
          <cell r="AT644" t="str">
            <v/>
          </cell>
          <cell r="AU644" t="str">
            <v/>
          </cell>
          <cell r="AV644" t="str">
            <v xml:space="preserve">BLANCO/GRIS         </v>
          </cell>
          <cell r="AW644" t="str">
            <v/>
          </cell>
          <cell r="AX644">
            <v>1</v>
          </cell>
          <cell r="AY644" t="str">
            <v/>
          </cell>
          <cell r="AZ644" t="str">
            <v/>
          </cell>
        </row>
        <row r="645">
          <cell r="H645" t="str">
            <v>0684</v>
          </cell>
          <cell r="I645" t="str">
            <v/>
          </cell>
          <cell r="J645">
            <v>2023</v>
          </cell>
          <cell r="K645">
            <v>45111</v>
          </cell>
          <cell r="L645">
            <v>45133</v>
          </cell>
          <cell r="M645" t="str">
            <v>2611</v>
          </cell>
          <cell r="N645" t="str">
            <v xml:space="preserve">Muebles de oficina y estantería                                                                                                                       </v>
          </cell>
          <cell r="O645" t="str">
            <v>56121501</v>
          </cell>
          <cell r="P645" t="str">
            <v>Mesas para actividades</v>
          </cell>
          <cell r="Q645" t="str">
            <v>10 Años</v>
          </cell>
          <cell r="R645" t="str">
            <v>MESA PLEGABLE 30 AN X 97 LAR</v>
          </cell>
          <cell r="S645" t="str">
            <v/>
          </cell>
          <cell r="T645" t="str">
            <v>B1500000933</v>
          </cell>
          <cell r="U645">
            <v>45111</v>
          </cell>
          <cell r="V645">
            <v>1153</v>
          </cell>
          <cell r="W645">
            <v>10932.7</v>
          </cell>
          <cell r="X645">
            <v>1093.17</v>
          </cell>
          <cell r="Y645">
            <v>9839.5300000000007</v>
          </cell>
          <cell r="Z645">
            <v>0</v>
          </cell>
          <cell r="AA645">
            <v>1</v>
          </cell>
          <cell r="AB645">
            <v>546.58500000000004</v>
          </cell>
          <cell r="AC645">
            <v>91.097499999999997</v>
          </cell>
          <cell r="AD645">
            <v>1093.17</v>
          </cell>
          <cell r="AE645" t="str">
            <v>11</v>
          </cell>
          <cell r="AF645" t="str">
            <v>02</v>
          </cell>
          <cell r="AG645" t="str">
            <v>00</v>
          </cell>
          <cell r="AH645" t="str">
            <v>0001</v>
          </cell>
          <cell r="AI645" t="str">
            <v>10</v>
          </cell>
          <cell r="AJ645" t="str">
            <v>0100</v>
          </cell>
          <cell r="AK645" t="str">
            <v>100</v>
          </cell>
          <cell r="AL645" t="str">
            <v>10010001</v>
          </cell>
          <cell r="AM645" t="str">
            <v>SANTO DOMINGO DE GUZMAN</v>
          </cell>
          <cell r="AN645" t="str">
            <v>124014271</v>
          </cell>
          <cell r="AO645" t="str">
            <v xml:space="preserve">FLOW S A                                          </v>
          </cell>
          <cell r="AP645" t="str">
            <v>SECCION DE SERVICIOS GENERALES</v>
          </cell>
          <cell r="AQ645"/>
          <cell r="AR645" t="str">
            <v>Activo</v>
          </cell>
          <cell r="AS645" t="str">
            <v xml:space="preserve">Compras                       </v>
          </cell>
          <cell r="AT645" t="str">
            <v/>
          </cell>
          <cell r="AU645" t="str">
            <v/>
          </cell>
          <cell r="AV645" t="str">
            <v xml:space="preserve">BLANCO/GRIS         </v>
          </cell>
          <cell r="AW645" t="str">
            <v/>
          </cell>
          <cell r="AX645">
            <v>1</v>
          </cell>
          <cell r="AY645" t="str">
            <v/>
          </cell>
          <cell r="AZ645" t="str">
            <v/>
          </cell>
        </row>
        <row r="646">
          <cell r="H646" t="str">
            <v>0685</v>
          </cell>
          <cell r="I646" t="str">
            <v/>
          </cell>
          <cell r="J646">
            <v>2023</v>
          </cell>
          <cell r="K646">
            <v>45111</v>
          </cell>
          <cell r="L646">
            <v>45133</v>
          </cell>
          <cell r="M646" t="str">
            <v>2611</v>
          </cell>
          <cell r="N646" t="str">
            <v xml:space="preserve">Muebles de oficina y estantería                                                                                                                       </v>
          </cell>
          <cell r="O646" t="str">
            <v>56121501</v>
          </cell>
          <cell r="P646" t="str">
            <v>Mesas para actividades</v>
          </cell>
          <cell r="Q646" t="str">
            <v>10 Años</v>
          </cell>
          <cell r="R646" t="str">
            <v>MESA PLEGABLE 30 AN X 97 LAR</v>
          </cell>
          <cell r="S646" t="str">
            <v/>
          </cell>
          <cell r="T646" t="str">
            <v>B1500000933</v>
          </cell>
          <cell r="U646">
            <v>45111</v>
          </cell>
          <cell r="V646">
            <v>1153</v>
          </cell>
          <cell r="W646">
            <v>10932.7</v>
          </cell>
          <cell r="X646">
            <v>1093.17</v>
          </cell>
          <cell r="Y646">
            <v>9839.5300000000007</v>
          </cell>
          <cell r="Z646">
            <v>0</v>
          </cell>
          <cell r="AA646">
            <v>1</v>
          </cell>
          <cell r="AB646">
            <v>546.58500000000004</v>
          </cell>
          <cell r="AC646">
            <v>91.097499999999997</v>
          </cell>
          <cell r="AD646">
            <v>1093.17</v>
          </cell>
          <cell r="AE646" t="str">
            <v>11</v>
          </cell>
          <cell r="AF646" t="str">
            <v>02</v>
          </cell>
          <cell r="AG646" t="str">
            <v>00</v>
          </cell>
          <cell r="AH646" t="str">
            <v>0001</v>
          </cell>
          <cell r="AI646" t="str">
            <v>10</v>
          </cell>
          <cell r="AJ646" t="str">
            <v>0100</v>
          </cell>
          <cell r="AK646" t="str">
            <v>100</v>
          </cell>
          <cell r="AL646" t="str">
            <v>10010001</v>
          </cell>
          <cell r="AM646" t="str">
            <v>SANTO DOMINGO DE GUZMAN</v>
          </cell>
          <cell r="AN646" t="str">
            <v>124014271</v>
          </cell>
          <cell r="AO646" t="str">
            <v xml:space="preserve">FLOW S A                                          </v>
          </cell>
          <cell r="AP646" t="str">
            <v>SECCION DE SERVICIOS GENERALES</v>
          </cell>
          <cell r="AQ646"/>
          <cell r="AR646" t="str">
            <v>Activo</v>
          </cell>
          <cell r="AS646" t="str">
            <v xml:space="preserve">Compras                       </v>
          </cell>
          <cell r="AT646" t="str">
            <v/>
          </cell>
          <cell r="AU646" t="str">
            <v/>
          </cell>
          <cell r="AV646" t="str">
            <v xml:space="preserve">BLANCO/GRIS         </v>
          </cell>
          <cell r="AW646" t="str">
            <v/>
          </cell>
          <cell r="AX646">
            <v>1</v>
          </cell>
          <cell r="AY646" t="str">
            <v/>
          </cell>
          <cell r="AZ646" t="str">
            <v/>
          </cell>
        </row>
        <row r="647">
          <cell r="H647" t="str">
            <v>0686</v>
          </cell>
          <cell r="I647" t="str">
            <v/>
          </cell>
          <cell r="J647">
            <v>2023</v>
          </cell>
          <cell r="K647">
            <v>45111</v>
          </cell>
          <cell r="L647">
            <v>45133</v>
          </cell>
          <cell r="M647" t="str">
            <v>2611</v>
          </cell>
          <cell r="N647" t="str">
            <v xml:space="preserve">Muebles de oficina y estantería                                                                                                                       </v>
          </cell>
          <cell r="O647" t="str">
            <v>56121501</v>
          </cell>
          <cell r="P647" t="str">
            <v>Mesas para actividades</v>
          </cell>
          <cell r="Q647" t="str">
            <v>10 Años</v>
          </cell>
          <cell r="R647" t="str">
            <v>MESA PLEGABLE 30 AN X 97 LAR</v>
          </cell>
          <cell r="S647" t="str">
            <v/>
          </cell>
          <cell r="T647" t="str">
            <v>B1500000933</v>
          </cell>
          <cell r="U647">
            <v>45111</v>
          </cell>
          <cell r="V647">
            <v>1153</v>
          </cell>
          <cell r="W647">
            <v>10932.7</v>
          </cell>
          <cell r="X647">
            <v>1093.17</v>
          </cell>
          <cell r="Y647">
            <v>9839.5300000000007</v>
          </cell>
          <cell r="Z647">
            <v>0</v>
          </cell>
          <cell r="AA647">
            <v>1</v>
          </cell>
          <cell r="AB647">
            <v>546.58500000000004</v>
          </cell>
          <cell r="AC647">
            <v>91.097499999999997</v>
          </cell>
          <cell r="AD647">
            <v>1093.17</v>
          </cell>
          <cell r="AE647" t="str">
            <v>11</v>
          </cell>
          <cell r="AF647" t="str">
            <v>02</v>
          </cell>
          <cell r="AG647" t="str">
            <v>00</v>
          </cell>
          <cell r="AH647" t="str">
            <v>0001</v>
          </cell>
          <cell r="AI647" t="str">
            <v>10</v>
          </cell>
          <cell r="AJ647" t="str">
            <v>0100</v>
          </cell>
          <cell r="AK647" t="str">
            <v>100</v>
          </cell>
          <cell r="AL647" t="str">
            <v>10010001</v>
          </cell>
          <cell r="AM647" t="str">
            <v>SANTO DOMINGO DE GUZMAN</v>
          </cell>
          <cell r="AN647" t="str">
            <v>124014271</v>
          </cell>
          <cell r="AO647" t="str">
            <v xml:space="preserve">FLOW S A                                          </v>
          </cell>
          <cell r="AP647" t="str">
            <v>SECCION DE SERVICIOS GENERALES</v>
          </cell>
          <cell r="AQ647"/>
          <cell r="AR647" t="str">
            <v>Activo</v>
          </cell>
          <cell r="AS647" t="str">
            <v xml:space="preserve">Compras                       </v>
          </cell>
          <cell r="AT647" t="str">
            <v/>
          </cell>
          <cell r="AU647" t="str">
            <v/>
          </cell>
          <cell r="AV647" t="str">
            <v xml:space="preserve">BLANCO/GRIS         </v>
          </cell>
          <cell r="AW647" t="str">
            <v/>
          </cell>
          <cell r="AX647">
            <v>1</v>
          </cell>
          <cell r="AY647" t="str">
            <v/>
          </cell>
          <cell r="AZ647" t="str">
            <v/>
          </cell>
        </row>
        <row r="648">
          <cell r="H648" t="str">
            <v>0687</v>
          </cell>
          <cell r="I648" t="str">
            <v/>
          </cell>
          <cell r="J648">
            <v>2023</v>
          </cell>
          <cell r="K648">
            <v>45111</v>
          </cell>
          <cell r="L648">
            <v>45133</v>
          </cell>
          <cell r="M648" t="str">
            <v>2611</v>
          </cell>
          <cell r="N648" t="str">
            <v xml:space="preserve">Muebles de oficina y estantería                                                                                                                       </v>
          </cell>
          <cell r="O648" t="str">
            <v>56112104</v>
          </cell>
          <cell r="P648" t="str">
            <v>Sillas para ejecutivos</v>
          </cell>
          <cell r="Q648" t="str">
            <v>10 Años</v>
          </cell>
          <cell r="R648" t="str">
            <v>SILLA SECRETARIAL ERGONOMICA</v>
          </cell>
          <cell r="S648" t="str">
            <v/>
          </cell>
          <cell r="T648" t="str">
            <v>B1500000933</v>
          </cell>
          <cell r="U648">
            <v>45111</v>
          </cell>
          <cell r="V648">
            <v>1153</v>
          </cell>
          <cell r="W648">
            <v>10592.68</v>
          </cell>
          <cell r="X648">
            <v>1059.1679999999999</v>
          </cell>
          <cell r="Y648">
            <v>9533.5120000000006</v>
          </cell>
          <cell r="Z648">
            <v>0</v>
          </cell>
          <cell r="AA648">
            <v>1</v>
          </cell>
          <cell r="AB648">
            <v>529.58399999999995</v>
          </cell>
          <cell r="AC648">
            <v>88.263999999999996</v>
          </cell>
          <cell r="AD648">
            <v>1059.1679999999999</v>
          </cell>
          <cell r="AE648" t="str">
            <v>11</v>
          </cell>
          <cell r="AF648" t="str">
            <v>02</v>
          </cell>
          <cell r="AG648" t="str">
            <v>00</v>
          </cell>
          <cell r="AH648" t="str">
            <v>0001</v>
          </cell>
          <cell r="AI648" t="str">
            <v>10</v>
          </cell>
          <cell r="AJ648" t="str">
            <v>0100</v>
          </cell>
          <cell r="AK648" t="str">
            <v>100</v>
          </cell>
          <cell r="AL648" t="str">
            <v>10010001</v>
          </cell>
          <cell r="AM648" t="str">
            <v>SANTO DOMINGO DE GUZMAN</v>
          </cell>
          <cell r="AN648" t="str">
            <v>124014271</v>
          </cell>
          <cell r="AO648" t="str">
            <v xml:space="preserve">FLOW S A                                          </v>
          </cell>
          <cell r="AP648" t="str">
            <v>DIVISION ADMINISTRATIVA</v>
          </cell>
          <cell r="AQ648"/>
          <cell r="AR648" t="str">
            <v>Activo</v>
          </cell>
          <cell r="AS648" t="str">
            <v xml:space="preserve">Compras                       </v>
          </cell>
          <cell r="AT648" t="str">
            <v/>
          </cell>
          <cell r="AU648" t="str">
            <v/>
          </cell>
          <cell r="AV648" t="str">
            <v xml:space="preserve">NEGRO               </v>
          </cell>
          <cell r="AW648" t="str">
            <v/>
          </cell>
          <cell r="AX648">
            <v>1</v>
          </cell>
          <cell r="AY648" t="str">
            <v/>
          </cell>
          <cell r="AZ648" t="str">
            <v/>
          </cell>
        </row>
        <row r="649">
          <cell r="H649" t="str">
            <v>0688</v>
          </cell>
          <cell r="I649" t="str">
            <v/>
          </cell>
          <cell r="J649">
            <v>2023</v>
          </cell>
          <cell r="K649">
            <v>45111</v>
          </cell>
          <cell r="L649">
            <v>45133</v>
          </cell>
          <cell r="M649" t="str">
            <v>2611</v>
          </cell>
          <cell r="N649" t="str">
            <v xml:space="preserve">Muebles de oficina y estantería                                                                                                                       </v>
          </cell>
          <cell r="O649" t="str">
            <v>56112104</v>
          </cell>
          <cell r="P649" t="str">
            <v>Sillas para ejecutivos</v>
          </cell>
          <cell r="Q649" t="str">
            <v>10 Años</v>
          </cell>
          <cell r="R649" t="str">
            <v>SILLA SECRETARIAL ERGONOMICA</v>
          </cell>
          <cell r="S649" t="str">
            <v/>
          </cell>
          <cell r="T649" t="str">
            <v>B1500000933</v>
          </cell>
          <cell r="U649">
            <v>45111</v>
          </cell>
          <cell r="V649">
            <v>1153</v>
          </cell>
          <cell r="W649">
            <v>10592.68</v>
          </cell>
          <cell r="X649">
            <v>1059.1679999999999</v>
          </cell>
          <cell r="Y649">
            <v>9533.5120000000006</v>
          </cell>
          <cell r="Z649">
            <v>0</v>
          </cell>
          <cell r="AA649">
            <v>1</v>
          </cell>
          <cell r="AB649">
            <v>529.58399999999995</v>
          </cell>
          <cell r="AC649">
            <v>88.263999999999996</v>
          </cell>
          <cell r="AD649">
            <v>1059.1679999999999</v>
          </cell>
          <cell r="AE649" t="str">
            <v>11</v>
          </cell>
          <cell r="AF649" t="str">
            <v>02</v>
          </cell>
          <cell r="AG649" t="str">
            <v>00</v>
          </cell>
          <cell r="AH649" t="str">
            <v>0001</v>
          </cell>
          <cell r="AI649" t="str">
            <v>10</v>
          </cell>
          <cell r="AJ649" t="str">
            <v>0100</v>
          </cell>
          <cell r="AK649" t="str">
            <v>100</v>
          </cell>
          <cell r="AL649" t="str">
            <v>10010001</v>
          </cell>
          <cell r="AM649" t="str">
            <v>SANTO DOMINGO DE GUZMAN</v>
          </cell>
          <cell r="AN649" t="str">
            <v>124014271</v>
          </cell>
          <cell r="AO649" t="str">
            <v xml:space="preserve">FLOW S A                                          </v>
          </cell>
          <cell r="AP649" t="str">
            <v>DIVISION ADMINISTRATIVA</v>
          </cell>
          <cell r="AQ649"/>
          <cell r="AR649" t="str">
            <v>Activo</v>
          </cell>
          <cell r="AS649" t="str">
            <v xml:space="preserve">Compras                       </v>
          </cell>
          <cell r="AT649" t="str">
            <v/>
          </cell>
          <cell r="AU649" t="str">
            <v/>
          </cell>
          <cell r="AV649" t="str">
            <v xml:space="preserve">NEGRO               </v>
          </cell>
          <cell r="AW649" t="str">
            <v/>
          </cell>
          <cell r="AX649">
            <v>1</v>
          </cell>
          <cell r="AY649" t="str">
            <v/>
          </cell>
          <cell r="AZ649" t="str">
            <v/>
          </cell>
        </row>
        <row r="650">
          <cell r="H650" t="str">
            <v>0689</v>
          </cell>
          <cell r="I650" t="str">
            <v/>
          </cell>
          <cell r="J650">
            <v>2023</v>
          </cell>
          <cell r="K650">
            <v>45111</v>
          </cell>
          <cell r="L650">
            <v>45133</v>
          </cell>
          <cell r="M650" t="str">
            <v>2611</v>
          </cell>
          <cell r="N650" t="str">
            <v xml:space="preserve">Muebles de oficina y estantería                                                                                                                       </v>
          </cell>
          <cell r="O650" t="str">
            <v>56112104</v>
          </cell>
          <cell r="P650" t="str">
            <v>Sillas para ejecutivos</v>
          </cell>
          <cell r="Q650" t="str">
            <v>10 Años</v>
          </cell>
          <cell r="R650" t="str">
            <v>SILLA SECRETARIAL ERGONOMICA</v>
          </cell>
          <cell r="S650" t="str">
            <v/>
          </cell>
          <cell r="T650" t="str">
            <v>B1500000933</v>
          </cell>
          <cell r="U650">
            <v>45111</v>
          </cell>
          <cell r="V650">
            <v>1153</v>
          </cell>
          <cell r="W650">
            <v>10592.68</v>
          </cell>
          <cell r="X650">
            <v>1059.1679999999999</v>
          </cell>
          <cell r="Y650">
            <v>9533.5120000000006</v>
          </cell>
          <cell r="Z650">
            <v>0</v>
          </cell>
          <cell r="AA650">
            <v>1</v>
          </cell>
          <cell r="AB650">
            <v>529.58399999999995</v>
          </cell>
          <cell r="AC650">
            <v>88.263999999999996</v>
          </cell>
          <cell r="AD650">
            <v>1059.1679999999999</v>
          </cell>
          <cell r="AE650" t="str">
            <v>11</v>
          </cell>
          <cell r="AF650" t="str">
            <v>02</v>
          </cell>
          <cell r="AG650" t="str">
            <v>00</v>
          </cell>
          <cell r="AH650" t="str">
            <v>0001</v>
          </cell>
          <cell r="AI650" t="str">
            <v>10</v>
          </cell>
          <cell r="AJ650" t="str">
            <v>0100</v>
          </cell>
          <cell r="AK650" t="str">
            <v>100</v>
          </cell>
          <cell r="AL650" t="str">
            <v>10010001</v>
          </cell>
          <cell r="AM650" t="str">
            <v>SANTO DOMINGO DE GUZMAN</v>
          </cell>
          <cell r="AN650" t="str">
            <v>124014271</v>
          </cell>
          <cell r="AO650" t="str">
            <v xml:space="preserve">FLOW S A                                          </v>
          </cell>
          <cell r="AP650" t="str">
            <v>DIVISION ADMINISTRATIVA</v>
          </cell>
          <cell r="AQ650"/>
          <cell r="AR650" t="str">
            <v>Activo</v>
          </cell>
          <cell r="AS650" t="str">
            <v xml:space="preserve">Compras                       </v>
          </cell>
          <cell r="AT650" t="str">
            <v/>
          </cell>
          <cell r="AU650" t="str">
            <v/>
          </cell>
          <cell r="AV650" t="str">
            <v xml:space="preserve">NEGRO               </v>
          </cell>
          <cell r="AW650" t="str">
            <v/>
          </cell>
          <cell r="AX650">
            <v>1</v>
          </cell>
          <cell r="AY650" t="str">
            <v/>
          </cell>
          <cell r="AZ650" t="str">
            <v/>
          </cell>
        </row>
        <row r="651">
          <cell r="H651" t="str">
            <v>0690</v>
          </cell>
          <cell r="I651" t="str">
            <v/>
          </cell>
          <cell r="J651">
            <v>2023</v>
          </cell>
          <cell r="K651">
            <v>45111</v>
          </cell>
          <cell r="L651">
            <v>45133</v>
          </cell>
          <cell r="M651" t="str">
            <v>2611</v>
          </cell>
          <cell r="N651" t="str">
            <v xml:space="preserve">Muebles de oficina y estantería                                                                                                                       </v>
          </cell>
          <cell r="O651" t="str">
            <v>56112104</v>
          </cell>
          <cell r="P651" t="str">
            <v>Sillas para ejecutivos</v>
          </cell>
          <cell r="Q651" t="str">
            <v>10 Años</v>
          </cell>
          <cell r="R651" t="str">
            <v>SILLA SECRETARIAL ERGONOMICA</v>
          </cell>
          <cell r="S651" t="str">
            <v/>
          </cell>
          <cell r="T651" t="str">
            <v>B1500000933</v>
          </cell>
          <cell r="U651">
            <v>45111</v>
          </cell>
          <cell r="V651">
            <v>1153</v>
          </cell>
          <cell r="W651">
            <v>10592.68</v>
          </cell>
          <cell r="X651">
            <v>1059.1679999999999</v>
          </cell>
          <cell r="Y651">
            <v>9533.5120000000006</v>
          </cell>
          <cell r="Z651">
            <v>0</v>
          </cell>
          <cell r="AA651">
            <v>1</v>
          </cell>
          <cell r="AB651">
            <v>529.58399999999995</v>
          </cell>
          <cell r="AC651">
            <v>88.263999999999996</v>
          </cell>
          <cell r="AD651">
            <v>1059.1679999999999</v>
          </cell>
          <cell r="AE651" t="str">
            <v>11</v>
          </cell>
          <cell r="AF651" t="str">
            <v>02</v>
          </cell>
          <cell r="AG651" t="str">
            <v>00</v>
          </cell>
          <cell r="AH651" t="str">
            <v>0001</v>
          </cell>
          <cell r="AI651" t="str">
            <v>10</v>
          </cell>
          <cell r="AJ651" t="str">
            <v>0100</v>
          </cell>
          <cell r="AK651" t="str">
            <v>100</v>
          </cell>
          <cell r="AL651" t="str">
            <v>10010001</v>
          </cell>
          <cell r="AM651" t="str">
            <v>SANTO DOMINGO DE GUZMAN</v>
          </cell>
          <cell r="AN651" t="str">
            <v>124014271</v>
          </cell>
          <cell r="AO651" t="str">
            <v xml:space="preserve">FLOW S A                                          </v>
          </cell>
          <cell r="AP651" t="str">
            <v>DIVISION ADMINISTRATIVA</v>
          </cell>
          <cell r="AQ651"/>
          <cell r="AR651" t="str">
            <v>Activo</v>
          </cell>
          <cell r="AS651" t="str">
            <v xml:space="preserve">Compras                       </v>
          </cell>
          <cell r="AT651" t="str">
            <v/>
          </cell>
          <cell r="AU651" t="str">
            <v/>
          </cell>
          <cell r="AV651" t="str">
            <v xml:space="preserve">NEGRO               </v>
          </cell>
          <cell r="AW651" t="str">
            <v/>
          </cell>
          <cell r="AX651">
            <v>1</v>
          </cell>
          <cell r="AY651" t="str">
            <v/>
          </cell>
          <cell r="AZ651" t="str">
            <v/>
          </cell>
        </row>
        <row r="652">
          <cell r="H652" t="str">
            <v>0691</v>
          </cell>
          <cell r="I652" t="str">
            <v/>
          </cell>
          <cell r="J652">
            <v>2023</v>
          </cell>
          <cell r="K652">
            <v>45111</v>
          </cell>
          <cell r="L652">
            <v>45133</v>
          </cell>
          <cell r="M652" t="str">
            <v>2611</v>
          </cell>
          <cell r="N652" t="str">
            <v xml:space="preserve">Muebles de oficina y estantería                                                                                                                       </v>
          </cell>
          <cell r="O652" t="str">
            <v>56112104</v>
          </cell>
          <cell r="P652" t="str">
            <v>Sillas para ejecutivos</v>
          </cell>
          <cell r="Q652" t="str">
            <v>10 Años</v>
          </cell>
          <cell r="R652" t="str">
            <v>SILLA SECRETARIAL ERGONOMICA</v>
          </cell>
          <cell r="S652" t="str">
            <v/>
          </cell>
          <cell r="T652" t="str">
            <v>B1500000933</v>
          </cell>
          <cell r="U652">
            <v>45111</v>
          </cell>
          <cell r="V652">
            <v>1153</v>
          </cell>
          <cell r="W652">
            <v>10592.68</v>
          </cell>
          <cell r="X652">
            <v>1059.1679999999999</v>
          </cell>
          <cell r="Y652">
            <v>9533.5120000000006</v>
          </cell>
          <cell r="Z652">
            <v>0</v>
          </cell>
          <cell r="AA652">
            <v>1</v>
          </cell>
          <cell r="AB652">
            <v>529.58399999999995</v>
          </cell>
          <cell r="AC652">
            <v>88.263999999999996</v>
          </cell>
          <cell r="AD652">
            <v>1059.1679999999999</v>
          </cell>
          <cell r="AE652" t="str">
            <v>11</v>
          </cell>
          <cell r="AF652" t="str">
            <v>02</v>
          </cell>
          <cell r="AG652" t="str">
            <v>00</v>
          </cell>
          <cell r="AH652" t="str">
            <v>0001</v>
          </cell>
          <cell r="AI652" t="str">
            <v>10</v>
          </cell>
          <cell r="AJ652" t="str">
            <v>0100</v>
          </cell>
          <cell r="AK652" t="str">
            <v>100</v>
          </cell>
          <cell r="AL652" t="str">
            <v>10010001</v>
          </cell>
          <cell r="AM652" t="str">
            <v>SANTO DOMINGO DE GUZMAN</v>
          </cell>
          <cell r="AN652" t="str">
            <v>124014271</v>
          </cell>
          <cell r="AO652" t="str">
            <v xml:space="preserve">FLOW S A                                          </v>
          </cell>
          <cell r="AP652" t="str">
            <v>DIVISION ADMINISTRATIVA</v>
          </cell>
          <cell r="AQ652"/>
          <cell r="AR652" t="str">
            <v>Activo</v>
          </cell>
          <cell r="AS652" t="str">
            <v xml:space="preserve">Compras                       </v>
          </cell>
          <cell r="AT652" t="str">
            <v/>
          </cell>
          <cell r="AU652" t="str">
            <v/>
          </cell>
          <cell r="AV652" t="str">
            <v xml:space="preserve">NEGRO               </v>
          </cell>
          <cell r="AW652" t="str">
            <v/>
          </cell>
          <cell r="AX652">
            <v>1</v>
          </cell>
          <cell r="AY652" t="str">
            <v/>
          </cell>
          <cell r="AZ652" t="str">
            <v/>
          </cell>
        </row>
        <row r="653">
          <cell r="H653" t="str">
            <v>0692</v>
          </cell>
          <cell r="I653" t="str">
            <v/>
          </cell>
          <cell r="J653">
            <v>2023</v>
          </cell>
          <cell r="K653">
            <v>45111</v>
          </cell>
          <cell r="L653">
            <v>45133</v>
          </cell>
          <cell r="M653" t="str">
            <v>2611</v>
          </cell>
          <cell r="N653" t="str">
            <v xml:space="preserve">Muebles de oficina y estantería                                                                                                                       </v>
          </cell>
          <cell r="O653" t="str">
            <v>56112104</v>
          </cell>
          <cell r="P653" t="str">
            <v>Sillas para ejecutivos</v>
          </cell>
          <cell r="Q653" t="str">
            <v>10 Años</v>
          </cell>
          <cell r="R653" t="str">
            <v>SILLA SECRETARIAL ERGONOMICA</v>
          </cell>
          <cell r="S653" t="str">
            <v/>
          </cell>
          <cell r="T653" t="str">
            <v>B1500000933</v>
          </cell>
          <cell r="U653">
            <v>45111</v>
          </cell>
          <cell r="V653">
            <v>1153</v>
          </cell>
          <cell r="W653">
            <v>10592.68</v>
          </cell>
          <cell r="X653">
            <v>1059.1679999999999</v>
          </cell>
          <cell r="Y653">
            <v>9533.5120000000006</v>
          </cell>
          <cell r="Z653">
            <v>0</v>
          </cell>
          <cell r="AA653">
            <v>1</v>
          </cell>
          <cell r="AB653">
            <v>529.58399999999995</v>
          </cell>
          <cell r="AC653">
            <v>88.263999999999996</v>
          </cell>
          <cell r="AD653">
            <v>1059.1679999999999</v>
          </cell>
          <cell r="AE653" t="str">
            <v>11</v>
          </cell>
          <cell r="AF653" t="str">
            <v>02</v>
          </cell>
          <cell r="AG653" t="str">
            <v>00</v>
          </cell>
          <cell r="AH653" t="str">
            <v>0001</v>
          </cell>
          <cell r="AI653" t="str">
            <v>10</v>
          </cell>
          <cell r="AJ653" t="str">
            <v>0100</v>
          </cell>
          <cell r="AK653" t="str">
            <v>100</v>
          </cell>
          <cell r="AL653" t="str">
            <v>10010001</v>
          </cell>
          <cell r="AM653" t="str">
            <v>SANTO DOMINGO DE GUZMAN</v>
          </cell>
          <cell r="AN653" t="str">
            <v>124014271</v>
          </cell>
          <cell r="AO653" t="str">
            <v xml:space="preserve">FLOW S A                                          </v>
          </cell>
          <cell r="AP653" t="str">
            <v>DEPARTAMENTO SUB-DIRECCION</v>
          </cell>
          <cell r="AQ653"/>
          <cell r="AR653" t="str">
            <v>Activo</v>
          </cell>
          <cell r="AS653" t="str">
            <v xml:space="preserve">Compras                       </v>
          </cell>
          <cell r="AT653" t="str">
            <v/>
          </cell>
          <cell r="AU653" t="str">
            <v/>
          </cell>
          <cell r="AV653" t="str">
            <v xml:space="preserve">NEGRO               </v>
          </cell>
          <cell r="AW653" t="str">
            <v/>
          </cell>
          <cell r="AX653">
            <v>1</v>
          </cell>
          <cell r="AY653" t="str">
            <v/>
          </cell>
          <cell r="AZ653" t="str">
            <v/>
          </cell>
        </row>
        <row r="654">
          <cell r="H654" t="str">
            <v>0693</v>
          </cell>
          <cell r="I654" t="str">
            <v/>
          </cell>
          <cell r="J654">
            <v>2023</v>
          </cell>
          <cell r="K654">
            <v>45111</v>
          </cell>
          <cell r="L654">
            <v>45133</v>
          </cell>
          <cell r="M654" t="str">
            <v>2611</v>
          </cell>
          <cell r="N654" t="str">
            <v xml:space="preserve">Muebles de oficina y estantería                                                                                                                       </v>
          </cell>
          <cell r="O654" t="str">
            <v>56112104</v>
          </cell>
          <cell r="P654" t="str">
            <v>Sillas para ejecutivos</v>
          </cell>
          <cell r="Q654" t="str">
            <v>10 Años</v>
          </cell>
          <cell r="R654" t="str">
            <v>SILLA SECRETARIAL ERGONOMICA</v>
          </cell>
          <cell r="S654" t="str">
            <v/>
          </cell>
          <cell r="T654" t="str">
            <v>B1500000933</v>
          </cell>
          <cell r="U654">
            <v>45111</v>
          </cell>
          <cell r="V654">
            <v>1153</v>
          </cell>
          <cell r="W654">
            <v>10592.68</v>
          </cell>
          <cell r="X654">
            <v>1059.1679999999999</v>
          </cell>
          <cell r="Y654">
            <v>9533.5120000000006</v>
          </cell>
          <cell r="Z654">
            <v>0</v>
          </cell>
          <cell r="AA654">
            <v>1</v>
          </cell>
          <cell r="AB654">
            <v>529.58399999999995</v>
          </cell>
          <cell r="AC654">
            <v>88.263999999999996</v>
          </cell>
          <cell r="AD654">
            <v>1059.1679999999999</v>
          </cell>
          <cell r="AE654" t="str">
            <v>11</v>
          </cell>
          <cell r="AF654" t="str">
            <v>02</v>
          </cell>
          <cell r="AG654" t="str">
            <v>00</v>
          </cell>
          <cell r="AH654" t="str">
            <v>0001</v>
          </cell>
          <cell r="AI654" t="str">
            <v>10</v>
          </cell>
          <cell r="AJ654" t="str">
            <v>0100</v>
          </cell>
          <cell r="AK654" t="str">
            <v>100</v>
          </cell>
          <cell r="AL654" t="str">
            <v>10010001</v>
          </cell>
          <cell r="AM654" t="str">
            <v>SANTO DOMINGO DE GUZMAN</v>
          </cell>
          <cell r="AN654" t="str">
            <v>124014271</v>
          </cell>
          <cell r="AO654" t="str">
            <v xml:space="preserve">FLOW S A                                          </v>
          </cell>
          <cell r="AP654" t="str">
            <v>DEPARTAMENTO SUB-DIRECCION</v>
          </cell>
          <cell r="AQ654"/>
          <cell r="AR654" t="str">
            <v>Activo</v>
          </cell>
          <cell r="AS654" t="str">
            <v xml:space="preserve">Compras                       </v>
          </cell>
          <cell r="AT654" t="str">
            <v/>
          </cell>
          <cell r="AU654" t="str">
            <v/>
          </cell>
          <cell r="AV654" t="str">
            <v xml:space="preserve">NEGRO               </v>
          </cell>
          <cell r="AW654" t="str">
            <v/>
          </cell>
          <cell r="AX654">
            <v>1</v>
          </cell>
          <cell r="AY654" t="str">
            <v/>
          </cell>
          <cell r="AZ654" t="str">
            <v/>
          </cell>
        </row>
        <row r="655">
          <cell r="H655" t="str">
            <v>0694</v>
          </cell>
          <cell r="I655" t="str">
            <v/>
          </cell>
          <cell r="J655">
            <v>2023</v>
          </cell>
          <cell r="K655">
            <v>45111</v>
          </cell>
          <cell r="L655">
            <v>45133</v>
          </cell>
          <cell r="M655" t="str">
            <v>2611</v>
          </cell>
          <cell r="N655" t="str">
            <v xml:space="preserve">Muebles de oficina y estantería                                                                                                                       </v>
          </cell>
          <cell r="O655" t="str">
            <v>56112104</v>
          </cell>
          <cell r="P655" t="str">
            <v>Sillas para ejecutivos</v>
          </cell>
          <cell r="Q655" t="str">
            <v>10 Años</v>
          </cell>
          <cell r="R655" t="str">
            <v>SILLA SECRETARIAL ERGONOMICA</v>
          </cell>
          <cell r="S655" t="str">
            <v/>
          </cell>
          <cell r="T655" t="str">
            <v>B1500000933</v>
          </cell>
          <cell r="U655">
            <v>45111</v>
          </cell>
          <cell r="V655">
            <v>1153</v>
          </cell>
          <cell r="W655">
            <v>10592.68</v>
          </cell>
          <cell r="X655">
            <v>1059.1679999999999</v>
          </cell>
          <cell r="Y655">
            <v>9533.5120000000006</v>
          </cell>
          <cell r="Z655">
            <v>0</v>
          </cell>
          <cell r="AA655">
            <v>1</v>
          </cell>
          <cell r="AB655">
            <v>529.58399999999995</v>
          </cell>
          <cell r="AC655">
            <v>88.263999999999996</v>
          </cell>
          <cell r="AD655">
            <v>1059.1679999999999</v>
          </cell>
          <cell r="AE655" t="str">
            <v>11</v>
          </cell>
          <cell r="AF655" t="str">
            <v>02</v>
          </cell>
          <cell r="AG655" t="str">
            <v>00</v>
          </cell>
          <cell r="AH655" t="str">
            <v>0001</v>
          </cell>
          <cell r="AI655" t="str">
            <v>10</v>
          </cell>
          <cell r="AJ655" t="str">
            <v>0100</v>
          </cell>
          <cell r="AK655" t="str">
            <v>100</v>
          </cell>
          <cell r="AL655" t="str">
            <v>10010001</v>
          </cell>
          <cell r="AM655" t="str">
            <v>SANTO DOMINGO DE GUZMAN</v>
          </cell>
          <cell r="AN655" t="str">
            <v>124014271</v>
          </cell>
          <cell r="AO655" t="str">
            <v xml:space="preserve">FLOW S A                                          </v>
          </cell>
          <cell r="AP655" t="str">
            <v>DEPARTAMENTO SUB-DIRECCION</v>
          </cell>
          <cell r="AQ655"/>
          <cell r="AR655" t="str">
            <v>Activo</v>
          </cell>
          <cell r="AS655" t="str">
            <v xml:space="preserve">Compras                       </v>
          </cell>
          <cell r="AT655" t="str">
            <v/>
          </cell>
          <cell r="AU655" t="str">
            <v/>
          </cell>
          <cell r="AV655" t="str">
            <v xml:space="preserve">NEGRO               </v>
          </cell>
          <cell r="AW655" t="str">
            <v/>
          </cell>
          <cell r="AX655">
            <v>1</v>
          </cell>
          <cell r="AY655" t="str">
            <v/>
          </cell>
          <cell r="AZ655" t="str">
            <v/>
          </cell>
        </row>
        <row r="656">
          <cell r="H656" t="str">
            <v>0695</v>
          </cell>
          <cell r="I656" t="str">
            <v/>
          </cell>
          <cell r="J656">
            <v>2023</v>
          </cell>
          <cell r="K656">
            <v>45111</v>
          </cell>
          <cell r="L656">
            <v>45133</v>
          </cell>
          <cell r="M656" t="str">
            <v>2611</v>
          </cell>
          <cell r="N656" t="str">
            <v xml:space="preserve">Muebles de oficina y estantería                                                                                                                       </v>
          </cell>
          <cell r="O656" t="str">
            <v>56112104</v>
          </cell>
          <cell r="P656" t="str">
            <v>Sillas para ejecutivos</v>
          </cell>
          <cell r="Q656" t="str">
            <v>10 Años</v>
          </cell>
          <cell r="R656" t="str">
            <v>SILLA SECRETARIAL ERGONOMICA</v>
          </cell>
          <cell r="S656" t="str">
            <v/>
          </cell>
          <cell r="T656" t="str">
            <v>B1500000933</v>
          </cell>
          <cell r="U656">
            <v>45111</v>
          </cell>
          <cell r="V656">
            <v>1153</v>
          </cell>
          <cell r="W656">
            <v>10592.68</v>
          </cell>
          <cell r="X656">
            <v>1059.1679999999999</v>
          </cell>
          <cell r="Y656">
            <v>9533.5120000000006</v>
          </cell>
          <cell r="Z656">
            <v>0</v>
          </cell>
          <cell r="AA656">
            <v>1</v>
          </cell>
          <cell r="AB656">
            <v>529.58399999999995</v>
          </cell>
          <cell r="AC656">
            <v>88.263999999999996</v>
          </cell>
          <cell r="AD656">
            <v>1059.1679999999999</v>
          </cell>
          <cell r="AE656" t="str">
            <v>11</v>
          </cell>
          <cell r="AF656" t="str">
            <v>02</v>
          </cell>
          <cell r="AG656" t="str">
            <v>00</v>
          </cell>
          <cell r="AH656" t="str">
            <v>0001</v>
          </cell>
          <cell r="AI656" t="str">
            <v>10</v>
          </cell>
          <cell r="AJ656" t="str">
            <v>0100</v>
          </cell>
          <cell r="AK656" t="str">
            <v>100</v>
          </cell>
          <cell r="AL656" t="str">
            <v>10010001</v>
          </cell>
          <cell r="AM656" t="str">
            <v>SANTO DOMINGO DE GUZMAN</v>
          </cell>
          <cell r="AN656" t="str">
            <v>124014271</v>
          </cell>
          <cell r="AO656" t="str">
            <v xml:space="preserve">FLOW S A                                          </v>
          </cell>
          <cell r="AP656" t="str">
            <v>DEPARTAMENTO SUB-DIRECCION</v>
          </cell>
          <cell r="AQ656"/>
          <cell r="AR656" t="str">
            <v>Activo</v>
          </cell>
          <cell r="AS656" t="str">
            <v xml:space="preserve">Compras                       </v>
          </cell>
          <cell r="AT656" t="str">
            <v/>
          </cell>
          <cell r="AU656" t="str">
            <v/>
          </cell>
          <cell r="AV656" t="str">
            <v xml:space="preserve">NEGRO               </v>
          </cell>
          <cell r="AW656" t="str">
            <v/>
          </cell>
          <cell r="AX656">
            <v>1</v>
          </cell>
          <cell r="AY656" t="str">
            <v/>
          </cell>
          <cell r="AZ656" t="str">
            <v/>
          </cell>
        </row>
        <row r="657">
          <cell r="H657" t="str">
            <v>0700</v>
          </cell>
          <cell r="I657" t="str">
            <v/>
          </cell>
          <cell r="J657">
            <v>2023</v>
          </cell>
          <cell r="K657">
            <v>45111</v>
          </cell>
          <cell r="L657">
            <v>45133</v>
          </cell>
          <cell r="M657" t="str">
            <v>2611</v>
          </cell>
          <cell r="N657" t="str">
            <v xml:space="preserve">Muebles de oficina y estantería                                                                                                                       </v>
          </cell>
          <cell r="O657" t="str">
            <v>56112104</v>
          </cell>
          <cell r="P657" t="str">
            <v>Sillas para ejecutivos</v>
          </cell>
          <cell r="Q657" t="str">
            <v>10 Años</v>
          </cell>
          <cell r="R657" t="str">
            <v>SILLA SECRETARIAL ERGONOMICA</v>
          </cell>
          <cell r="S657" t="str">
            <v/>
          </cell>
          <cell r="T657" t="str">
            <v>B1500000933</v>
          </cell>
          <cell r="U657">
            <v>45111</v>
          </cell>
          <cell r="V657">
            <v>1153</v>
          </cell>
          <cell r="W657">
            <v>10592.68</v>
          </cell>
          <cell r="X657">
            <v>1059.1679999999999</v>
          </cell>
          <cell r="Y657">
            <v>9533.5120000000006</v>
          </cell>
          <cell r="Z657">
            <v>0</v>
          </cell>
          <cell r="AA657">
            <v>1</v>
          </cell>
          <cell r="AB657">
            <v>529.58399999999995</v>
          </cell>
          <cell r="AC657">
            <v>88.263999999999996</v>
          </cell>
          <cell r="AD657">
            <v>1059.1679999999999</v>
          </cell>
          <cell r="AE657" t="str">
            <v>11</v>
          </cell>
          <cell r="AF657" t="str">
            <v>02</v>
          </cell>
          <cell r="AG657" t="str">
            <v>00</v>
          </cell>
          <cell r="AH657" t="str">
            <v>0001</v>
          </cell>
          <cell r="AI657" t="str">
            <v>10</v>
          </cell>
          <cell r="AJ657" t="str">
            <v>0100</v>
          </cell>
          <cell r="AK657" t="str">
            <v>100</v>
          </cell>
          <cell r="AL657" t="str">
            <v>10010001</v>
          </cell>
          <cell r="AM657" t="str">
            <v>SANTO DOMINGO DE GUZMAN</v>
          </cell>
          <cell r="AN657" t="str">
            <v>124014271</v>
          </cell>
          <cell r="AO657" t="str">
            <v xml:space="preserve">FLOW S A                                          </v>
          </cell>
          <cell r="AP657" t="str">
            <v>DEPARTAMENTO SUB-DIRECCION</v>
          </cell>
          <cell r="AQ657"/>
          <cell r="AR657" t="str">
            <v>Activo</v>
          </cell>
          <cell r="AS657" t="str">
            <v xml:space="preserve">Compras                       </v>
          </cell>
          <cell r="AT657" t="str">
            <v/>
          </cell>
          <cell r="AU657" t="str">
            <v/>
          </cell>
          <cell r="AV657" t="str">
            <v xml:space="preserve">NEGRO               </v>
          </cell>
          <cell r="AW657" t="str">
            <v/>
          </cell>
          <cell r="AX657">
            <v>1</v>
          </cell>
          <cell r="AY657" t="str">
            <v/>
          </cell>
          <cell r="AZ657" t="str">
            <v/>
          </cell>
        </row>
        <row r="658">
          <cell r="H658" t="str">
            <v>0696</v>
          </cell>
          <cell r="I658" t="str">
            <v/>
          </cell>
          <cell r="J658">
            <v>2023</v>
          </cell>
          <cell r="K658">
            <v>45111</v>
          </cell>
          <cell r="L658">
            <v>45133</v>
          </cell>
          <cell r="M658" t="str">
            <v>2611</v>
          </cell>
          <cell r="N658" t="str">
            <v xml:space="preserve">Muebles de oficina y estantería                                                                                                                       </v>
          </cell>
          <cell r="O658" t="str">
            <v>56112104</v>
          </cell>
          <cell r="P658" t="str">
            <v>Sillas para ejecutivos</v>
          </cell>
          <cell r="Q658" t="str">
            <v>10 Años</v>
          </cell>
          <cell r="R658" t="str">
            <v>SILLA SECRETARIAL ERGONOMICA</v>
          </cell>
          <cell r="S658" t="str">
            <v/>
          </cell>
          <cell r="T658" t="str">
            <v>B1500000933</v>
          </cell>
          <cell r="U658">
            <v>45111</v>
          </cell>
          <cell r="V658">
            <v>1153</v>
          </cell>
          <cell r="W658">
            <v>10592.68</v>
          </cell>
          <cell r="X658">
            <v>1059.1679999999999</v>
          </cell>
          <cell r="Y658">
            <v>9533.5120000000006</v>
          </cell>
          <cell r="Z658">
            <v>0</v>
          </cell>
          <cell r="AA658">
            <v>1</v>
          </cell>
          <cell r="AB658">
            <v>529.58399999999995</v>
          </cell>
          <cell r="AC658">
            <v>88.263999999999996</v>
          </cell>
          <cell r="AD658">
            <v>1059.1679999999999</v>
          </cell>
          <cell r="AE658" t="str">
            <v>11</v>
          </cell>
          <cell r="AF658" t="str">
            <v>02</v>
          </cell>
          <cell r="AG658" t="str">
            <v>00</v>
          </cell>
          <cell r="AH658" t="str">
            <v>0001</v>
          </cell>
          <cell r="AI658" t="str">
            <v>10</v>
          </cell>
          <cell r="AJ658" t="str">
            <v>0100</v>
          </cell>
          <cell r="AK658" t="str">
            <v>100</v>
          </cell>
          <cell r="AL658" t="str">
            <v>10010001</v>
          </cell>
          <cell r="AM658" t="str">
            <v>SANTO DOMINGO DE GUZMAN</v>
          </cell>
          <cell r="AN658" t="str">
            <v>124014271</v>
          </cell>
          <cell r="AO658" t="str">
            <v xml:space="preserve">FLOW S A                                          </v>
          </cell>
          <cell r="AP658" t="str">
            <v>DIVISION DE TECNOLOGIA DE LA INFORMACION</v>
          </cell>
          <cell r="AQ658"/>
          <cell r="AR658" t="str">
            <v>Activo</v>
          </cell>
          <cell r="AS658" t="str">
            <v xml:space="preserve">Compras                       </v>
          </cell>
          <cell r="AT658" t="str">
            <v/>
          </cell>
          <cell r="AU658" t="str">
            <v/>
          </cell>
          <cell r="AV658" t="str">
            <v xml:space="preserve">NEGRO               </v>
          </cell>
          <cell r="AW658" t="str">
            <v/>
          </cell>
          <cell r="AX658">
            <v>1</v>
          </cell>
          <cell r="AY658" t="str">
            <v/>
          </cell>
          <cell r="AZ658" t="str">
            <v/>
          </cell>
        </row>
        <row r="659">
          <cell r="H659" t="str">
            <v>0697</v>
          </cell>
          <cell r="I659" t="str">
            <v/>
          </cell>
          <cell r="J659">
            <v>2023</v>
          </cell>
          <cell r="K659">
            <v>45111</v>
          </cell>
          <cell r="L659">
            <v>45133</v>
          </cell>
          <cell r="M659" t="str">
            <v>2611</v>
          </cell>
          <cell r="N659" t="str">
            <v xml:space="preserve">Muebles de oficina y estantería                                                                                                                       </v>
          </cell>
          <cell r="O659" t="str">
            <v>56112104</v>
          </cell>
          <cell r="P659" t="str">
            <v>Sillas para ejecutivos</v>
          </cell>
          <cell r="Q659" t="str">
            <v>10 Años</v>
          </cell>
          <cell r="R659" t="str">
            <v>SILLA SECRETARIAL ERGONOMICA</v>
          </cell>
          <cell r="S659" t="str">
            <v/>
          </cell>
          <cell r="T659" t="str">
            <v>B1500000933</v>
          </cell>
          <cell r="U659">
            <v>45111</v>
          </cell>
          <cell r="V659">
            <v>1153</v>
          </cell>
          <cell r="W659">
            <v>10592.68</v>
          </cell>
          <cell r="X659">
            <v>1059.1679999999999</v>
          </cell>
          <cell r="Y659">
            <v>9533.5120000000006</v>
          </cell>
          <cell r="Z659">
            <v>0</v>
          </cell>
          <cell r="AA659">
            <v>1</v>
          </cell>
          <cell r="AB659">
            <v>529.58399999999995</v>
          </cell>
          <cell r="AC659">
            <v>88.263999999999996</v>
          </cell>
          <cell r="AD659">
            <v>1059.1679999999999</v>
          </cell>
          <cell r="AE659" t="str">
            <v>11</v>
          </cell>
          <cell r="AF659" t="str">
            <v>02</v>
          </cell>
          <cell r="AG659" t="str">
            <v>00</v>
          </cell>
          <cell r="AH659" t="str">
            <v>0001</v>
          </cell>
          <cell r="AI659" t="str">
            <v>10</v>
          </cell>
          <cell r="AJ659" t="str">
            <v>0100</v>
          </cell>
          <cell r="AK659" t="str">
            <v>100</v>
          </cell>
          <cell r="AL659" t="str">
            <v>10010001</v>
          </cell>
          <cell r="AM659" t="str">
            <v>SANTO DOMINGO DE GUZMAN</v>
          </cell>
          <cell r="AN659" t="str">
            <v>124014271</v>
          </cell>
          <cell r="AO659" t="str">
            <v xml:space="preserve">FLOW S A                                          </v>
          </cell>
          <cell r="AP659" t="str">
            <v>DIVISION DE TECNOLOGIA DE LA INFORMACION</v>
          </cell>
          <cell r="AQ659"/>
          <cell r="AR659" t="str">
            <v>Activo</v>
          </cell>
          <cell r="AS659" t="str">
            <v xml:space="preserve">Compras                       </v>
          </cell>
          <cell r="AT659" t="str">
            <v/>
          </cell>
          <cell r="AU659" t="str">
            <v/>
          </cell>
          <cell r="AV659" t="str">
            <v xml:space="preserve">NEGRO               </v>
          </cell>
          <cell r="AW659" t="str">
            <v/>
          </cell>
          <cell r="AX659">
            <v>1</v>
          </cell>
          <cell r="AY659" t="str">
            <v/>
          </cell>
          <cell r="AZ659" t="str">
            <v/>
          </cell>
        </row>
        <row r="660">
          <cell r="H660" t="str">
            <v>0698</v>
          </cell>
          <cell r="I660" t="str">
            <v/>
          </cell>
          <cell r="J660">
            <v>2023</v>
          </cell>
          <cell r="K660">
            <v>45111</v>
          </cell>
          <cell r="L660">
            <v>45133</v>
          </cell>
          <cell r="M660" t="str">
            <v>2611</v>
          </cell>
          <cell r="N660" t="str">
            <v xml:space="preserve">Muebles de oficina y estantería                                                                                                                       </v>
          </cell>
          <cell r="O660" t="str">
            <v>56112104</v>
          </cell>
          <cell r="P660" t="str">
            <v>Sillas para ejecutivos</v>
          </cell>
          <cell r="Q660" t="str">
            <v>10 Años</v>
          </cell>
          <cell r="R660" t="str">
            <v>SILLA SECRETARIAL ERGONOMICA</v>
          </cell>
          <cell r="S660" t="str">
            <v/>
          </cell>
          <cell r="T660" t="str">
            <v>B1500000933</v>
          </cell>
          <cell r="U660">
            <v>45111</v>
          </cell>
          <cell r="V660">
            <v>1153</v>
          </cell>
          <cell r="W660">
            <v>10592.68</v>
          </cell>
          <cell r="X660">
            <v>1059.1679999999999</v>
          </cell>
          <cell r="Y660">
            <v>9533.5120000000006</v>
          </cell>
          <cell r="Z660">
            <v>0</v>
          </cell>
          <cell r="AA660">
            <v>1</v>
          </cell>
          <cell r="AB660">
            <v>529.58399999999995</v>
          </cell>
          <cell r="AC660">
            <v>88.263999999999996</v>
          </cell>
          <cell r="AD660">
            <v>1059.1679999999999</v>
          </cell>
          <cell r="AE660" t="str">
            <v>11</v>
          </cell>
          <cell r="AF660" t="str">
            <v>02</v>
          </cell>
          <cell r="AG660" t="str">
            <v>00</v>
          </cell>
          <cell r="AH660" t="str">
            <v>0001</v>
          </cell>
          <cell r="AI660" t="str">
            <v>10</v>
          </cell>
          <cell r="AJ660" t="str">
            <v>0100</v>
          </cell>
          <cell r="AK660" t="str">
            <v>100</v>
          </cell>
          <cell r="AL660" t="str">
            <v>10010001</v>
          </cell>
          <cell r="AM660" t="str">
            <v>SANTO DOMINGO DE GUZMAN</v>
          </cell>
          <cell r="AN660" t="str">
            <v>124014271</v>
          </cell>
          <cell r="AO660" t="str">
            <v xml:space="preserve">FLOW S A                                          </v>
          </cell>
          <cell r="AP660" t="str">
            <v>SECCION DE CONTABILIDAD</v>
          </cell>
          <cell r="AQ660"/>
          <cell r="AR660" t="str">
            <v>Activo</v>
          </cell>
          <cell r="AS660" t="str">
            <v xml:space="preserve">Compras                       </v>
          </cell>
          <cell r="AT660" t="str">
            <v/>
          </cell>
          <cell r="AU660" t="str">
            <v/>
          </cell>
          <cell r="AV660" t="str">
            <v xml:space="preserve">NEGRO               </v>
          </cell>
          <cell r="AW660" t="str">
            <v/>
          </cell>
          <cell r="AX660">
            <v>1</v>
          </cell>
          <cell r="AY660" t="str">
            <v/>
          </cell>
          <cell r="AZ660" t="str">
            <v/>
          </cell>
        </row>
        <row r="661">
          <cell r="H661" t="str">
            <v>0699</v>
          </cell>
          <cell r="I661" t="str">
            <v/>
          </cell>
          <cell r="J661">
            <v>2023</v>
          </cell>
          <cell r="K661">
            <v>45111</v>
          </cell>
          <cell r="L661">
            <v>45133</v>
          </cell>
          <cell r="M661" t="str">
            <v>2611</v>
          </cell>
          <cell r="N661" t="str">
            <v xml:space="preserve">Muebles de oficina y estantería                                                                                                                       </v>
          </cell>
          <cell r="O661" t="str">
            <v>56112104</v>
          </cell>
          <cell r="P661" t="str">
            <v>Sillas para ejecutivos</v>
          </cell>
          <cell r="Q661" t="str">
            <v>10 Años</v>
          </cell>
          <cell r="R661" t="str">
            <v>SILLA SECRETARIAL ERGONOMICA</v>
          </cell>
          <cell r="S661" t="str">
            <v/>
          </cell>
          <cell r="T661" t="str">
            <v>B1500000933</v>
          </cell>
          <cell r="U661">
            <v>45111</v>
          </cell>
          <cell r="V661">
            <v>1153</v>
          </cell>
          <cell r="W661">
            <v>10592.68</v>
          </cell>
          <cell r="X661">
            <v>1059.1679999999999</v>
          </cell>
          <cell r="Y661">
            <v>9533.5120000000006</v>
          </cell>
          <cell r="Z661">
            <v>0</v>
          </cell>
          <cell r="AA661">
            <v>1</v>
          </cell>
          <cell r="AB661">
            <v>529.58399999999995</v>
          </cell>
          <cell r="AC661">
            <v>88.263999999999996</v>
          </cell>
          <cell r="AD661">
            <v>1059.1679999999999</v>
          </cell>
          <cell r="AE661" t="str">
            <v>11</v>
          </cell>
          <cell r="AF661" t="str">
            <v>02</v>
          </cell>
          <cell r="AG661" t="str">
            <v>00</v>
          </cell>
          <cell r="AH661" t="str">
            <v>0001</v>
          </cell>
          <cell r="AI661" t="str">
            <v>10</v>
          </cell>
          <cell r="AJ661" t="str">
            <v>0100</v>
          </cell>
          <cell r="AK661" t="str">
            <v>100</v>
          </cell>
          <cell r="AL661" t="str">
            <v>10010001</v>
          </cell>
          <cell r="AM661" t="str">
            <v>SANTO DOMINGO DE GUZMAN</v>
          </cell>
          <cell r="AN661" t="str">
            <v>124014271</v>
          </cell>
          <cell r="AO661" t="str">
            <v xml:space="preserve">FLOW S A                                          </v>
          </cell>
          <cell r="AP661" t="str">
            <v>SECCION DE CONTABILIDAD</v>
          </cell>
          <cell r="AQ661"/>
          <cell r="AR661" t="str">
            <v>Activo</v>
          </cell>
          <cell r="AS661" t="str">
            <v xml:space="preserve">Compras                       </v>
          </cell>
          <cell r="AT661" t="str">
            <v/>
          </cell>
          <cell r="AU661" t="str">
            <v/>
          </cell>
          <cell r="AV661" t="str">
            <v xml:space="preserve">NEGRO               </v>
          </cell>
          <cell r="AW661" t="str">
            <v/>
          </cell>
          <cell r="AX661">
            <v>1</v>
          </cell>
          <cell r="AY661" t="str">
            <v/>
          </cell>
          <cell r="AZ661" t="str">
            <v/>
          </cell>
        </row>
        <row r="662">
          <cell r="H662" t="str">
            <v>0701</v>
          </cell>
          <cell r="I662" t="str">
            <v/>
          </cell>
          <cell r="J662">
            <v>2023</v>
          </cell>
          <cell r="K662">
            <v>45111</v>
          </cell>
          <cell r="L662">
            <v>45133</v>
          </cell>
          <cell r="M662" t="str">
            <v>2611</v>
          </cell>
          <cell r="N662" t="str">
            <v xml:space="preserve">Muebles de oficina y estantería                                                                                                                       </v>
          </cell>
          <cell r="O662" t="str">
            <v>56112104</v>
          </cell>
          <cell r="P662" t="str">
            <v>Sillas para ejecutivos</v>
          </cell>
          <cell r="Q662" t="str">
            <v>10 Años</v>
          </cell>
          <cell r="R662" t="str">
            <v>SILLA SECRETARIAL ERGONOMICA</v>
          </cell>
          <cell r="S662" t="str">
            <v/>
          </cell>
          <cell r="T662" t="str">
            <v>B1500000933</v>
          </cell>
          <cell r="U662">
            <v>45111</v>
          </cell>
          <cell r="V662">
            <v>1153</v>
          </cell>
          <cell r="W662">
            <v>10592.68</v>
          </cell>
          <cell r="X662">
            <v>1059.1679999999999</v>
          </cell>
          <cell r="Y662">
            <v>9533.5120000000006</v>
          </cell>
          <cell r="Z662">
            <v>0</v>
          </cell>
          <cell r="AA662">
            <v>1</v>
          </cell>
          <cell r="AB662">
            <v>529.58399999999995</v>
          </cell>
          <cell r="AC662">
            <v>88.263999999999996</v>
          </cell>
          <cell r="AD662">
            <v>1059.1679999999999</v>
          </cell>
          <cell r="AE662" t="str">
            <v>11</v>
          </cell>
          <cell r="AF662" t="str">
            <v>02</v>
          </cell>
          <cell r="AG662" t="str">
            <v>00</v>
          </cell>
          <cell r="AH662" t="str">
            <v>0001</v>
          </cell>
          <cell r="AI662" t="str">
            <v>10</v>
          </cell>
          <cell r="AJ662" t="str">
            <v>0100</v>
          </cell>
          <cell r="AK662" t="str">
            <v>100</v>
          </cell>
          <cell r="AL662" t="str">
            <v>10010001</v>
          </cell>
          <cell r="AM662" t="str">
            <v>SANTO DOMINGO DE GUZMAN</v>
          </cell>
          <cell r="AN662" t="str">
            <v>124014271</v>
          </cell>
          <cell r="AO662" t="str">
            <v xml:space="preserve">FLOW S A                                          </v>
          </cell>
          <cell r="AP662" t="str">
            <v>DEPARTAMENTO DE ACUICULTURA</v>
          </cell>
          <cell r="AQ662"/>
          <cell r="AR662" t="str">
            <v>Activo</v>
          </cell>
          <cell r="AS662" t="str">
            <v xml:space="preserve">Compras                       </v>
          </cell>
          <cell r="AT662" t="str">
            <v/>
          </cell>
          <cell r="AU662" t="str">
            <v/>
          </cell>
          <cell r="AV662" t="str">
            <v xml:space="preserve">NEGRO               </v>
          </cell>
          <cell r="AW662" t="str">
            <v/>
          </cell>
          <cell r="AX662">
            <v>1</v>
          </cell>
          <cell r="AY662" t="str">
            <v/>
          </cell>
          <cell r="AZ662" t="str">
            <v/>
          </cell>
        </row>
        <row r="663">
          <cell r="H663" t="str">
            <v>0702</v>
          </cell>
          <cell r="I663" t="str">
            <v/>
          </cell>
          <cell r="J663">
            <v>2023</v>
          </cell>
          <cell r="K663">
            <v>45111</v>
          </cell>
          <cell r="L663">
            <v>45133</v>
          </cell>
          <cell r="M663" t="str">
            <v>2611</v>
          </cell>
          <cell r="N663" t="str">
            <v xml:space="preserve">Muebles de oficina y estantería                                                                                                                       </v>
          </cell>
          <cell r="O663" t="str">
            <v>56112104</v>
          </cell>
          <cell r="P663" t="str">
            <v>Sillas para ejecutivos</v>
          </cell>
          <cell r="Q663" t="str">
            <v>10 Años</v>
          </cell>
          <cell r="R663" t="str">
            <v>SILLA SECRETARIAL ERGONOMICA</v>
          </cell>
          <cell r="S663" t="str">
            <v/>
          </cell>
          <cell r="T663" t="str">
            <v>B1500000933</v>
          </cell>
          <cell r="U663">
            <v>45111</v>
          </cell>
          <cell r="V663">
            <v>1153</v>
          </cell>
          <cell r="W663">
            <v>10592.68</v>
          </cell>
          <cell r="X663">
            <v>1059.1679999999999</v>
          </cell>
          <cell r="Y663">
            <v>9533.5120000000006</v>
          </cell>
          <cell r="Z663">
            <v>0</v>
          </cell>
          <cell r="AA663">
            <v>1</v>
          </cell>
          <cell r="AB663">
            <v>529.58399999999995</v>
          </cell>
          <cell r="AC663">
            <v>88.263999999999996</v>
          </cell>
          <cell r="AD663">
            <v>1059.1679999999999</v>
          </cell>
          <cell r="AE663" t="str">
            <v>11</v>
          </cell>
          <cell r="AF663" t="str">
            <v>02</v>
          </cell>
          <cell r="AG663" t="str">
            <v>00</v>
          </cell>
          <cell r="AH663" t="str">
            <v>0001</v>
          </cell>
          <cell r="AI663" t="str">
            <v>10</v>
          </cell>
          <cell r="AJ663" t="str">
            <v>0100</v>
          </cell>
          <cell r="AK663" t="str">
            <v>100</v>
          </cell>
          <cell r="AL663" t="str">
            <v>10010001</v>
          </cell>
          <cell r="AM663" t="str">
            <v>SANTO DOMINGO DE GUZMAN</v>
          </cell>
          <cell r="AN663" t="str">
            <v>124014271</v>
          </cell>
          <cell r="AO663" t="str">
            <v xml:space="preserve">FLOW S A                                          </v>
          </cell>
          <cell r="AP663" t="str">
            <v>DEPARTAMENTO DE ACUICULTURA</v>
          </cell>
          <cell r="AQ663"/>
          <cell r="AR663" t="str">
            <v>Activo</v>
          </cell>
          <cell r="AS663" t="str">
            <v xml:space="preserve">Compras                       </v>
          </cell>
          <cell r="AT663" t="str">
            <v/>
          </cell>
          <cell r="AU663" t="str">
            <v/>
          </cell>
          <cell r="AV663" t="str">
            <v xml:space="preserve">NEGRO               </v>
          </cell>
          <cell r="AW663" t="str">
            <v/>
          </cell>
          <cell r="AX663">
            <v>1</v>
          </cell>
          <cell r="AY663" t="str">
            <v/>
          </cell>
          <cell r="AZ663" t="str">
            <v/>
          </cell>
        </row>
        <row r="664">
          <cell r="H664" t="str">
            <v>0703</v>
          </cell>
          <cell r="I664" t="str">
            <v/>
          </cell>
          <cell r="J664">
            <v>2023</v>
          </cell>
          <cell r="K664">
            <v>45111</v>
          </cell>
          <cell r="L664">
            <v>45133</v>
          </cell>
          <cell r="M664" t="str">
            <v>2611</v>
          </cell>
          <cell r="N664" t="str">
            <v xml:space="preserve">Muebles de oficina y estantería                                                                                                                       </v>
          </cell>
          <cell r="O664" t="str">
            <v>56112104</v>
          </cell>
          <cell r="P664" t="str">
            <v>Sillas para ejecutivos</v>
          </cell>
          <cell r="Q664" t="str">
            <v>10 Años</v>
          </cell>
          <cell r="R664" t="str">
            <v>SILLA SECRETARIAL ERGONOMICA</v>
          </cell>
          <cell r="S664" t="str">
            <v/>
          </cell>
          <cell r="T664" t="str">
            <v>B1500000933</v>
          </cell>
          <cell r="U664">
            <v>45111</v>
          </cell>
          <cell r="V664">
            <v>1153</v>
          </cell>
          <cell r="W664">
            <v>10592.68</v>
          </cell>
          <cell r="X664">
            <v>1059.1679999999999</v>
          </cell>
          <cell r="Y664">
            <v>9533.5120000000006</v>
          </cell>
          <cell r="Z664">
            <v>0</v>
          </cell>
          <cell r="AA664">
            <v>1</v>
          </cell>
          <cell r="AB664">
            <v>529.58399999999995</v>
          </cell>
          <cell r="AC664">
            <v>88.263999999999996</v>
          </cell>
          <cell r="AD664">
            <v>1059.1679999999999</v>
          </cell>
          <cell r="AE664" t="str">
            <v>11</v>
          </cell>
          <cell r="AF664" t="str">
            <v>02</v>
          </cell>
          <cell r="AG664" t="str">
            <v>00</v>
          </cell>
          <cell r="AH664" t="str">
            <v>0001</v>
          </cell>
          <cell r="AI664" t="str">
            <v>10</v>
          </cell>
          <cell r="AJ664" t="str">
            <v>0100</v>
          </cell>
          <cell r="AK664" t="str">
            <v>100</v>
          </cell>
          <cell r="AL664" t="str">
            <v>10010001</v>
          </cell>
          <cell r="AM664" t="str">
            <v>SANTO DOMINGO DE GUZMAN</v>
          </cell>
          <cell r="AN664" t="str">
            <v>124014271</v>
          </cell>
          <cell r="AO664" t="str">
            <v xml:space="preserve">FLOW S A                                          </v>
          </cell>
          <cell r="AP664" t="str">
            <v>DEPARTAMENTO DE ACUICULTURA</v>
          </cell>
          <cell r="AQ664"/>
          <cell r="AR664" t="str">
            <v>Activo</v>
          </cell>
          <cell r="AS664" t="str">
            <v xml:space="preserve">Compras                       </v>
          </cell>
          <cell r="AT664" t="str">
            <v/>
          </cell>
          <cell r="AU664" t="str">
            <v/>
          </cell>
          <cell r="AV664" t="str">
            <v xml:space="preserve">NEGRO               </v>
          </cell>
          <cell r="AW664" t="str">
            <v/>
          </cell>
          <cell r="AX664">
            <v>1</v>
          </cell>
          <cell r="AY664" t="str">
            <v/>
          </cell>
          <cell r="AZ664" t="str">
            <v/>
          </cell>
        </row>
        <row r="665">
          <cell r="H665" t="str">
            <v>0704</v>
          </cell>
          <cell r="I665" t="str">
            <v/>
          </cell>
          <cell r="J665">
            <v>2023</v>
          </cell>
          <cell r="K665">
            <v>45111</v>
          </cell>
          <cell r="L665">
            <v>45133</v>
          </cell>
          <cell r="M665" t="str">
            <v>2611</v>
          </cell>
          <cell r="N665" t="str">
            <v xml:space="preserve">Muebles de oficina y estantería                                                                                                                       </v>
          </cell>
          <cell r="O665" t="str">
            <v>56112104</v>
          </cell>
          <cell r="P665" t="str">
            <v>Sillas para ejecutivos</v>
          </cell>
          <cell r="Q665" t="str">
            <v>10 Años</v>
          </cell>
          <cell r="R665" t="str">
            <v>SILLA SECRETARIAL ERGONOMICA</v>
          </cell>
          <cell r="S665" t="str">
            <v/>
          </cell>
          <cell r="T665" t="str">
            <v>B1500000933</v>
          </cell>
          <cell r="U665">
            <v>45111</v>
          </cell>
          <cell r="V665">
            <v>1153</v>
          </cell>
          <cell r="W665">
            <v>10592.68</v>
          </cell>
          <cell r="X665">
            <v>1059.1679999999999</v>
          </cell>
          <cell r="Y665">
            <v>9533.5120000000006</v>
          </cell>
          <cell r="Z665">
            <v>0</v>
          </cell>
          <cell r="AA665">
            <v>1</v>
          </cell>
          <cell r="AB665">
            <v>529.58399999999995</v>
          </cell>
          <cell r="AC665">
            <v>88.263999999999996</v>
          </cell>
          <cell r="AD665">
            <v>1059.1679999999999</v>
          </cell>
          <cell r="AE665" t="str">
            <v>11</v>
          </cell>
          <cell r="AF665" t="str">
            <v>02</v>
          </cell>
          <cell r="AG665" t="str">
            <v>00</v>
          </cell>
          <cell r="AH665" t="str">
            <v>0001</v>
          </cell>
          <cell r="AI665" t="str">
            <v>10</v>
          </cell>
          <cell r="AJ665" t="str">
            <v>0100</v>
          </cell>
          <cell r="AK665" t="str">
            <v>100</v>
          </cell>
          <cell r="AL665" t="str">
            <v>10010001</v>
          </cell>
          <cell r="AM665" t="str">
            <v>SANTO DOMINGO DE GUZMAN</v>
          </cell>
          <cell r="AN665" t="str">
            <v>124014271</v>
          </cell>
          <cell r="AO665" t="str">
            <v xml:space="preserve">FLOW S A                                          </v>
          </cell>
          <cell r="AP665" t="str">
            <v>DEPARTAMENTO DE PLANIFICACION Y DESARROLLO</v>
          </cell>
          <cell r="AQ665"/>
          <cell r="AR665" t="str">
            <v>Activo</v>
          </cell>
          <cell r="AS665" t="str">
            <v xml:space="preserve">Compras                       </v>
          </cell>
          <cell r="AT665" t="str">
            <v/>
          </cell>
          <cell r="AU665" t="str">
            <v/>
          </cell>
          <cell r="AV665" t="str">
            <v xml:space="preserve">NEGRO               </v>
          </cell>
          <cell r="AW665" t="str">
            <v/>
          </cell>
          <cell r="AX665">
            <v>1</v>
          </cell>
          <cell r="AY665" t="str">
            <v/>
          </cell>
          <cell r="AZ665" t="str">
            <v/>
          </cell>
        </row>
        <row r="666">
          <cell r="H666" t="str">
            <v>0705</v>
          </cell>
          <cell r="I666" t="str">
            <v/>
          </cell>
          <cell r="J666">
            <v>2023</v>
          </cell>
          <cell r="K666">
            <v>45111</v>
          </cell>
          <cell r="L666">
            <v>45133</v>
          </cell>
          <cell r="M666" t="str">
            <v>2611</v>
          </cell>
          <cell r="N666" t="str">
            <v xml:space="preserve">Muebles de oficina y estantería                                                                                                                       </v>
          </cell>
          <cell r="O666" t="str">
            <v>56112104</v>
          </cell>
          <cell r="P666" t="str">
            <v>Sillas para ejecutivos</v>
          </cell>
          <cell r="Q666" t="str">
            <v>10 Años</v>
          </cell>
          <cell r="R666" t="str">
            <v>SILLA SECRETARIAL ERGONOMICA</v>
          </cell>
          <cell r="S666" t="str">
            <v/>
          </cell>
          <cell r="T666" t="str">
            <v>B1500000933</v>
          </cell>
          <cell r="U666">
            <v>45111</v>
          </cell>
          <cell r="V666">
            <v>1153</v>
          </cell>
          <cell r="W666">
            <v>10592.68</v>
          </cell>
          <cell r="X666">
            <v>1059.1679999999999</v>
          </cell>
          <cell r="Y666">
            <v>9533.5120000000006</v>
          </cell>
          <cell r="Z666">
            <v>0</v>
          </cell>
          <cell r="AA666">
            <v>1</v>
          </cell>
          <cell r="AB666">
            <v>529.58399999999995</v>
          </cell>
          <cell r="AC666">
            <v>88.263999999999996</v>
          </cell>
          <cell r="AD666">
            <v>1059.1679999999999</v>
          </cell>
          <cell r="AE666" t="str">
            <v>11</v>
          </cell>
          <cell r="AF666" t="str">
            <v>02</v>
          </cell>
          <cell r="AG666" t="str">
            <v>00</v>
          </cell>
          <cell r="AH666" t="str">
            <v>0001</v>
          </cell>
          <cell r="AI666" t="str">
            <v>10</v>
          </cell>
          <cell r="AJ666" t="str">
            <v>0100</v>
          </cell>
          <cell r="AK666" t="str">
            <v>100</v>
          </cell>
          <cell r="AL666" t="str">
            <v>10010001</v>
          </cell>
          <cell r="AM666" t="str">
            <v>SANTO DOMINGO DE GUZMAN</v>
          </cell>
          <cell r="AN666" t="str">
            <v>124014271</v>
          </cell>
          <cell r="AO666" t="str">
            <v xml:space="preserve">FLOW S A                                          </v>
          </cell>
          <cell r="AP666" t="str">
            <v>DEPARTAMENTO DE PLANIFICACION Y DESARROLLO</v>
          </cell>
          <cell r="AQ666"/>
          <cell r="AR666" t="str">
            <v>Activo</v>
          </cell>
          <cell r="AS666" t="str">
            <v xml:space="preserve">Compras                       </v>
          </cell>
          <cell r="AT666" t="str">
            <v/>
          </cell>
          <cell r="AU666" t="str">
            <v/>
          </cell>
          <cell r="AV666" t="str">
            <v xml:space="preserve">NEGRO               </v>
          </cell>
          <cell r="AW666" t="str">
            <v/>
          </cell>
          <cell r="AX666">
            <v>1</v>
          </cell>
          <cell r="AY666" t="str">
            <v/>
          </cell>
          <cell r="AZ666" t="str">
            <v/>
          </cell>
        </row>
        <row r="667">
          <cell r="H667" t="str">
            <v>0706</v>
          </cell>
          <cell r="I667" t="str">
            <v/>
          </cell>
          <cell r="J667">
            <v>2023</v>
          </cell>
          <cell r="K667">
            <v>45111</v>
          </cell>
          <cell r="L667">
            <v>45133</v>
          </cell>
          <cell r="M667" t="str">
            <v>2611</v>
          </cell>
          <cell r="N667" t="str">
            <v xml:space="preserve">Muebles de oficina y estantería                                                                                                                       </v>
          </cell>
          <cell r="O667" t="str">
            <v>56112104</v>
          </cell>
          <cell r="P667" t="str">
            <v>Sillas para ejecutivos</v>
          </cell>
          <cell r="Q667" t="str">
            <v>10 Años</v>
          </cell>
          <cell r="R667" t="str">
            <v>SILLA SECRETARIAL ERGONOMICA</v>
          </cell>
          <cell r="S667" t="str">
            <v/>
          </cell>
          <cell r="T667" t="str">
            <v>B1500000933</v>
          </cell>
          <cell r="U667">
            <v>45111</v>
          </cell>
          <cell r="V667">
            <v>1153</v>
          </cell>
          <cell r="W667">
            <v>10592.68</v>
          </cell>
          <cell r="X667">
            <v>1059.1679999999999</v>
          </cell>
          <cell r="Y667">
            <v>9533.5120000000006</v>
          </cell>
          <cell r="Z667">
            <v>0</v>
          </cell>
          <cell r="AA667">
            <v>1</v>
          </cell>
          <cell r="AB667">
            <v>529.58399999999995</v>
          </cell>
          <cell r="AC667">
            <v>88.263999999999996</v>
          </cell>
          <cell r="AD667">
            <v>1059.1679999999999</v>
          </cell>
          <cell r="AE667" t="str">
            <v>11</v>
          </cell>
          <cell r="AF667" t="str">
            <v>02</v>
          </cell>
          <cell r="AG667" t="str">
            <v>00</v>
          </cell>
          <cell r="AH667" t="str">
            <v>0001</v>
          </cell>
          <cell r="AI667" t="str">
            <v>10</v>
          </cell>
          <cell r="AJ667" t="str">
            <v>0100</v>
          </cell>
          <cell r="AK667" t="str">
            <v>100</v>
          </cell>
          <cell r="AL667" t="str">
            <v>10010001</v>
          </cell>
          <cell r="AM667" t="str">
            <v>SANTO DOMINGO DE GUZMAN</v>
          </cell>
          <cell r="AN667" t="str">
            <v>124014271</v>
          </cell>
          <cell r="AO667" t="str">
            <v xml:space="preserve">FLOW S A                                          </v>
          </cell>
          <cell r="AP667" t="str">
            <v>DEPARTAMENTO DE PLANIFICACION Y DESARROLLO</v>
          </cell>
          <cell r="AQ667"/>
          <cell r="AR667" t="str">
            <v>Activo</v>
          </cell>
          <cell r="AS667" t="str">
            <v xml:space="preserve">Compras                       </v>
          </cell>
          <cell r="AT667" t="str">
            <v/>
          </cell>
          <cell r="AU667" t="str">
            <v/>
          </cell>
          <cell r="AV667" t="str">
            <v xml:space="preserve">NEGRO               </v>
          </cell>
          <cell r="AW667" t="str">
            <v/>
          </cell>
          <cell r="AX667">
            <v>1</v>
          </cell>
          <cell r="AY667" t="str">
            <v/>
          </cell>
          <cell r="AZ667" t="str">
            <v/>
          </cell>
        </row>
        <row r="668">
          <cell r="H668" t="str">
            <v>0707</v>
          </cell>
          <cell r="I668" t="str">
            <v/>
          </cell>
          <cell r="J668">
            <v>2023</v>
          </cell>
          <cell r="K668">
            <v>45111</v>
          </cell>
          <cell r="L668">
            <v>45133</v>
          </cell>
          <cell r="M668" t="str">
            <v>2611</v>
          </cell>
          <cell r="N668" t="str">
            <v xml:space="preserve">Muebles de oficina y estantería                                                                                                                       </v>
          </cell>
          <cell r="O668" t="str">
            <v>56112104</v>
          </cell>
          <cell r="P668" t="str">
            <v>Sillas para ejecutivos</v>
          </cell>
          <cell r="Q668" t="str">
            <v>10 Años</v>
          </cell>
          <cell r="R668" t="str">
            <v>SILLA SECRETARIAL ERGONOMICA</v>
          </cell>
          <cell r="S668" t="str">
            <v/>
          </cell>
          <cell r="T668" t="str">
            <v>B1500000933</v>
          </cell>
          <cell r="U668">
            <v>45111</v>
          </cell>
          <cell r="V668">
            <v>1153</v>
          </cell>
          <cell r="W668">
            <v>10592.68</v>
          </cell>
          <cell r="X668">
            <v>1059.1679999999999</v>
          </cell>
          <cell r="Y668">
            <v>9533.5120000000006</v>
          </cell>
          <cell r="Z668">
            <v>0</v>
          </cell>
          <cell r="AA668">
            <v>1</v>
          </cell>
          <cell r="AB668">
            <v>529.58399999999995</v>
          </cell>
          <cell r="AC668">
            <v>88.263999999999996</v>
          </cell>
          <cell r="AD668">
            <v>1059.1679999999999</v>
          </cell>
          <cell r="AE668" t="str">
            <v>11</v>
          </cell>
          <cell r="AF668" t="str">
            <v>02</v>
          </cell>
          <cell r="AG668" t="str">
            <v>00</v>
          </cell>
          <cell r="AH668" t="str">
            <v>0001</v>
          </cell>
          <cell r="AI668" t="str">
            <v>10</v>
          </cell>
          <cell r="AJ668" t="str">
            <v>0100</v>
          </cell>
          <cell r="AK668" t="str">
            <v>100</v>
          </cell>
          <cell r="AL668" t="str">
            <v>10010001</v>
          </cell>
          <cell r="AM668" t="str">
            <v>SANTO DOMINGO DE GUZMAN</v>
          </cell>
          <cell r="AN668" t="str">
            <v>124014271</v>
          </cell>
          <cell r="AO668" t="str">
            <v xml:space="preserve">FLOW S A                                          </v>
          </cell>
          <cell r="AP668" t="str">
            <v>DEPARTAMENTO DE PLANIFICACION Y DESARROLLO</v>
          </cell>
          <cell r="AQ668"/>
          <cell r="AR668" t="str">
            <v>Activo</v>
          </cell>
          <cell r="AS668" t="str">
            <v xml:space="preserve">Compras                       </v>
          </cell>
          <cell r="AT668" t="str">
            <v/>
          </cell>
          <cell r="AU668" t="str">
            <v/>
          </cell>
          <cell r="AV668" t="str">
            <v xml:space="preserve">NEGRO               </v>
          </cell>
          <cell r="AW668" t="str">
            <v/>
          </cell>
          <cell r="AX668">
            <v>1</v>
          </cell>
          <cell r="AY668" t="str">
            <v/>
          </cell>
          <cell r="AZ668" t="str">
            <v/>
          </cell>
        </row>
        <row r="669">
          <cell r="H669" t="str">
            <v>0708</v>
          </cell>
          <cell r="I669" t="str">
            <v/>
          </cell>
          <cell r="J669">
            <v>2023</v>
          </cell>
          <cell r="K669">
            <v>45111</v>
          </cell>
          <cell r="L669">
            <v>45133</v>
          </cell>
          <cell r="M669" t="str">
            <v>2611</v>
          </cell>
          <cell r="N669" t="str">
            <v xml:space="preserve">Muebles de oficina y estantería                                                                                                                       </v>
          </cell>
          <cell r="O669" t="str">
            <v>56112104</v>
          </cell>
          <cell r="P669" t="str">
            <v>Sillas para ejecutivos</v>
          </cell>
          <cell r="Q669" t="str">
            <v>10 Años</v>
          </cell>
          <cell r="R669" t="str">
            <v>SILLA SECRETARIAL ERGONOMICA</v>
          </cell>
          <cell r="S669" t="str">
            <v/>
          </cell>
          <cell r="T669" t="str">
            <v>B1500000933</v>
          </cell>
          <cell r="U669">
            <v>45111</v>
          </cell>
          <cell r="V669">
            <v>1153</v>
          </cell>
          <cell r="W669">
            <v>10592.68</v>
          </cell>
          <cell r="X669">
            <v>1059.1679999999999</v>
          </cell>
          <cell r="Y669">
            <v>9533.5120000000006</v>
          </cell>
          <cell r="Z669">
            <v>0</v>
          </cell>
          <cell r="AA669">
            <v>1</v>
          </cell>
          <cell r="AB669">
            <v>529.58399999999995</v>
          </cell>
          <cell r="AC669">
            <v>88.263999999999996</v>
          </cell>
          <cell r="AD669">
            <v>1059.1679999999999</v>
          </cell>
          <cell r="AE669" t="str">
            <v>11</v>
          </cell>
          <cell r="AF669" t="str">
            <v>02</v>
          </cell>
          <cell r="AG669" t="str">
            <v>00</v>
          </cell>
          <cell r="AH669" t="str">
            <v>0001</v>
          </cell>
          <cell r="AI669" t="str">
            <v>10</v>
          </cell>
          <cell r="AJ669" t="str">
            <v>0100</v>
          </cell>
          <cell r="AK669" t="str">
            <v>100</v>
          </cell>
          <cell r="AL669" t="str">
            <v>10010001</v>
          </cell>
          <cell r="AM669" t="str">
            <v>SANTO DOMINGO DE GUZMAN</v>
          </cell>
          <cell r="AN669" t="str">
            <v>124014271</v>
          </cell>
          <cell r="AO669" t="str">
            <v xml:space="preserve">FLOW S A                                          </v>
          </cell>
          <cell r="AP669" t="str">
            <v>DEPARTAMENTO DE COMUNICACIONES</v>
          </cell>
          <cell r="AQ669"/>
          <cell r="AR669" t="str">
            <v>Activo</v>
          </cell>
          <cell r="AS669" t="str">
            <v xml:space="preserve">Compras                       </v>
          </cell>
          <cell r="AT669" t="str">
            <v/>
          </cell>
          <cell r="AU669" t="str">
            <v/>
          </cell>
          <cell r="AV669" t="str">
            <v xml:space="preserve">NEGRO               </v>
          </cell>
          <cell r="AW669" t="str">
            <v/>
          </cell>
          <cell r="AX669">
            <v>1</v>
          </cell>
          <cell r="AY669" t="str">
            <v/>
          </cell>
          <cell r="AZ669" t="str">
            <v/>
          </cell>
        </row>
        <row r="670">
          <cell r="H670" t="str">
            <v>0709</v>
          </cell>
          <cell r="I670" t="str">
            <v/>
          </cell>
          <cell r="J670">
            <v>2023</v>
          </cell>
          <cell r="K670">
            <v>45111</v>
          </cell>
          <cell r="L670">
            <v>45133</v>
          </cell>
          <cell r="M670" t="str">
            <v>2611</v>
          </cell>
          <cell r="N670" t="str">
            <v xml:space="preserve">Muebles de oficina y estantería                                                                                                                       </v>
          </cell>
          <cell r="O670" t="str">
            <v>56112104</v>
          </cell>
          <cell r="P670" t="str">
            <v>Sillas para ejecutivos</v>
          </cell>
          <cell r="Q670" t="str">
            <v>10 Años</v>
          </cell>
          <cell r="R670" t="str">
            <v>SILLA SECRETARIAL ERGONOMICA</v>
          </cell>
          <cell r="S670" t="str">
            <v/>
          </cell>
          <cell r="T670" t="str">
            <v>B1500000933</v>
          </cell>
          <cell r="U670">
            <v>45111</v>
          </cell>
          <cell r="V670">
            <v>1153</v>
          </cell>
          <cell r="W670">
            <v>10592.68</v>
          </cell>
          <cell r="X670">
            <v>1059.1679999999999</v>
          </cell>
          <cell r="Y670">
            <v>9533.5120000000006</v>
          </cell>
          <cell r="Z670">
            <v>0</v>
          </cell>
          <cell r="AA670">
            <v>1</v>
          </cell>
          <cell r="AB670">
            <v>529.58399999999995</v>
          </cell>
          <cell r="AC670">
            <v>88.263999999999996</v>
          </cell>
          <cell r="AD670">
            <v>1059.1679999999999</v>
          </cell>
          <cell r="AE670" t="str">
            <v>11</v>
          </cell>
          <cell r="AF670" t="str">
            <v>02</v>
          </cell>
          <cell r="AG670" t="str">
            <v>00</v>
          </cell>
          <cell r="AH670" t="str">
            <v>0001</v>
          </cell>
          <cell r="AI670" t="str">
            <v>10</v>
          </cell>
          <cell r="AJ670" t="str">
            <v>0100</v>
          </cell>
          <cell r="AK670" t="str">
            <v>100</v>
          </cell>
          <cell r="AL670" t="str">
            <v>10010001</v>
          </cell>
          <cell r="AM670" t="str">
            <v>SANTO DOMINGO DE GUZMAN</v>
          </cell>
          <cell r="AN670" t="str">
            <v>124014271</v>
          </cell>
          <cell r="AO670" t="str">
            <v xml:space="preserve">FLOW S A                                          </v>
          </cell>
          <cell r="AP670" t="str">
            <v>DEPARTAMENTO JURIDICO</v>
          </cell>
          <cell r="AQ670"/>
          <cell r="AR670" t="str">
            <v>Activo</v>
          </cell>
          <cell r="AS670" t="str">
            <v xml:space="preserve">Compras                       </v>
          </cell>
          <cell r="AT670" t="str">
            <v/>
          </cell>
          <cell r="AU670" t="str">
            <v/>
          </cell>
          <cell r="AV670" t="str">
            <v xml:space="preserve">NEGRO               </v>
          </cell>
          <cell r="AW670" t="str">
            <v/>
          </cell>
          <cell r="AX670">
            <v>1</v>
          </cell>
          <cell r="AY670" t="str">
            <v/>
          </cell>
          <cell r="AZ670" t="str">
            <v/>
          </cell>
        </row>
        <row r="671">
          <cell r="H671" t="str">
            <v>0710</v>
          </cell>
          <cell r="I671" t="str">
            <v/>
          </cell>
          <cell r="J671">
            <v>2023</v>
          </cell>
          <cell r="K671">
            <v>45111</v>
          </cell>
          <cell r="L671">
            <v>45133</v>
          </cell>
          <cell r="M671" t="str">
            <v>2611</v>
          </cell>
          <cell r="N671" t="str">
            <v xml:space="preserve">Muebles de oficina y estantería                                                                                                                       </v>
          </cell>
          <cell r="O671" t="str">
            <v>56112104</v>
          </cell>
          <cell r="P671" t="str">
            <v>Sillas para ejecutivos</v>
          </cell>
          <cell r="Q671" t="str">
            <v>10 Años</v>
          </cell>
          <cell r="R671" t="str">
            <v>SILLA SECRETARIAL ERGONOMICA</v>
          </cell>
          <cell r="S671" t="str">
            <v/>
          </cell>
          <cell r="T671" t="str">
            <v>B1500000933</v>
          </cell>
          <cell r="U671">
            <v>45111</v>
          </cell>
          <cell r="V671">
            <v>1153</v>
          </cell>
          <cell r="W671">
            <v>10592.68</v>
          </cell>
          <cell r="X671">
            <v>1059.1679999999999</v>
          </cell>
          <cell r="Y671">
            <v>9533.5120000000006</v>
          </cell>
          <cell r="Z671">
            <v>0</v>
          </cell>
          <cell r="AA671">
            <v>1</v>
          </cell>
          <cell r="AB671">
            <v>529.58399999999995</v>
          </cell>
          <cell r="AC671">
            <v>88.263999999999996</v>
          </cell>
          <cell r="AD671">
            <v>1059.1679999999999</v>
          </cell>
          <cell r="AE671" t="str">
            <v>11</v>
          </cell>
          <cell r="AF671" t="str">
            <v>02</v>
          </cell>
          <cell r="AG671" t="str">
            <v>00</v>
          </cell>
          <cell r="AH671" t="str">
            <v>0001</v>
          </cell>
          <cell r="AI671" t="str">
            <v>10</v>
          </cell>
          <cell r="AJ671" t="str">
            <v>0100</v>
          </cell>
          <cell r="AK671" t="str">
            <v>100</v>
          </cell>
          <cell r="AL671" t="str">
            <v>10010001</v>
          </cell>
          <cell r="AM671" t="str">
            <v>SANTO DOMINGO DE GUZMAN</v>
          </cell>
          <cell r="AN671" t="str">
            <v>124014271</v>
          </cell>
          <cell r="AO671" t="str">
            <v xml:space="preserve">FLOW S A                                          </v>
          </cell>
          <cell r="AP671" t="str">
            <v>DIRECCION DE RECURSOS PESQUERO</v>
          </cell>
          <cell r="AQ671"/>
          <cell r="AR671" t="str">
            <v>Activo</v>
          </cell>
          <cell r="AS671" t="str">
            <v xml:space="preserve">Compras                       </v>
          </cell>
          <cell r="AT671" t="str">
            <v/>
          </cell>
          <cell r="AU671" t="str">
            <v/>
          </cell>
          <cell r="AV671" t="str">
            <v xml:space="preserve">NEGRO               </v>
          </cell>
          <cell r="AW671" t="str">
            <v/>
          </cell>
          <cell r="AX671">
            <v>1</v>
          </cell>
          <cell r="AY671" t="str">
            <v/>
          </cell>
          <cell r="AZ671" t="str">
            <v/>
          </cell>
        </row>
        <row r="672">
          <cell r="H672" t="str">
            <v>0711</v>
          </cell>
          <cell r="I672" t="str">
            <v/>
          </cell>
          <cell r="J672">
            <v>2023</v>
          </cell>
          <cell r="K672">
            <v>45111</v>
          </cell>
          <cell r="L672">
            <v>45133</v>
          </cell>
          <cell r="M672" t="str">
            <v>2611</v>
          </cell>
          <cell r="N672" t="str">
            <v xml:space="preserve">Muebles de oficina y estantería                                                                                                                       </v>
          </cell>
          <cell r="O672" t="str">
            <v>56112104</v>
          </cell>
          <cell r="P672" t="str">
            <v>Sillas para ejecutivos</v>
          </cell>
          <cell r="Q672" t="str">
            <v>10 Años</v>
          </cell>
          <cell r="R672" t="str">
            <v>SILLA SECRETARIAL ERGONOMICA</v>
          </cell>
          <cell r="S672" t="str">
            <v/>
          </cell>
          <cell r="T672" t="str">
            <v>B1500000933</v>
          </cell>
          <cell r="U672">
            <v>45111</v>
          </cell>
          <cell r="V672">
            <v>1153</v>
          </cell>
          <cell r="W672">
            <v>10592.68</v>
          </cell>
          <cell r="X672">
            <v>1059.1679999999999</v>
          </cell>
          <cell r="Y672">
            <v>9533.5120000000006</v>
          </cell>
          <cell r="Z672">
            <v>0</v>
          </cell>
          <cell r="AA672">
            <v>1</v>
          </cell>
          <cell r="AB672">
            <v>529.58399999999995</v>
          </cell>
          <cell r="AC672">
            <v>88.263999999999996</v>
          </cell>
          <cell r="AD672">
            <v>1059.1679999999999</v>
          </cell>
          <cell r="AE672" t="str">
            <v>11</v>
          </cell>
          <cell r="AF672" t="str">
            <v>02</v>
          </cell>
          <cell r="AG672" t="str">
            <v>00</v>
          </cell>
          <cell r="AH672" t="str">
            <v>0001</v>
          </cell>
          <cell r="AI672" t="str">
            <v>10</v>
          </cell>
          <cell r="AJ672" t="str">
            <v>0100</v>
          </cell>
          <cell r="AK672" t="str">
            <v>100</v>
          </cell>
          <cell r="AL672" t="str">
            <v>10010001</v>
          </cell>
          <cell r="AM672" t="str">
            <v>SANTO DOMINGO DE GUZMAN</v>
          </cell>
          <cell r="AN672" t="str">
            <v>124014271</v>
          </cell>
          <cell r="AO672" t="str">
            <v xml:space="preserve">FLOW S A                                          </v>
          </cell>
          <cell r="AP672" t="str">
            <v>SECCION DE SERVICIOS GENERALES</v>
          </cell>
          <cell r="AQ672"/>
          <cell r="AR672" t="str">
            <v>Activo</v>
          </cell>
          <cell r="AS672" t="str">
            <v xml:space="preserve">Compras                       </v>
          </cell>
          <cell r="AT672" t="str">
            <v/>
          </cell>
          <cell r="AU672" t="str">
            <v/>
          </cell>
          <cell r="AV672" t="str">
            <v xml:space="preserve">NEGRO               </v>
          </cell>
          <cell r="AW672" t="str">
            <v/>
          </cell>
          <cell r="AX672">
            <v>1</v>
          </cell>
          <cell r="AY672" t="str">
            <v/>
          </cell>
          <cell r="AZ672" t="str">
            <v/>
          </cell>
        </row>
        <row r="673">
          <cell r="H673" t="str">
            <v>0791</v>
          </cell>
          <cell r="I673" t="str">
            <v/>
          </cell>
          <cell r="J673">
            <v>2019</v>
          </cell>
          <cell r="K673">
            <v>43696</v>
          </cell>
          <cell r="L673">
            <v>45153</v>
          </cell>
          <cell r="M673" t="str">
            <v>2641</v>
          </cell>
          <cell r="N673" t="str">
            <v xml:space="preserve">Automóviles y camiones                                                                                                                                </v>
          </cell>
          <cell r="O673" t="str">
            <v>25101507</v>
          </cell>
          <cell r="P673" t="str">
            <v>Camiones ligeros o vehículos utilitarios deportivos</v>
          </cell>
          <cell r="Q673" t="str">
            <v>5 Años</v>
          </cell>
          <cell r="R673" t="str">
            <v>JEEPETA</v>
          </cell>
          <cell r="S673" t="str">
            <v/>
          </cell>
          <cell r="T673" t="str">
            <v/>
          </cell>
          <cell r="U673">
            <v>43696</v>
          </cell>
          <cell r="V673">
            <v>0</v>
          </cell>
          <cell r="W673">
            <v>3898748.68</v>
          </cell>
          <cell r="X673">
            <v>3768789.4240000001</v>
          </cell>
          <cell r="Y673">
            <v>129959.25599999999</v>
          </cell>
          <cell r="Z673">
            <v>0</v>
          </cell>
          <cell r="AA673">
            <v>1</v>
          </cell>
          <cell r="AB673">
            <v>389874.76799999998</v>
          </cell>
          <cell r="AC673">
            <v>64979.127999999997</v>
          </cell>
          <cell r="AD673">
            <v>779749.53599999996</v>
          </cell>
          <cell r="AE673" t="str">
            <v>00</v>
          </cell>
          <cell r="AF673" t="str">
            <v>00</v>
          </cell>
          <cell r="AG673" t="str">
            <v>00</v>
          </cell>
          <cell r="AH673" t="str">
            <v>0000</v>
          </cell>
          <cell r="AI673" t="str">
            <v>00</v>
          </cell>
          <cell r="AJ673" t="str">
            <v>0000</v>
          </cell>
          <cell r="AK673" t="str">
            <v>000</v>
          </cell>
          <cell r="AL673" t="str">
            <v>10010001</v>
          </cell>
          <cell r="AM673" t="str">
            <v>SANTO DOMINGO DE GUZMAN</v>
          </cell>
          <cell r="AN673" t="str">
            <v>130265569</v>
          </cell>
          <cell r="AO673" t="str">
            <v xml:space="preserve">NORTONESKI DEBELOPME                              </v>
          </cell>
          <cell r="AP673" t="str">
            <v>SECCION DE SERVICIOS GENERALES</v>
          </cell>
          <cell r="AQ673"/>
          <cell r="AR673" t="str">
            <v>Activo</v>
          </cell>
          <cell r="AS673" t="str">
            <v xml:space="preserve">Compras                       </v>
          </cell>
          <cell r="AT673" t="str">
            <v xml:space="preserve">TOYOTA                                  </v>
          </cell>
          <cell r="AU673" t="str">
            <v>PRADO VXL 2019</v>
          </cell>
          <cell r="AV673" t="str">
            <v xml:space="preserve">NEGRO               </v>
          </cell>
          <cell r="AW673" t="str">
            <v/>
          </cell>
          <cell r="AX673">
            <v>1</v>
          </cell>
          <cell r="AY673" t="str">
            <v/>
          </cell>
          <cell r="AZ673" t="str">
            <v/>
          </cell>
        </row>
        <row r="674">
          <cell r="H674" t="str">
            <v>0792</v>
          </cell>
          <cell r="I674" t="str">
            <v/>
          </cell>
          <cell r="J674">
            <v>2015</v>
          </cell>
          <cell r="K674">
            <v>42124</v>
          </cell>
          <cell r="L674">
            <v>45153</v>
          </cell>
          <cell r="M674" t="str">
            <v>2641</v>
          </cell>
          <cell r="N674" t="str">
            <v xml:space="preserve">Automóviles y camiones                                                                                                                                </v>
          </cell>
          <cell r="O674" t="str">
            <v>25101507</v>
          </cell>
          <cell r="P674" t="str">
            <v>Camiones ligeros o vehículos utilitarios deportivos</v>
          </cell>
          <cell r="Q674" t="str">
            <v>5 Años</v>
          </cell>
          <cell r="R674" t="str">
            <v>JEEP</v>
          </cell>
          <cell r="S674" t="str">
            <v/>
          </cell>
          <cell r="T674" t="str">
            <v>A010010011500001567</v>
          </cell>
          <cell r="U674">
            <v>42124</v>
          </cell>
          <cell r="V674">
            <v>0</v>
          </cell>
          <cell r="W674">
            <v>2242500</v>
          </cell>
          <cell r="X674">
            <v>2242499</v>
          </cell>
          <cell r="Y674">
            <v>1</v>
          </cell>
          <cell r="Z674">
            <v>0</v>
          </cell>
          <cell r="AA674">
            <v>1</v>
          </cell>
          <cell r="AB674">
            <v>149499.9332</v>
          </cell>
          <cell r="AC674">
            <v>37374.9833</v>
          </cell>
          <cell r="AD674">
            <v>448499.8</v>
          </cell>
          <cell r="AE674" t="str">
            <v>00</v>
          </cell>
          <cell r="AF674" t="str">
            <v>00</v>
          </cell>
          <cell r="AG674" t="str">
            <v>00</v>
          </cell>
          <cell r="AH674" t="str">
            <v>0000</v>
          </cell>
          <cell r="AI674" t="str">
            <v>00</v>
          </cell>
          <cell r="AJ674" t="str">
            <v>0000</v>
          </cell>
          <cell r="AK674" t="str">
            <v>000</v>
          </cell>
          <cell r="AL674" t="str">
            <v>10010001</v>
          </cell>
          <cell r="AM674" t="str">
            <v>SANTO DOMINGO DE GUZMAN</v>
          </cell>
          <cell r="AN674" t="str">
            <v>101018941</v>
          </cell>
          <cell r="AO674" t="str">
            <v xml:space="preserve">BONANZA DOMINICANA C POR A                        </v>
          </cell>
          <cell r="AP674" t="str">
            <v>SECCION DE SERVICIOS GENERALES</v>
          </cell>
          <cell r="AQ674"/>
          <cell r="AR674" t="str">
            <v>Activo</v>
          </cell>
          <cell r="AS674" t="str">
            <v xml:space="preserve">Compras                       </v>
          </cell>
          <cell r="AT674" t="str">
            <v xml:space="preserve">MITSUBISHI                              </v>
          </cell>
          <cell r="AU674" t="str">
            <v>MONTERO</v>
          </cell>
          <cell r="AV674" t="str">
            <v xml:space="preserve">GRIS                </v>
          </cell>
          <cell r="AW674" t="str">
            <v>4M41UAM0203</v>
          </cell>
          <cell r="AX674">
            <v>1</v>
          </cell>
          <cell r="AY674" t="str">
            <v/>
          </cell>
          <cell r="AZ674" t="str">
            <v/>
          </cell>
        </row>
        <row r="675">
          <cell r="H675" t="str">
            <v>0712</v>
          </cell>
          <cell r="I675" t="str">
            <v/>
          </cell>
          <cell r="J675">
            <v>2023</v>
          </cell>
          <cell r="K675">
            <v>45149</v>
          </cell>
          <cell r="L675">
            <v>45169</v>
          </cell>
          <cell r="M675" t="str">
            <v>2614</v>
          </cell>
          <cell r="N675" t="str">
            <v xml:space="preserve">Electrodomésticos                                                                                                                                     </v>
          </cell>
          <cell r="O675" t="str">
            <v>47121602</v>
          </cell>
          <cell r="P675" t="str">
            <v>Aspiradoras</v>
          </cell>
          <cell r="Q675" t="str">
            <v>10 Años</v>
          </cell>
          <cell r="R675" t="str">
            <v xml:space="preserve">ASPIRADORA </v>
          </cell>
          <cell r="S675" t="str">
            <v/>
          </cell>
          <cell r="T675" t="str">
            <v>B1500000057</v>
          </cell>
          <cell r="U675">
            <v>45148</v>
          </cell>
          <cell r="V675">
            <v>1521</v>
          </cell>
          <cell r="W675">
            <v>18172</v>
          </cell>
          <cell r="X675">
            <v>1665.675</v>
          </cell>
          <cell r="Y675">
            <v>16506.325000000001</v>
          </cell>
          <cell r="Z675">
            <v>0</v>
          </cell>
          <cell r="AA675">
            <v>1</v>
          </cell>
          <cell r="AB675">
            <v>908.55</v>
          </cell>
          <cell r="AC675">
            <v>151.42500000000001</v>
          </cell>
          <cell r="AD675">
            <v>1817.1</v>
          </cell>
          <cell r="AE675" t="str">
            <v>11</v>
          </cell>
          <cell r="AF675" t="str">
            <v>02</v>
          </cell>
          <cell r="AG675" t="str">
            <v>00</v>
          </cell>
          <cell r="AH675" t="str">
            <v>0001</v>
          </cell>
          <cell r="AI675" t="str">
            <v>30</v>
          </cell>
          <cell r="AJ675" t="str">
            <v>9998</v>
          </cell>
          <cell r="AK675" t="str">
            <v>102</v>
          </cell>
          <cell r="AL675" t="str">
            <v>10010001</v>
          </cell>
          <cell r="AM675" t="str">
            <v>SANTO DOMINGO DE GUZMAN</v>
          </cell>
          <cell r="AN675" t="str">
            <v>131017738</v>
          </cell>
          <cell r="AO675"/>
          <cell r="AP675" t="str">
            <v>DIVISION DE TECNOLOGIA DE LA INFORMACION</v>
          </cell>
          <cell r="AQ675"/>
          <cell r="AR675" t="str">
            <v>Activo</v>
          </cell>
          <cell r="AS675" t="str">
            <v xml:space="preserve">Compras                       </v>
          </cell>
          <cell r="AT675" t="str">
            <v>VACMASTER</v>
          </cell>
          <cell r="AU675" t="str">
            <v>3.5HP</v>
          </cell>
          <cell r="AV675" t="str">
            <v xml:space="preserve">NEGRO               </v>
          </cell>
          <cell r="AW675" t="str">
            <v/>
          </cell>
          <cell r="AX675">
            <v>1</v>
          </cell>
          <cell r="AY675" t="str">
            <v/>
          </cell>
          <cell r="AZ675" t="str">
            <v/>
          </cell>
        </row>
        <row r="676">
          <cell r="H676" t="str">
            <v>0713</v>
          </cell>
          <cell r="I676" t="str">
            <v/>
          </cell>
          <cell r="J676">
            <v>2023</v>
          </cell>
          <cell r="K676">
            <v>45149</v>
          </cell>
          <cell r="L676">
            <v>45169</v>
          </cell>
          <cell r="M676" t="str">
            <v>2613</v>
          </cell>
          <cell r="N676" t="str">
            <v xml:space="preserve">Equipos de cómputo                                                                                                                                    </v>
          </cell>
          <cell r="O676" t="str">
            <v>43211507</v>
          </cell>
          <cell r="P676" t="str">
            <v>Computadores de escritorio</v>
          </cell>
          <cell r="Q676" t="str">
            <v>3 Años</v>
          </cell>
          <cell r="R676" t="str">
            <v>COMPUTADORA DE ESCRITORIO</v>
          </cell>
          <cell r="S676" t="str">
            <v/>
          </cell>
          <cell r="T676" t="str">
            <v>B1500000057</v>
          </cell>
          <cell r="U676">
            <v>45148</v>
          </cell>
          <cell r="V676">
            <v>1521</v>
          </cell>
          <cell r="W676">
            <v>63602</v>
          </cell>
          <cell r="X676">
            <v>19433.6384</v>
          </cell>
          <cell r="Y676">
            <v>44168.361599999997</v>
          </cell>
          <cell r="Z676">
            <v>0</v>
          </cell>
          <cell r="AA676">
            <v>1</v>
          </cell>
          <cell r="AB676">
            <v>10600.1664</v>
          </cell>
          <cell r="AC676">
            <v>1766.6944000000001</v>
          </cell>
          <cell r="AD676">
            <v>21200.333299999998</v>
          </cell>
          <cell r="AE676" t="str">
            <v>11</v>
          </cell>
          <cell r="AF676" t="str">
            <v>02</v>
          </cell>
          <cell r="AG676" t="str">
            <v>00</v>
          </cell>
          <cell r="AH676" t="str">
            <v>0001</v>
          </cell>
          <cell r="AI676" t="str">
            <v>30</v>
          </cell>
          <cell r="AJ676" t="str">
            <v>9998</v>
          </cell>
          <cell r="AK676" t="str">
            <v>102</v>
          </cell>
          <cell r="AL676" t="str">
            <v>10010001</v>
          </cell>
          <cell r="AM676" t="str">
            <v>SANTO DOMINGO DE GUZMAN</v>
          </cell>
          <cell r="AN676" t="str">
            <v>131017738</v>
          </cell>
          <cell r="AO676"/>
          <cell r="AP676" t="str">
            <v>DEPARTAMENTO DE PLANIFICACION Y DESARROLLO</v>
          </cell>
          <cell r="AQ676"/>
          <cell r="AR676" t="str">
            <v>Activo</v>
          </cell>
          <cell r="AS676" t="str">
            <v xml:space="preserve">Compras                       </v>
          </cell>
          <cell r="AT676" t="str">
            <v>LENOVO</v>
          </cell>
          <cell r="AU676" t="str">
            <v>V50T</v>
          </cell>
          <cell r="AV676" t="str">
            <v xml:space="preserve">NEGRO               </v>
          </cell>
          <cell r="AW676" t="str">
            <v/>
          </cell>
          <cell r="AX676">
            <v>1</v>
          </cell>
          <cell r="AY676" t="str">
            <v/>
          </cell>
          <cell r="AZ676" t="str">
            <v/>
          </cell>
        </row>
        <row r="677">
          <cell r="H677" t="str">
            <v>0714</v>
          </cell>
          <cell r="I677" t="str">
            <v/>
          </cell>
          <cell r="J677">
            <v>2023</v>
          </cell>
          <cell r="K677">
            <v>45149</v>
          </cell>
          <cell r="L677">
            <v>45169</v>
          </cell>
          <cell r="M677" t="str">
            <v>2613</v>
          </cell>
          <cell r="N677" t="str">
            <v xml:space="preserve">Equipos de cómputo                                                                                                                                    </v>
          </cell>
          <cell r="O677" t="str">
            <v>43211507</v>
          </cell>
          <cell r="P677" t="str">
            <v>Computadores de escritorio</v>
          </cell>
          <cell r="Q677" t="str">
            <v>3 Años</v>
          </cell>
          <cell r="R677" t="str">
            <v>COMPUTADORA DE ESCRITORIO</v>
          </cell>
          <cell r="S677" t="str">
            <v/>
          </cell>
          <cell r="T677" t="str">
            <v>B1500000057</v>
          </cell>
          <cell r="U677">
            <v>45148</v>
          </cell>
          <cell r="V677">
            <v>1521</v>
          </cell>
          <cell r="W677">
            <v>63602</v>
          </cell>
          <cell r="X677">
            <v>19433.6384</v>
          </cell>
          <cell r="Y677">
            <v>44168.361599999997</v>
          </cell>
          <cell r="Z677">
            <v>0</v>
          </cell>
          <cell r="AA677">
            <v>1</v>
          </cell>
          <cell r="AB677">
            <v>10600.1664</v>
          </cell>
          <cell r="AC677">
            <v>1766.6944000000001</v>
          </cell>
          <cell r="AD677">
            <v>21200.333299999998</v>
          </cell>
          <cell r="AE677" t="str">
            <v>11</v>
          </cell>
          <cell r="AF677" t="str">
            <v>02</v>
          </cell>
          <cell r="AG677" t="str">
            <v>00</v>
          </cell>
          <cell r="AH677" t="str">
            <v>0001</v>
          </cell>
          <cell r="AI677" t="str">
            <v>30</v>
          </cell>
          <cell r="AJ677" t="str">
            <v>9998</v>
          </cell>
          <cell r="AK677" t="str">
            <v>102</v>
          </cell>
          <cell r="AL677" t="str">
            <v>10010001</v>
          </cell>
          <cell r="AM677" t="str">
            <v>SANTO DOMINGO DE GUZMAN</v>
          </cell>
          <cell r="AN677" t="str">
            <v>131017738</v>
          </cell>
          <cell r="AO677"/>
          <cell r="AP677" t="str">
            <v>DEPARTAMENTOS DE INGRESOS</v>
          </cell>
          <cell r="AQ677"/>
          <cell r="AR677" t="str">
            <v>Activo</v>
          </cell>
          <cell r="AS677" t="str">
            <v xml:space="preserve">Compras                       </v>
          </cell>
          <cell r="AT677" t="str">
            <v>LENOVO</v>
          </cell>
          <cell r="AU677" t="str">
            <v>V50T</v>
          </cell>
          <cell r="AV677" t="str">
            <v xml:space="preserve">NEGRO               </v>
          </cell>
          <cell r="AW677" t="str">
            <v/>
          </cell>
          <cell r="AX677">
            <v>1</v>
          </cell>
          <cell r="AY677" t="str">
            <v/>
          </cell>
          <cell r="AZ677" t="str">
            <v/>
          </cell>
        </row>
        <row r="678">
          <cell r="H678" t="str">
            <v>0715</v>
          </cell>
          <cell r="I678" t="str">
            <v/>
          </cell>
          <cell r="J678">
            <v>2023</v>
          </cell>
          <cell r="K678">
            <v>45149</v>
          </cell>
          <cell r="L678">
            <v>45169</v>
          </cell>
          <cell r="M678" t="str">
            <v>2613</v>
          </cell>
          <cell r="N678" t="str">
            <v xml:space="preserve">Equipos de cómputo                                                                                                                                    </v>
          </cell>
          <cell r="O678" t="str">
            <v>43211507</v>
          </cell>
          <cell r="P678" t="str">
            <v>Computadores de escritorio</v>
          </cell>
          <cell r="Q678" t="str">
            <v>3 Años</v>
          </cell>
          <cell r="R678" t="str">
            <v>COMPUTADORA DE ESCRITORIO</v>
          </cell>
          <cell r="S678" t="str">
            <v/>
          </cell>
          <cell r="T678" t="str">
            <v>B1500000057</v>
          </cell>
          <cell r="U678">
            <v>45148</v>
          </cell>
          <cell r="V678">
            <v>1521</v>
          </cell>
          <cell r="W678">
            <v>63602</v>
          </cell>
          <cell r="X678">
            <v>19433.6384</v>
          </cell>
          <cell r="Y678">
            <v>44168.361599999997</v>
          </cell>
          <cell r="Z678">
            <v>0</v>
          </cell>
          <cell r="AA678">
            <v>1</v>
          </cell>
          <cell r="AB678">
            <v>10600.1664</v>
          </cell>
          <cell r="AC678">
            <v>1766.6944000000001</v>
          </cell>
          <cell r="AD678">
            <v>21200.333299999998</v>
          </cell>
          <cell r="AE678" t="str">
            <v>11</v>
          </cell>
          <cell r="AF678" t="str">
            <v>02</v>
          </cell>
          <cell r="AG678" t="str">
            <v>00</v>
          </cell>
          <cell r="AH678" t="str">
            <v>0001</v>
          </cell>
          <cell r="AI678" t="str">
            <v>30</v>
          </cell>
          <cell r="AJ678" t="str">
            <v>9998</v>
          </cell>
          <cell r="AK678" t="str">
            <v>102</v>
          </cell>
          <cell r="AL678" t="str">
            <v>10010001</v>
          </cell>
          <cell r="AM678" t="str">
            <v>SANTO DOMINGO DE GUZMAN</v>
          </cell>
          <cell r="AN678" t="str">
            <v>131017738</v>
          </cell>
          <cell r="AO678"/>
          <cell r="AP678" t="str">
            <v>DEPARTAMENTOS DE INGRESOS</v>
          </cell>
          <cell r="AQ678"/>
          <cell r="AR678" t="str">
            <v>Activo</v>
          </cell>
          <cell r="AS678" t="str">
            <v xml:space="preserve">Compras                       </v>
          </cell>
          <cell r="AT678" t="str">
            <v>LENOVO</v>
          </cell>
          <cell r="AU678" t="str">
            <v>V50T</v>
          </cell>
          <cell r="AV678" t="str">
            <v xml:space="preserve">NEGRO               </v>
          </cell>
          <cell r="AW678" t="str">
            <v/>
          </cell>
          <cell r="AX678">
            <v>1</v>
          </cell>
          <cell r="AY678" t="str">
            <v/>
          </cell>
          <cell r="AZ678" t="str">
            <v/>
          </cell>
        </row>
        <row r="679">
          <cell r="H679" t="str">
            <v>0716</v>
          </cell>
          <cell r="I679" t="str">
            <v/>
          </cell>
          <cell r="J679">
            <v>2023</v>
          </cell>
          <cell r="K679">
            <v>45149</v>
          </cell>
          <cell r="L679">
            <v>45169</v>
          </cell>
          <cell r="M679" t="str">
            <v>2613</v>
          </cell>
          <cell r="N679" t="str">
            <v xml:space="preserve">Equipos de cómputo                                                                                                                                    </v>
          </cell>
          <cell r="O679" t="str">
            <v>43211507</v>
          </cell>
          <cell r="P679" t="str">
            <v>Computadores de escritorio</v>
          </cell>
          <cell r="Q679" t="str">
            <v>3 Años</v>
          </cell>
          <cell r="R679" t="str">
            <v>COMPUTADORA DE ESCRITORIO</v>
          </cell>
          <cell r="S679" t="str">
            <v/>
          </cell>
          <cell r="T679" t="str">
            <v>B1500000057</v>
          </cell>
          <cell r="U679">
            <v>45148</v>
          </cell>
          <cell r="V679">
            <v>1521</v>
          </cell>
          <cell r="W679">
            <v>63602</v>
          </cell>
          <cell r="X679">
            <v>19433.6384</v>
          </cell>
          <cell r="Y679">
            <v>44168.361599999997</v>
          </cell>
          <cell r="Z679">
            <v>0</v>
          </cell>
          <cell r="AA679">
            <v>1</v>
          </cell>
          <cell r="AB679">
            <v>10600.1664</v>
          </cell>
          <cell r="AC679">
            <v>1766.6944000000001</v>
          </cell>
          <cell r="AD679">
            <v>21200.333299999998</v>
          </cell>
          <cell r="AE679" t="str">
            <v>11</v>
          </cell>
          <cell r="AF679" t="str">
            <v>02</v>
          </cell>
          <cell r="AG679" t="str">
            <v>00</v>
          </cell>
          <cell r="AH679" t="str">
            <v>0001</v>
          </cell>
          <cell r="AI679" t="str">
            <v>30</v>
          </cell>
          <cell r="AJ679" t="str">
            <v>9998</v>
          </cell>
          <cell r="AK679" t="str">
            <v>102</v>
          </cell>
          <cell r="AL679" t="str">
            <v>10010001</v>
          </cell>
          <cell r="AM679" t="str">
            <v>SANTO DOMINGO DE GUZMAN</v>
          </cell>
          <cell r="AN679" t="str">
            <v>131017738</v>
          </cell>
          <cell r="AO679"/>
          <cell r="AP679" t="str">
            <v>DEPARTAMENTO DE PLANIFICACION Y DESARROLLO</v>
          </cell>
          <cell r="AQ679"/>
          <cell r="AR679" t="str">
            <v>Activo</v>
          </cell>
          <cell r="AS679" t="str">
            <v xml:space="preserve">Compras                       </v>
          </cell>
          <cell r="AT679" t="str">
            <v>LENOVO</v>
          </cell>
          <cell r="AU679" t="str">
            <v>V50T</v>
          </cell>
          <cell r="AV679" t="str">
            <v xml:space="preserve">NEGRO               </v>
          </cell>
          <cell r="AW679" t="str">
            <v/>
          </cell>
          <cell r="AX679">
            <v>1</v>
          </cell>
          <cell r="AY679" t="str">
            <v/>
          </cell>
          <cell r="AZ679" t="str">
            <v/>
          </cell>
        </row>
        <row r="680">
          <cell r="H680" t="str">
            <v>0717</v>
          </cell>
          <cell r="I680" t="str">
            <v/>
          </cell>
          <cell r="J680">
            <v>2023</v>
          </cell>
          <cell r="K680">
            <v>45149</v>
          </cell>
          <cell r="L680">
            <v>45169</v>
          </cell>
          <cell r="M680" t="str">
            <v>2613</v>
          </cell>
          <cell r="N680" t="str">
            <v xml:space="preserve">Equipos de cómputo                                                                                                                                    </v>
          </cell>
          <cell r="O680" t="str">
            <v>43211507</v>
          </cell>
          <cell r="P680" t="str">
            <v>Computadores de escritorio</v>
          </cell>
          <cell r="Q680" t="str">
            <v>3 Años</v>
          </cell>
          <cell r="R680" t="str">
            <v>COMPUTADORA DE ESCRITORIO</v>
          </cell>
          <cell r="S680" t="str">
            <v/>
          </cell>
          <cell r="T680" t="str">
            <v>B1500000057</v>
          </cell>
          <cell r="U680">
            <v>45148</v>
          </cell>
          <cell r="V680">
            <v>1521</v>
          </cell>
          <cell r="W680">
            <v>63602</v>
          </cell>
          <cell r="X680">
            <v>19433.6384</v>
          </cell>
          <cell r="Y680">
            <v>44168.361599999997</v>
          </cell>
          <cell r="Z680">
            <v>0</v>
          </cell>
          <cell r="AA680">
            <v>1</v>
          </cell>
          <cell r="AB680">
            <v>10600.1664</v>
          </cell>
          <cell r="AC680">
            <v>1766.6944000000001</v>
          </cell>
          <cell r="AD680">
            <v>21200.333299999998</v>
          </cell>
          <cell r="AE680" t="str">
            <v>11</v>
          </cell>
          <cell r="AF680" t="str">
            <v>02</v>
          </cell>
          <cell r="AG680" t="str">
            <v>00</v>
          </cell>
          <cell r="AH680" t="str">
            <v>0001</v>
          </cell>
          <cell r="AI680" t="str">
            <v>30</v>
          </cell>
          <cell r="AJ680" t="str">
            <v>9998</v>
          </cell>
          <cell r="AK680" t="str">
            <v>102</v>
          </cell>
          <cell r="AL680" t="str">
            <v>10010001</v>
          </cell>
          <cell r="AM680" t="str">
            <v>SANTO DOMINGO DE GUZMAN</v>
          </cell>
          <cell r="AN680" t="str">
            <v>131017738</v>
          </cell>
          <cell r="AO680"/>
          <cell r="AP680" t="str">
            <v>SECCION DE SERVICIOS GENERALES</v>
          </cell>
          <cell r="AQ680"/>
          <cell r="AR680" t="str">
            <v>Activo</v>
          </cell>
          <cell r="AS680" t="str">
            <v xml:space="preserve">Compras                       </v>
          </cell>
          <cell r="AT680" t="str">
            <v>LENOVO</v>
          </cell>
          <cell r="AU680" t="str">
            <v>V50T</v>
          </cell>
          <cell r="AV680" t="str">
            <v xml:space="preserve">NEGRO               </v>
          </cell>
          <cell r="AW680" t="str">
            <v/>
          </cell>
          <cell r="AX680">
            <v>1</v>
          </cell>
          <cell r="AY680" t="str">
            <v/>
          </cell>
          <cell r="AZ680" t="str">
            <v/>
          </cell>
        </row>
        <row r="681">
          <cell r="H681" t="str">
            <v>0718</v>
          </cell>
          <cell r="I681" t="str">
            <v/>
          </cell>
          <cell r="J681">
            <v>2023</v>
          </cell>
          <cell r="K681">
            <v>45149</v>
          </cell>
          <cell r="L681">
            <v>45169</v>
          </cell>
          <cell r="M681" t="str">
            <v>2613</v>
          </cell>
          <cell r="N681" t="str">
            <v xml:space="preserve">Equipos de cómputo                                                                                                                                    </v>
          </cell>
          <cell r="O681" t="str">
            <v>43211507</v>
          </cell>
          <cell r="P681" t="str">
            <v>Computadores de escritorio</v>
          </cell>
          <cell r="Q681" t="str">
            <v>3 Años</v>
          </cell>
          <cell r="R681" t="str">
            <v>COMPUTADORA DE ESCRITORIO</v>
          </cell>
          <cell r="S681" t="str">
            <v/>
          </cell>
          <cell r="T681" t="str">
            <v>B1500000057</v>
          </cell>
          <cell r="U681">
            <v>45148</v>
          </cell>
          <cell r="V681">
            <v>1521</v>
          </cell>
          <cell r="W681">
            <v>63602</v>
          </cell>
          <cell r="X681">
            <v>19433.6384</v>
          </cell>
          <cell r="Y681">
            <v>44168.361599999997</v>
          </cell>
          <cell r="Z681">
            <v>0</v>
          </cell>
          <cell r="AA681">
            <v>1</v>
          </cell>
          <cell r="AB681">
            <v>10600.1664</v>
          </cell>
          <cell r="AC681">
            <v>1766.6944000000001</v>
          </cell>
          <cell r="AD681">
            <v>21200.333299999998</v>
          </cell>
          <cell r="AE681" t="str">
            <v>11</v>
          </cell>
          <cell r="AF681" t="str">
            <v>02</v>
          </cell>
          <cell r="AG681" t="str">
            <v>00</v>
          </cell>
          <cell r="AH681" t="str">
            <v>0001</v>
          </cell>
          <cell r="AI681" t="str">
            <v>30</v>
          </cell>
          <cell r="AJ681" t="str">
            <v>9998</v>
          </cell>
          <cell r="AK681" t="str">
            <v>102</v>
          </cell>
          <cell r="AL681" t="str">
            <v>10010001</v>
          </cell>
          <cell r="AM681" t="str">
            <v>SANTO DOMINGO DE GUZMAN</v>
          </cell>
          <cell r="AN681" t="str">
            <v>131017738</v>
          </cell>
          <cell r="AO681"/>
          <cell r="AP681" t="str">
            <v>DEPARTAMENTOS DE INGRESOS</v>
          </cell>
          <cell r="AQ681"/>
          <cell r="AR681" t="str">
            <v>Activo</v>
          </cell>
          <cell r="AS681" t="str">
            <v xml:space="preserve">Compras                       </v>
          </cell>
          <cell r="AT681" t="str">
            <v>LENOVO</v>
          </cell>
          <cell r="AU681" t="str">
            <v>V50T</v>
          </cell>
          <cell r="AV681" t="str">
            <v xml:space="preserve">NEGRO               </v>
          </cell>
          <cell r="AW681" t="str">
            <v/>
          </cell>
          <cell r="AX681">
            <v>1</v>
          </cell>
          <cell r="AY681" t="str">
            <v/>
          </cell>
          <cell r="AZ681" t="str">
            <v/>
          </cell>
        </row>
        <row r="682">
          <cell r="H682" t="str">
            <v>0719</v>
          </cell>
          <cell r="I682" t="str">
            <v/>
          </cell>
          <cell r="J682">
            <v>2023</v>
          </cell>
          <cell r="K682">
            <v>45149</v>
          </cell>
          <cell r="L682">
            <v>45169</v>
          </cell>
          <cell r="M682" t="str">
            <v>2613</v>
          </cell>
          <cell r="N682" t="str">
            <v xml:space="preserve">Equipos de cómputo                                                                                                                                    </v>
          </cell>
          <cell r="O682" t="str">
            <v>43211507</v>
          </cell>
          <cell r="P682" t="str">
            <v>Computadores de escritorio</v>
          </cell>
          <cell r="Q682" t="str">
            <v>3 Años</v>
          </cell>
          <cell r="R682" t="str">
            <v>COMPUTADORA DE ESCRITORIO</v>
          </cell>
          <cell r="S682" t="str">
            <v/>
          </cell>
          <cell r="T682" t="str">
            <v>B1500000057</v>
          </cell>
          <cell r="U682">
            <v>45148</v>
          </cell>
          <cell r="V682">
            <v>1521</v>
          </cell>
          <cell r="W682">
            <v>63602</v>
          </cell>
          <cell r="X682">
            <v>19433.6384</v>
          </cell>
          <cell r="Y682">
            <v>44168.361599999997</v>
          </cell>
          <cell r="Z682">
            <v>0</v>
          </cell>
          <cell r="AA682">
            <v>1</v>
          </cell>
          <cell r="AB682">
            <v>10600.1664</v>
          </cell>
          <cell r="AC682">
            <v>1766.6944000000001</v>
          </cell>
          <cell r="AD682">
            <v>21200.333299999998</v>
          </cell>
          <cell r="AE682" t="str">
            <v>11</v>
          </cell>
          <cell r="AF682" t="str">
            <v>02</v>
          </cell>
          <cell r="AG682" t="str">
            <v>00</v>
          </cell>
          <cell r="AH682" t="str">
            <v>0001</v>
          </cell>
          <cell r="AI682" t="str">
            <v>30</v>
          </cell>
          <cell r="AJ682" t="str">
            <v>9998</v>
          </cell>
          <cell r="AK682" t="str">
            <v>102</v>
          </cell>
          <cell r="AL682" t="str">
            <v>10010001</v>
          </cell>
          <cell r="AM682" t="str">
            <v>SANTO DOMINGO DE GUZMAN</v>
          </cell>
          <cell r="AN682" t="str">
            <v>131017738</v>
          </cell>
          <cell r="AO682"/>
          <cell r="AP682" t="str">
            <v>DEPARTAMENTOS DE INGRESOS</v>
          </cell>
          <cell r="AQ682"/>
          <cell r="AR682" t="str">
            <v>Activo</v>
          </cell>
          <cell r="AS682" t="str">
            <v xml:space="preserve">Compras                       </v>
          </cell>
          <cell r="AT682" t="str">
            <v>LENOVO</v>
          </cell>
          <cell r="AU682" t="str">
            <v>V50T</v>
          </cell>
          <cell r="AV682" t="str">
            <v xml:space="preserve">NEGRO               </v>
          </cell>
          <cell r="AW682" t="str">
            <v/>
          </cell>
          <cell r="AX682">
            <v>1</v>
          </cell>
          <cell r="AY682" t="str">
            <v/>
          </cell>
          <cell r="AZ682" t="str">
            <v/>
          </cell>
        </row>
        <row r="683">
          <cell r="H683" t="str">
            <v>0720</v>
          </cell>
          <cell r="I683" t="str">
            <v/>
          </cell>
          <cell r="J683">
            <v>2023</v>
          </cell>
          <cell r="K683">
            <v>45149</v>
          </cell>
          <cell r="L683">
            <v>45169</v>
          </cell>
          <cell r="M683" t="str">
            <v>2613</v>
          </cell>
          <cell r="N683" t="str">
            <v xml:space="preserve">Equipos de cómputo                                                                                                                                    </v>
          </cell>
          <cell r="O683" t="str">
            <v>43211507</v>
          </cell>
          <cell r="P683" t="str">
            <v>Computadores de escritorio</v>
          </cell>
          <cell r="Q683" t="str">
            <v>3 Años</v>
          </cell>
          <cell r="R683" t="str">
            <v>COMPUTADORA DE ESCRITORIO</v>
          </cell>
          <cell r="S683" t="str">
            <v/>
          </cell>
          <cell r="T683" t="str">
            <v>B1500000057</v>
          </cell>
          <cell r="U683">
            <v>45148</v>
          </cell>
          <cell r="V683">
            <v>1521</v>
          </cell>
          <cell r="W683">
            <v>63602</v>
          </cell>
          <cell r="X683">
            <v>19433.6384</v>
          </cell>
          <cell r="Y683">
            <v>44168.361599999997</v>
          </cell>
          <cell r="Z683">
            <v>0</v>
          </cell>
          <cell r="AA683">
            <v>1</v>
          </cell>
          <cell r="AB683">
            <v>10600.1664</v>
          </cell>
          <cell r="AC683">
            <v>1766.6944000000001</v>
          </cell>
          <cell r="AD683">
            <v>21200.333299999998</v>
          </cell>
          <cell r="AE683" t="str">
            <v>11</v>
          </cell>
          <cell r="AF683" t="str">
            <v>02</v>
          </cell>
          <cell r="AG683" t="str">
            <v>00</v>
          </cell>
          <cell r="AH683" t="str">
            <v>0001</v>
          </cell>
          <cell r="AI683" t="str">
            <v>30</v>
          </cell>
          <cell r="AJ683" t="str">
            <v>9998</v>
          </cell>
          <cell r="AK683" t="str">
            <v>102</v>
          </cell>
          <cell r="AL683" t="str">
            <v>01180001</v>
          </cell>
          <cell r="AM683" t="str">
            <v>PUERTO PLATA</v>
          </cell>
          <cell r="AN683" t="str">
            <v>131017738</v>
          </cell>
          <cell r="AO683"/>
          <cell r="AP683" t="str">
            <v>ESTACION PESQUERA DE PUERTO PLATA</v>
          </cell>
          <cell r="AQ683"/>
          <cell r="AR683" t="str">
            <v>Activo</v>
          </cell>
          <cell r="AS683" t="str">
            <v xml:space="preserve">Compras                       </v>
          </cell>
          <cell r="AT683" t="str">
            <v>LENOVO</v>
          </cell>
          <cell r="AU683" t="str">
            <v>V50T</v>
          </cell>
          <cell r="AV683" t="str">
            <v xml:space="preserve">NEGRO               </v>
          </cell>
          <cell r="AW683" t="str">
            <v/>
          </cell>
          <cell r="AX683">
            <v>1</v>
          </cell>
          <cell r="AY683" t="str">
            <v/>
          </cell>
          <cell r="AZ683" t="str">
            <v/>
          </cell>
        </row>
        <row r="684">
          <cell r="H684" t="str">
            <v>0721</v>
          </cell>
          <cell r="I684" t="str">
            <v/>
          </cell>
          <cell r="J684">
            <v>2023</v>
          </cell>
          <cell r="K684">
            <v>45149</v>
          </cell>
          <cell r="L684">
            <v>45169</v>
          </cell>
          <cell r="M684" t="str">
            <v>2613</v>
          </cell>
          <cell r="N684" t="str">
            <v xml:space="preserve">Equipos de cómputo                                                                                                                                    </v>
          </cell>
          <cell r="O684" t="str">
            <v>43211507</v>
          </cell>
          <cell r="P684" t="str">
            <v>Computadores de escritorio</v>
          </cell>
          <cell r="Q684" t="str">
            <v>3 Años</v>
          </cell>
          <cell r="R684" t="str">
            <v>COMPUTADORA DE ESCRITORIO</v>
          </cell>
          <cell r="S684" t="str">
            <v/>
          </cell>
          <cell r="T684" t="str">
            <v>B1500000057</v>
          </cell>
          <cell r="U684">
            <v>45148</v>
          </cell>
          <cell r="V684">
            <v>1521</v>
          </cell>
          <cell r="W684">
            <v>63602</v>
          </cell>
          <cell r="X684">
            <v>19433.6384</v>
          </cell>
          <cell r="Y684">
            <v>44168.361599999997</v>
          </cell>
          <cell r="Z684">
            <v>0</v>
          </cell>
          <cell r="AA684">
            <v>1</v>
          </cell>
          <cell r="AB684">
            <v>10600.1664</v>
          </cell>
          <cell r="AC684">
            <v>1766.6944000000001</v>
          </cell>
          <cell r="AD684">
            <v>21200.333299999998</v>
          </cell>
          <cell r="AE684" t="str">
            <v>11</v>
          </cell>
          <cell r="AF684" t="str">
            <v>02</v>
          </cell>
          <cell r="AG684" t="str">
            <v>00</v>
          </cell>
          <cell r="AH684" t="str">
            <v>0001</v>
          </cell>
          <cell r="AI684" t="str">
            <v>30</v>
          </cell>
          <cell r="AJ684" t="str">
            <v>9998</v>
          </cell>
          <cell r="AK684" t="str">
            <v>102</v>
          </cell>
          <cell r="AL684" t="str">
            <v>01250001</v>
          </cell>
          <cell r="AM684" t="str">
            <v>SANTIAGO</v>
          </cell>
          <cell r="AN684" t="str">
            <v>131017738</v>
          </cell>
          <cell r="AO684"/>
          <cell r="AP684" t="str">
            <v>ESTACION PESQUERA DE SANTIAGO</v>
          </cell>
          <cell r="AQ684"/>
          <cell r="AR684" t="str">
            <v>Activo</v>
          </cell>
          <cell r="AS684" t="str">
            <v xml:space="preserve">Compras                       </v>
          </cell>
          <cell r="AT684" t="str">
            <v>LENOVO</v>
          </cell>
          <cell r="AU684" t="str">
            <v>V50T</v>
          </cell>
          <cell r="AV684" t="str">
            <v xml:space="preserve">NEGRO               </v>
          </cell>
          <cell r="AW684" t="str">
            <v/>
          </cell>
          <cell r="AX684">
            <v>1</v>
          </cell>
          <cell r="AY684" t="str">
            <v/>
          </cell>
          <cell r="AZ684" t="str">
            <v/>
          </cell>
        </row>
        <row r="685">
          <cell r="H685" t="str">
            <v>0722</v>
          </cell>
          <cell r="I685" t="str">
            <v/>
          </cell>
          <cell r="J685">
            <v>2023</v>
          </cell>
          <cell r="K685">
            <v>45149</v>
          </cell>
          <cell r="L685">
            <v>45169</v>
          </cell>
          <cell r="M685" t="str">
            <v>2613</v>
          </cell>
          <cell r="N685" t="str">
            <v xml:space="preserve">Equipos de cómputo                                                                                                                                    </v>
          </cell>
          <cell r="O685" t="str">
            <v>43211507</v>
          </cell>
          <cell r="P685" t="str">
            <v>Computadores de escritorio</v>
          </cell>
          <cell r="Q685" t="str">
            <v>3 Años</v>
          </cell>
          <cell r="R685" t="str">
            <v>COMPUTADORA DE ESCRITORIO</v>
          </cell>
          <cell r="S685" t="str">
            <v/>
          </cell>
          <cell r="T685" t="str">
            <v>B1500000057</v>
          </cell>
          <cell r="U685">
            <v>45148</v>
          </cell>
          <cell r="V685">
            <v>1521</v>
          </cell>
          <cell r="W685">
            <v>63602</v>
          </cell>
          <cell r="X685">
            <v>19433.6384</v>
          </cell>
          <cell r="Y685">
            <v>44168.361599999997</v>
          </cell>
          <cell r="Z685">
            <v>0</v>
          </cell>
          <cell r="AA685">
            <v>1</v>
          </cell>
          <cell r="AB685">
            <v>10600.1664</v>
          </cell>
          <cell r="AC685">
            <v>1766.6944000000001</v>
          </cell>
          <cell r="AD685">
            <v>21200.333299999998</v>
          </cell>
          <cell r="AE685" t="str">
            <v>11</v>
          </cell>
          <cell r="AF685" t="str">
            <v>02</v>
          </cell>
          <cell r="AG685" t="str">
            <v>00</v>
          </cell>
          <cell r="AH685" t="str">
            <v>0001</v>
          </cell>
          <cell r="AI685" t="str">
            <v>30</v>
          </cell>
          <cell r="AJ685" t="str">
            <v>9998</v>
          </cell>
          <cell r="AK685" t="str">
            <v>102</v>
          </cell>
          <cell r="AL685" t="str">
            <v>10010001</v>
          </cell>
          <cell r="AM685" t="str">
            <v>SANTO DOMINGO DE GUZMAN</v>
          </cell>
          <cell r="AN685" t="str">
            <v>131017738</v>
          </cell>
          <cell r="AO685"/>
          <cell r="AP685" t="str">
            <v>DEPARTAMENTO SUB-DIRECCION</v>
          </cell>
          <cell r="AQ685"/>
          <cell r="AR685" t="str">
            <v>Activo</v>
          </cell>
          <cell r="AS685" t="str">
            <v xml:space="preserve">Compras                       </v>
          </cell>
          <cell r="AT685" t="str">
            <v>LENOVO</v>
          </cell>
          <cell r="AU685" t="str">
            <v>V50T</v>
          </cell>
          <cell r="AV685" t="str">
            <v xml:space="preserve">NEGRO               </v>
          </cell>
          <cell r="AW685" t="str">
            <v/>
          </cell>
          <cell r="AX685">
            <v>1</v>
          </cell>
          <cell r="AY685" t="str">
            <v/>
          </cell>
          <cell r="AZ685" t="str">
            <v/>
          </cell>
        </row>
        <row r="686">
          <cell r="H686" t="str">
            <v>0723</v>
          </cell>
          <cell r="I686" t="str">
            <v/>
          </cell>
          <cell r="J686">
            <v>2023</v>
          </cell>
          <cell r="K686">
            <v>45149</v>
          </cell>
          <cell r="L686">
            <v>45169</v>
          </cell>
          <cell r="M686" t="str">
            <v>2613</v>
          </cell>
          <cell r="N686" t="str">
            <v xml:space="preserve">Equipos de cómputo                                                                                                                                    </v>
          </cell>
          <cell r="O686" t="str">
            <v>43211507</v>
          </cell>
          <cell r="P686" t="str">
            <v>Computadores de escritorio</v>
          </cell>
          <cell r="Q686" t="str">
            <v>3 Años</v>
          </cell>
          <cell r="R686" t="str">
            <v>COMPUTADORA DE ESCRITORIO</v>
          </cell>
          <cell r="S686" t="str">
            <v/>
          </cell>
          <cell r="T686" t="str">
            <v>B1500000057</v>
          </cell>
          <cell r="U686">
            <v>45148</v>
          </cell>
          <cell r="V686">
            <v>1521</v>
          </cell>
          <cell r="W686">
            <v>63602</v>
          </cell>
          <cell r="X686">
            <v>19433.6384</v>
          </cell>
          <cell r="Y686">
            <v>44168.361599999997</v>
          </cell>
          <cell r="Z686">
            <v>0</v>
          </cell>
          <cell r="AA686">
            <v>1</v>
          </cell>
          <cell r="AB686">
            <v>10600.1664</v>
          </cell>
          <cell r="AC686">
            <v>1766.6944000000001</v>
          </cell>
          <cell r="AD686">
            <v>21200.333299999998</v>
          </cell>
          <cell r="AE686" t="str">
            <v>11</v>
          </cell>
          <cell r="AF686" t="str">
            <v>02</v>
          </cell>
          <cell r="AG686" t="str">
            <v>00</v>
          </cell>
          <cell r="AH686" t="str">
            <v>0001</v>
          </cell>
          <cell r="AI686" t="str">
            <v>30</v>
          </cell>
          <cell r="AJ686" t="str">
            <v>9998</v>
          </cell>
          <cell r="AK686" t="str">
            <v>102</v>
          </cell>
          <cell r="AL686" t="str">
            <v>10010001</v>
          </cell>
          <cell r="AM686" t="str">
            <v>SANTO DOMINGO DE GUZMAN</v>
          </cell>
          <cell r="AN686" t="str">
            <v>131017738</v>
          </cell>
          <cell r="AO686"/>
          <cell r="AP686" t="str">
            <v>DEPARTAMENTO DE ACUICULTURA</v>
          </cell>
          <cell r="AQ686"/>
          <cell r="AR686" t="str">
            <v>Activo</v>
          </cell>
          <cell r="AS686" t="str">
            <v xml:space="preserve">Compras                       </v>
          </cell>
          <cell r="AT686" t="str">
            <v>LENOVO</v>
          </cell>
          <cell r="AU686" t="str">
            <v>V50T</v>
          </cell>
          <cell r="AV686" t="str">
            <v xml:space="preserve">NEGRO               </v>
          </cell>
          <cell r="AW686" t="str">
            <v/>
          </cell>
          <cell r="AX686">
            <v>1</v>
          </cell>
          <cell r="AY686" t="str">
            <v/>
          </cell>
          <cell r="AZ686" t="str">
            <v/>
          </cell>
        </row>
        <row r="687">
          <cell r="H687" t="str">
            <v>0724</v>
          </cell>
          <cell r="I687" t="str">
            <v/>
          </cell>
          <cell r="J687">
            <v>2023</v>
          </cell>
          <cell r="K687">
            <v>45149</v>
          </cell>
          <cell r="L687">
            <v>45169</v>
          </cell>
          <cell r="M687" t="str">
            <v>2613</v>
          </cell>
          <cell r="N687" t="str">
            <v xml:space="preserve">Equipos de cómputo                                                                                                                                    </v>
          </cell>
          <cell r="O687" t="str">
            <v>43211507</v>
          </cell>
          <cell r="P687" t="str">
            <v>Computadores de escritorio</v>
          </cell>
          <cell r="Q687" t="str">
            <v>3 Años</v>
          </cell>
          <cell r="R687" t="str">
            <v>COMPUTADORA DE ESCRITORIO</v>
          </cell>
          <cell r="S687" t="str">
            <v/>
          </cell>
          <cell r="T687" t="str">
            <v>B1500000057</v>
          </cell>
          <cell r="U687">
            <v>45148</v>
          </cell>
          <cell r="V687">
            <v>1521</v>
          </cell>
          <cell r="W687">
            <v>63602</v>
          </cell>
          <cell r="X687">
            <v>19433.6384</v>
          </cell>
          <cell r="Y687">
            <v>44168.361599999997</v>
          </cell>
          <cell r="Z687">
            <v>0</v>
          </cell>
          <cell r="AA687">
            <v>1</v>
          </cell>
          <cell r="AB687">
            <v>10600.1664</v>
          </cell>
          <cell r="AC687">
            <v>1766.6944000000001</v>
          </cell>
          <cell r="AD687">
            <v>21200.333299999998</v>
          </cell>
          <cell r="AE687" t="str">
            <v>11</v>
          </cell>
          <cell r="AF687" t="str">
            <v>02</v>
          </cell>
          <cell r="AG687" t="str">
            <v>00</v>
          </cell>
          <cell r="AH687" t="str">
            <v>0001</v>
          </cell>
          <cell r="AI687" t="str">
            <v>30</v>
          </cell>
          <cell r="AJ687" t="str">
            <v>9998</v>
          </cell>
          <cell r="AK687" t="str">
            <v>102</v>
          </cell>
          <cell r="AL687" t="str">
            <v>10010001</v>
          </cell>
          <cell r="AM687" t="str">
            <v>SANTO DOMINGO DE GUZMAN</v>
          </cell>
          <cell r="AN687" t="str">
            <v>131017738</v>
          </cell>
          <cell r="AO687"/>
          <cell r="AP687" t="str">
            <v>DEPARTAMENTO DE ACUICULTURA</v>
          </cell>
          <cell r="AQ687"/>
          <cell r="AR687" t="str">
            <v>Activo</v>
          </cell>
          <cell r="AS687" t="str">
            <v xml:space="preserve">Compras                       </v>
          </cell>
          <cell r="AT687" t="str">
            <v>LENOVO</v>
          </cell>
          <cell r="AU687" t="str">
            <v>V50T</v>
          </cell>
          <cell r="AV687" t="str">
            <v xml:space="preserve">NEGRO               </v>
          </cell>
          <cell r="AW687" t="str">
            <v/>
          </cell>
          <cell r="AX687">
            <v>1</v>
          </cell>
          <cell r="AY687" t="str">
            <v/>
          </cell>
          <cell r="AZ687" t="str">
            <v/>
          </cell>
        </row>
        <row r="688">
          <cell r="H688" t="str">
            <v>0725</v>
          </cell>
          <cell r="I688" t="str">
            <v/>
          </cell>
          <cell r="J688">
            <v>2023</v>
          </cell>
          <cell r="K688">
            <v>45149</v>
          </cell>
          <cell r="L688">
            <v>45169</v>
          </cell>
          <cell r="M688" t="str">
            <v>2613</v>
          </cell>
          <cell r="N688" t="str">
            <v xml:space="preserve">Equipos de cómputo                                                                                                                                    </v>
          </cell>
          <cell r="O688" t="str">
            <v>43211508</v>
          </cell>
          <cell r="P688" t="str">
            <v>Computadores personales</v>
          </cell>
          <cell r="Q688" t="str">
            <v>3 Años</v>
          </cell>
          <cell r="R688" t="str">
            <v>LAPTOP</v>
          </cell>
          <cell r="S688" t="str">
            <v/>
          </cell>
          <cell r="T688" t="str">
            <v>B1500000057</v>
          </cell>
          <cell r="U688">
            <v>45148</v>
          </cell>
          <cell r="V688">
            <v>1521</v>
          </cell>
          <cell r="W688">
            <v>52698.8</v>
          </cell>
          <cell r="X688">
            <v>16102.1047</v>
          </cell>
          <cell r="Y688">
            <v>36596.695299999999</v>
          </cell>
          <cell r="Z688">
            <v>0</v>
          </cell>
          <cell r="AA688">
            <v>1</v>
          </cell>
          <cell r="AB688">
            <v>8782.9662000000008</v>
          </cell>
          <cell r="AC688">
            <v>1463.8277</v>
          </cell>
          <cell r="AD688">
            <v>17565.933300000001</v>
          </cell>
          <cell r="AE688" t="str">
            <v>11</v>
          </cell>
          <cell r="AF688" t="str">
            <v>02</v>
          </cell>
          <cell r="AG688" t="str">
            <v>00</v>
          </cell>
          <cell r="AH688" t="str">
            <v>0001</v>
          </cell>
          <cell r="AI688" t="str">
            <v>30</v>
          </cell>
          <cell r="AJ688" t="str">
            <v>9998</v>
          </cell>
          <cell r="AK688" t="str">
            <v>102</v>
          </cell>
          <cell r="AL688" t="str">
            <v>10010001</v>
          </cell>
          <cell r="AM688" t="str">
            <v>SANTO DOMINGO DE GUZMAN</v>
          </cell>
          <cell r="AN688" t="str">
            <v>131017738</v>
          </cell>
          <cell r="AO688"/>
          <cell r="AP688" t="str">
            <v>DEPARTAMENTO DE PLANIFICACION Y DESARROLLO</v>
          </cell>
          <cell r="AQ688"/>
          <cell r="AR688" t="str">
            <v>Activo</v>
          </cell>
          <cell r="AS688" t="str">
            <v xml:space="preserve">Compras                       </v>
          </cell>
          <cell r="AT688" t="str">
            <v>LENOVO</v>
          </cell>
          <cell r="AU688" t="str">
            <v>IDEA PAD 3I</v>
          </cell>
          <cell r="AV688" t="str">
            <v xml:space="preserve">GRIS                </v>
          </cell>
          <cell r="AW688" t="str">
            <v/>
          </cell>
          <cell r="AX688">
            <v>1</v>
          </cell>
          <cell r="AY688" t="str">
            <v/>
          </cell>
          <cell r="AZ688" t="str">
            <v/>
          </cell>
        </row>
        <row r="689">
          <cell r="H689" t="str">
            <v>0726</v>
          </cell>
          <cell r="I689" t="str">
            <v/>
          </cell>
          <cell r="J689">
            <v>2023</v>
          </cell>
          <cell r="K689">
            <v>45149</v>
          </cell>
          <cell r="L689">
            <v>45169</v>
          </cell>
          <cell r="M689" t="str">
            <v>2613</v>
          </cell>
          <cell r="N689" t="str">
            <v xml:space="preserve">Equipos de cómputo                                                                                                                                    </v>
          </cell>
          <cell r="O689" t="str">
            <v>43211508</v>
          </cell>
          <cell r="P689" t="str">
            <v>Computadores personales</v>
          </cell>
          <cell r="Q689" t="str">
            <v>3 Años</v>
          </cell>
          <cell r="R689" t="str">
            <v>LAPTOP</v>
          </cell>
          <cell r="S689" t="str">
            <v/>
          </cell>
          <cell r="T689" t="str">
            <v>B1500000057</v>
          </cell>
          <cell r="U689">
            <v>45148</v>
          </cell>
          <cell r="V689">
            <v>1521</v>
          </cell>
          <cell r="W689">
            <v>52698.8</v>
          </cell>
          <cell r="X689">
            <v>16102.1047</v>
          </cell>
          <cell r="Y689">
            <v>36596.695299999999</v>
          </cell>
          <cell r="Z689">
            <v>0</v>
          </cell>
          <cell r="AA689">
            <v>1</v>
          </cell>
          <cell r="AB689">
            <v>8782.9662000000008</v>
          </cell>
          <cell r="AC689">
            <v>1463.8277</v>
          </cell>
          <cell r="AD689">
            <v>17565.933300000001</v>
          </cell>
          <cell r="AE689" t="str">
            <v>11</v>
          </cell>
          <cell r="AF689" t="str">
            <v>02</v>
          </cell>
          <cell r="AG689" t="str">
            <v>00</v>
          </cell>
          <cell r="AH689" t="str">
            <v>0001</v>
          </cell>
          <cell r="AI689" t="str">
            <v>30</v>
          </cell>
          <cell r="AJ689" t="str">
            <v>9998</v>
          </cell>
          <cell r="AK689" t="str">
            <v>102</v>
          </cell>
          <cell r="AL689" t="str">
            <v>10010001</v>
          </cell>
          <cell r="AM689" t="str">
            <v>SANTO DOMINGO DE GUZMAN</v>
          </cell>
          <cell r="AN689" t="str">
            <v>131017738</v>
          </cell>
          <cell r="AO689"/>
          <cell r="AP689" t="str">
            <v>DEPARTAMENTO DE PLANIFICACION Y DESARROLLO</v>
          </cell>
          <cell r="AQ689"/>
          <cell r="AR689" t="str">
            <v>Activo</v>
          </cell>
          <cell r="AS689" t="str">
            <v xml:space="preserve">Compras                       </v>
          </cell>
          <cell r="AT689" t="str">
            <v>LENOVO</v>
          </cell>
          <cell r="AU689" t="str">
            <v>IDEA PAD 3I</v>
          </cell>
          <cell r="AV689" t="str">
            <v xml:space="preserve">GRIS                </v>
          </cell>
          <cell r="AW689" t="str">
            <v/>
          </cell>
          <cell r="AX689">
            <v>1</v>
          </cell>
          <cell r="AY689" t="str">
            <v/>
          </cell>
          <cell r="AZ689" t="str">
            <v/>
          </cell>
        </row>
        <row r="690">
          <cell r="H690" t="str">
            <v>0727</v>
          </cell>
          <cell r="I690" t="str">
            <v/>
          </cell>
          <cell r="J690">
            <v>2023</v>
          </cell>
          <cell r="K690">
            <v>45149</v>
          </cell>
          <cell r="L690">
            <v>45169</v>
          </cell>
          <cell r="M690" t="str">
            <v>2613</v>
          </cell>
          <cell r="N690" t="str">
            <v xml:space="preserve">Equipos de cómputo                                                                                                                                    </v>
          </cell>
          <cell r="O690" t="str">
            <v>43211508</v>
          </cell>
          <cell r="P690" t="str">
            <v>Computadores personales</v>
          </cell>
          <cell r="Q690" t="str">
            <v>3 Años</v>
          </cell>
          <cell r="R690" t="str">
            <v>LAPTOP</v>
          </cell>
          <cell r="S690" t="str">
            <v/>
          </cell>
          <cell r="T690" t="str">
            <v>B1500000057</v>
          </cell>
          <cell r="U690">
            <v>45148</v>
          </cell>
          <cell r="V690">
            <v>1521</v>
          </cell>
          <cell r="W690">
            <v>52698.8</v>
          </cell>
          <cell r="X690">
            <v>16102.1047</v>
          </cell>
          <cell r="Y690">
            <v>36596.695299999999</v>
          </cell>
          <cell r="Z690">
            <v>0</v>
          </cell>
          <cell r="AA690">
            <v>1</v>
          </cell>
          <cell r="AB690">
            <v>8782.9662000000008</v>
          </cell>
          <cell r="AC690">
            <v>1463.8277</v>
          </cell>
          <cell r="AD690">
            <v>17565.933300000001</v>
          </cell>
          <cell r="AE690" t="str">
            <v>11</v>
          </cell>
          <cell r="AF690" t="str">
            <v>02</v>
          </cell>
          <cell r="AG690" t="str">
            <v>00</v>
          </cell>
          <cell r="AH690" t="str">
            <v>0001</v>
          </cell>
          <cell r="AI690" t="str">
            <v>30</v>
          </cell>
          <cell r="AJ690" t="str">
            <v>9998</v>
          </cell>
          <cell r="AK690" t="str">
            <v>102</v>
          </cell>
          <cell r="AL690" t="str">
            <v>10010001</v>
          </cell>
          <cell r="AM690" t="str">
            <v>SANTO DOMINGO DE GUZMAN</v>
          </cell>
          <cell r="AN690" t="str">
            <v>131017738</v>
          </cell>
          <cell r="AO690"/>
          <cell r="AP690" t="str">
            <v>SECCION DE COMPRA Y CONTRATACIONES</v>
          </cell>
          <cell r="AQ690"/>
          <cell r="AR690" t="str">
            <v>Activo</v>
          </cell>
          <cell r="AS690" t="str">
            <v xml:space="preserve">Compras                       </v>
          </cell>
          <cell r="AT690" t="str">
            <v>LENOVO</v>
          </cell>
          <cell r="AU690" t="str">
            <v>IDEA PAD 3I</v>
          </cell>
          <cell r="AV690" t="str">
            <v xml:space="preserve">GRIS                </v>
          </cell>
          <cell r="AW690" t="str">
            <v/>
          </cell>
          <cell r="AX690">
            <v>1</v>
          </cell>
          <cell r="AY690" t="str">
            <v/>
          </cell>
          <cell r="AZ690" t="str">
            <v/>
          </cell>
        </row>
        <row r="691">
          <cell r="H691" t="str">
            <v>0728</v>
          </cell>
          <cell r="I691" t="str">
            <v/>
          </cell>
          <cell r="J691">
            <v>2023</v>
          </cell>
          <cell r="K691">
            <v>45149</v>
          </cell>
          <cell r="L691">
            <v>45169</v>
          </cell>
          <cell r="M691" t="str">
            <v>2613</v>
          </cell>
          <cell r="N691" t="str">
            <v xml:space="preserve">Equipos de cómputo                                                                                                                                    </v>
          </cell>
          <cell r="O691" t="str">
            <v>43211508</v>
          </cell>
          <cell r="P691" t="str">
            <v>Computadores personales</v>
          </cell>
          <cell r="Q691" t="str">
            <v>3 Años</v>
          </cell>
          <cell r="R691" t="str">
            <v>LAPTOP</v>
          </cell>
          <cell r="S691" t="str">
            <v/>
          </cell>
          <cell r="T691" t="str">
            <v>B1500000057</v>
          </cell>
          <cell r="U691">
            <v>45148</v>
          </cell>
          <cell r="V691">
            <v>1521</v>
          </cell>
          <cell r="W691">
            <v>52698.8</v>
          </cell>
          <cell r="X691">
            <v>16102.1047</v>
          </cell>
          <cell r="Y691">
            <v>36596.695299999999</v>
          </cell>
          <cell r="Z691">
            <v>0</v>
          </cell>
          <cell r="AA691">
            <v>1</v>
          </cell>
          <cell r="AB691">
            <v>8782.9662000000008</v>
          </cell>
          <cell r="AC691">
            <v>1463.8277</v>
          </cell>
          <cell r="AD691">
            <v>17565.933300000001</v>
          </cell>
          <cell r="AE691" t="str">
            <v>11</v>
          </cell>
          <cell r="AF691" t="str">
            <v>02</v>
          </cell>
          <cell r="AG691" t="str">
            <v>00</v>
          </cell>
          <cell r="AH691" t="str">
            <v>0001</v>
          </cell>
          <cell r="AI691" t="str">
            <v>30</v>
          </cell>
          <cell r="AJ691" t="str">
            <v>9998</v>
          </cell>
          <cell r="AK691" t="str">
            <v>102</v>
          </cell>
          <cell r="AL691" t="str">
            <v>10010001</v>
          </cell>
          <cell r="AM691" t="str">
            <v>SANTO DOMINGO DE GUZMAN</v>
          </cell>
          <cell r="AN691" t="str">
            <v>131017738</v>
          </cell>
          <cell r="AO691"/>
          <cell r="AP691" t="str">
            <v>DIRECCION DE RECURSOS PESQUERO</v>
          </cell>
          <cell r="AQ691"/>
          <cell r="AR691" t="str">
            <v>Activo</v>
          </cell>
          <cell r="AS691" t="str">
            <v xml:space="preserve">Compras                       </v>
          </cell>
          <cell r="AT691" t="str">
            <v>LENOVO</v>
          </cell>
          <cell r="AU691" t="str">
            <v>IDEA PAD 3I</v>
          </cell>
          <cell r="AV691" t="str">
            <v xml:space="preserve">GRIS                </v>
          </cell>
          <cell r="AW691" t="str">
            <v/>
          </cell>
          <cell r="AX691">
            <v>1</v>
          </cell>
          <cell r="AY691" t="str">
            <v/>
          </cell>
          <cell r="AZ691" t="str">
            <v/>
          </cell>
        </row>
        <row r="692">
          <cell r="H692" t="str">
            <v>0729</v>
          </cell>
          <cell r="I692" t="str">
            <v/>
          </cell>
          <cell r="J692">
            <v>2023</v>
          </cell>
          <cell r="K692">
            <v>45149</v>
          </cell>
          <cell r="L692">
            <v>45169</v>
          </cell>
          <cell r="M692" t="str">
            <v>2613</v>
          </cell>
          <cell r="N692" t="str">
            <v xml:space="preserve">Equipos de cómputo                                                                                                                                    </v>
          </cell>
          <cell r="O692" t="str">
            <v>43211508</v>
          </cell>
          <cell r="P692" t="str">
            <v>Computadores personales</v>
          </cell>
          <cell r="Q692" t="str">
            <v>3 Años</v>
          </cell>
          <cell r="R692" t="str">
            <v>LAPTOP</v>
          </cell>
          <cell r="S692" t="str">
            <v/>
          </cell>
          <cell r="T692" t="str">
            <v>B1500000057</v>
          </cell>
          <cell r="U692">
            <v>45148</v>
          </cell>
          <cell r="V692">
            <v>1521</v>
          </cell>
          <cell r="W692">
            <v>52698.8</v>
          </cell>
          <cell r="X692">
            <v>16102.1047</v>
          </cell>
          <cell r="Y692">
            <v>36596.695299999999</v>
          </cell>
          <cell r="Z692">
            <v>0</v>
          </cell>
          <cell r="AA692">
            <v>1</v>
          </cell>
          <cell r="AB692">
            <v>8782.9662000000008</v>
          </cell>
          <cell r="AC692">
            <v>1463.8277</v>
          </cell>
          <cell r="AD692">
            <v>17565.933300000001</v>
          </cell>
          <cell r="AE692" t="str">
            <v>11</v>
          </cell>
          <cell r="AF692" t="str">
            <v>02</v>
          </cell>
          <cell r="AG692" t="str">
            <v>00</v>
          </cell>
          <cell r="AH692" t="str">
            <v>0001</v>
          </cell>
          <cell r="AI692" t="str">
            <v>30</v>
          </cell>
          <cell r="AJ692" t="str">
            <v>9998</v>
          </cell>
          <cell r="AK692" t="str">
            <v>102</v>
          </cell>
          <cell r="AL692" t="str">
            <v>10010001</v>
          </cell>
          <cell r="AM692" t="str">
            <v>SANTO DOMINGO DE GUZMAN</v>
          </cell>
          <cell r="AN692" t="str">
            <v>131017738</v>
          </cell>
          <cell r="AO692"/>
          <cell r="AP692" t="str">
            <v>SECCION DE SERVICIOS GENERALES</v>
          </cell>
          <cell r="AQ692"/>
          <cell r="AR692" t="str">
            <v>Activo</v>
          </cell>
          <cell r="AS692" t="str">
            <v xml:space="preserve">Compras                       </v>
          </cell>
          <cell r="AT692" t="str">
            <v>LENOVO</v>
          </cell>
          <cell r="AU692" t="str">
            <v>IDEA PAD 3I</v>
          </cell>
          <cell r="AV692" t="str">
            <v xml:space="preserve">GRIS                </v>
          </cell>
          <cell r="AW692" t="str">
            <v/>
          </cell>
          <cell r="AX692">
            <v>1</v>
          </cell>
          <cell r="AY692" t="str">
            <v/>
          </cell>
          <cell r="AZ692" t="str">
            <v/>
          </cell>
        </row>
        <row r="693">
          <cell r="H693" t="str">
            <v>0730</v>
          </cell>
          <cell r="I693" t="str">
            <v/>
          </cell>
          <cell r="J693">
            <v>2023</v>
          </cell>
          <cell r="K693">
            <v>45149</v>
          </cell>
          <cell r="L693">
            <v>45169</v>
          </cell>
          <cell r="M693" t="str">
            <v>2613</v>
          </cell>
          <cell r="N693" t="str">
            <v xml:space="preserve">Equipos de cómputo                                                                                                                                    </v>
          </cell>
          <cell r="O693" t="str">
            <v>43211508</v>
          </cell>
          <cell r="P693" t="str">
            <v>Computadores personales</v>
          </cell>
          <cell r="Q693" t="str">
            <v>3 Años</v>
          </cell>
          <cell r="R693" t="str">
            <v>LAPTOP</v>
          </cell>
          <cell r="S693" t="str">
            <v/>
          </cell>
          <cell r="T693" t="str">
            <v>B1500000057</v>
          </cell>
          <cell r="U693">
            <v>45148</v>
          </cell>
          <cell r="V693">
            <v>1521</v>
          </cell>
          <cell r="W693">
            <v>52698.8</v>
          </cell>
          <cell r="X693">
            <v>16102.1047</v>
          </cell>
          <cell r="Y693">
            <v>36596.695299999999</v>
          </cell>
          <cell r="Z693">
            <v>0</v>
          </cell>
          <cell r="AA693">
            <v>1</v>
          </cell>
          <cell r="AB693">
            <v>8782.9662000000008</v>
          </cell>
          <cell r="AC693">
            <v>1463.8277</v>
          </cell>
          <cell r="AD693">
            <v>17565.933300000001</v>
          </cell>
          <cell r="AE693" t="str">
            <v>11</v>
          </cell>
          <cell r="AF693" t="str">
            <v>02</v>
          </cell>
          <cell r="AG693" t="str">
            <v>00</v>
          </cell>
          <cell r="AH693" t="str">
            <v>0001</v>
          </cell>
          <cell r="AI693" t="str">
            <v>30</v>
          </cell>
          <cell r="AJ693" t="str">
            <v>9998</v>
          </cell>
          <cell r="AK693" t="str">
            <v>102</v>
          </cell>
          <cell r="AL693" t="str">
            <v>10010001</v>
          </cell>
          <cell r="AM693" t="str">
            <v>SANTO DOMINGO DE GUZMAN</v>
          </cell>
          <cell r="AN693" t="str">
            <v>131017738</v>
          </cell>
          <cell r="AO693"/>
          <cell r="AP693" t="str">
            <v>DEPARTAMENTO DE RECURSOS HUMANOS</v>
          </cell>
          <cell r="AQ693"/>
          <cell r="AR693" t="str">
            <v>Activo</v>
          </cell>
          <cell r="AS693" t="str">
            <v xml:space="preserve">Compras                       </v>
          </cell>
          <cell r="AT693" t="str">
            <v>LENOVO</v>
          </cell>
          <cell r="AU693" t="str">
            <v>IDEA PAD 3I</v>
          </cell>
          <cell r="AV693" t="str">
            <v xml:space="preserve">GRIS                </v>
          </cell>
          <cell r="AW693" t="str">
            <v/>
          </cell>
          <cell r="AX693">
            <v>1</v>
          </cell>
          <cell r="AY693" t="str">
            <v/>
          </cell>
          <cell r="AZ693" t="str">
            <v/>
          </cell>
        </row>
        <row r="694">
          <cell r="H694" t="str">
            <v>0731</v>
          </cell>
          <cell r="I694" t="str">
            <v/>
          </cell>
          <cell r="J694">
            <v>2023</v>
          </cell>
          <cell r="K694">
            <v>45149</v>
          </cell>
          <cell r="L694">
            <v>45169</v>
          </cell>
          <cell r="M694" t="str">
            <v>2613</v>
          </cell>
          <cell r="N694" t="str">
            <v xml:space="preserve">Equipos de cómputo                                                                                                                                    </v>
          </cell>
          <cell r="O694" t="str">
            <v>43211508</v>
          </cell>
          <cell r="P694" t="str">
            <v>Computadores personales</v>
          </cell>
          <cell r="Q694" t="str">
            <v>3 Años</v>
          </cell>
          <cell r="R694" t="str">
            <v>LAPTOP</v>
          </cell>
          <cell r="S694" t="str">
            <v/>
          </cell>
          <cell r="T694" t="str">
            <v>B1500000057</v>
          </cell>
          <cell r="U694">
            <v>45148</v>
          </cell>
          <cell r="V694">
            <v>1521</v>
          </cell>
          <cell r="W694">
            <v>52698.8</v>
          </cell>
          <cell r="X694">
            <v>16102.1047</v>
          </cell>
          <cell r="Y694">
            <v>36596.695299999999</v>
          </cell>
          <cell r="Z694">
            <v>0</v>
          </cell>
          <cell r="AA694">
            <v>1</v>
          </cell>
          <cell r="AB694">
            <v>8782.9662000000008</v>
          </cell>
          <cell r="AC694">
            <v>1463.8277</v>
          </cell>
          <cell r="AD694">
            <v>17565.933300000001</v>
          </cell>
          <cell r="AE694" t="str">
            <v>11</v>
          </cell>
          <cell r="AF694" t="str">
            <v>02</v>
          </cell>
          <cell r="AG694" t="str">
            <v>00</v>
          </cell>
          <cell r="AH694" t="str">
            <v>0001</v>
          </cell>
          <cell r="AI694" t="str">
            <v>30</v>
          </cell>
          <cell r="AJ694" t="str">
            <v>9998</v>
          </cell>
          <cell r="AK694" t="str">
            <v>102</v>
          </cell>
          <cell r="AL694" t="str">
            <v>10010001</v>
          </cell>
          <cell r="AM694" t="str">
            <v>SANTO DOMINGO DE GUZMAN</v>
          </cell>
          <cell r="AN694" t="str">
            <v>131017738</v>
          </cell>
          <cell r="AO694"/>
          <cell r="AP694" t="str">
            <v>DIVISION ADMINISTRATIVA</v>
          </cell>
          <cell r="AQ694"/>
          <cell r="AR694" t="str">
            <v>Activo</v>
          </cell>
          <cell r="AS694" t="str">
            <v xml:space="preserve">Compras                       </v>
          </cell>
          <cell r="AT694" t="str">
            <v>LENOVO</v>
          </cell>
          <cell r="AU694" t="str">
            <v>IDEA PAD 3I</v>
          </cell>
          <cell r="AV694" t="str">
            <v xml:space="preserve">GRIS                </v>
          </cell>
          <cell r="AW694" t="str">
            <v/>
          </cell>
          <cell r="AX694">
            <v>1</v>
          </cell>
          <cell r="AY694" t="str">
            <v/>
          </cell>
          <cell r="AZ694" t="str">
            <v/>
          </cell>
        </row>
        <row r="695">
          <cell r="H695" t="str">
            <v>0732</v>
          </cell>
          <cell r="I695" t="str">
            <v/>
          </cell>
          <cell r="J695">
            <v>2023</v>
          </cell>
          <cell r="K695">
            <v>45149</v>
          </cell>
          <cell r="L695">
            <v>45169</v>
          </cell>
          <cell r="M695" t="str">
            <v>2613</v>
          </cell>
          <cell r="N695" t="str">
            <v xml:space="preserve">Equipos de cómputo                                                                                                                                    </v>
          </cell>
          <cell r="O695" t="str">
            <v>43211508</v>
          </cell>
          <cell r="P695" t="str">
            <v>Computadores personales</v>
          </cell>
          <cell r="Q695" t="str">
            <v>3 Años</v>
          </cell>
          <cell r="R695" t="str">
            <v>LAPTOP</v>
          </cell>
          <cell r="S695" t="str">
            <v/>
          </cell>
          <cell r="T695" t="str">
            <v>B1500000057</v>
          </cell>
          <cell r="U695">
            <v>45148</v>
          </cell>
          <cell r="V695">
            <v>1521</v>
          </cell>
          <cell r="W695">
            <v>52698.8</v>
          </cell>
          <cell r="X695">
            <v>16102.1047</v>
          </cell>
          <cell r="Y695">
            <v>36596.695299999999</v>
          </cell>
          <cell r="Z695">
            <v>0</v>
          </cell>
          <cell r="AA695">
            <v>1</v>
          </cell>
          <cell r="AB695">
            <v>8782.9662000000008</v>
          </cell>
          <cell r="AC695">
            <v>1463.8277</v>
          </cell>
          <cell r="AD695">
            <v>17565.933300000001</v>
          </cell>
          <cell r="AE695" t="str">
            <v>11</v>
          </cell>
          <cell r="AF695" t="str">
            <v>02</v>
          </cell>
          <cell r="AG695" t="str">
            <v>00</v>
          </cell>
          <cell r="AH695" t="str">
            <v>0001</v>
          </cell>
          <cell r="AI695" t="str">
            <v>30</v>
          </cell>
          <cell r="AJ695" t="str">
            <v>9998</v>
          </cell>
          <cell r="AK695" t="str">
            <v>102</v>
          </cell>
          <cell r="AL695" t="str">
            <v>10010001</v>
          </cell>
          <cell r="AM695" t="str">
            <v>SANTO DOMINGO DE GUZMAN</v>
          </cell>
          <cell r="AN695" t="str">
            <v>131017738</v>
          </cell>
          <cell r="AO695"/>
          <cell r="AP695" t="str">
            <v>DEPARTAMENTO DE EDUCACION, CAPACITACION, Y EXT.</v>
          </cell>
          <cell r="AQ695"/>
          <cell r="AR695" t="str">
            <v>Activo</v>
          </cell>
          <cell r="AS695" t="str">
            <v xml:space="preserve">Compras                       </v>
          </cell>
          <cell r="AT695" t="str">
            <v>LENOVO</v>
          </cell>
          <cell r="AU695" t="str">
            <v>IDEA PAD 3I</v>
          </cell>
          <cell r="AV695" t="str">
            <v xml:space="preserve">GRIS                </v>
          </cell>
          <cell r="AW695" t="str">
            <v/>
          </cell>
          <cell r="AX695">
            <v>1</v>
          </cell>
          <cell r="AY695" t="str">
            <v/>
          </cell>
          <cell r="AZ695" t="str">
            <v/>
          </cell>
        </row>
        <row r="696">
          <cell r="H696" t="str">
            <v>0733</v>
          </cell>
          <cell r="I696" t="str">
            <v/>
          </cell>
          <cell r="J696">
            <v>2023</v>
          </cell>
          <cell r="K696">
            <v>45149</v>
          </cell>
          <cell r="L696">
            <v>45169</v>
          </cell>
          <cell r="M696" t="str">
            <v>2613</v>
          </cell>
          <cell r="N696" t="str">
            <v xml:space="preserve">Equipos de cómputo                                                                                                                                    </v>
          </cell>
          <cell r="O696" t="str">
            <v>43211508</v>
          </cell>
          <cell r="P696" t="str">
            <v>Computadores personales</v>
          </cell>
          <cell r="Q696" t="str">
            <v>3 Años</v>
          </cell>
          <cell r="R696" t="str">
            <v>LAPTOP</v>
          </cell>
          <cell r="S696" t="str">
            <v/>
          </cell>
          <cell r="T696" t="str">
            <v>B1500000057</v>
          </cell>
          <cell r="U696">
            <v>45148</v>
          </cell>
          <cell r="V696">
            <v>1521</v>
          </cell>
          <cell r="W696">
            <v>52698.8</v>
          </cell>
          <cell r="X696">
            <v>16102.1047</v>
          </cell>
          <cell r="Y696">
            <v>36596.695299999999</v>
          </cell>
          <cell r="Z696">
            <v>0</v>
          </cell>
          <cell r="AA696">
            <v>1</v>
          </cell>
          <cell r="AB696">
            <v>8782.9662000000008</v>
          </cell>
          <cell r="AC696">
            <v>1463.8277</v>
          </cell>
          <cell r="AD696">
            <v>17565.933300000001</v>
          </cell>
          <cell r="AE696" t="str">
            <v>11</v>
          </cell>
          <cell r="AF696" t="str">
            <v>02</v>
          </cell>
          <cell r="AG696" t="str">
            <v>00</v>
          </cell>
          <cell r="AH696" t="str">
            <v>0001</v>
          </cell>
          <cell r="AI696" t="str">
            <v>30</v>
          </cell>
          <cell r="AJ696" t="str">
            <v>9998</v>
          </cell>
          <cell r="AK696" t="str">
            <v>102</v>
          </cell>
          <cell r="AL696" t="str">
            <v>10010001</v>
          </cell>
          <cell r="AM696" t="str">
            <v>SANTO DOMINGO DE GUZMAN</v>
          </cell>
          <cell r="AN696" t="str">
            <v>131017738</v>
          </cell>
          <cell r="AO696"/>
          <cell r="AP696" t="str">
            <v>DEPARTAMENTO DE EDUCACION, CAPACITACION, Y EXT.</v>
          </cell>
          <cell r="AQ696"/>
          <cell r="AR696" t="str">
            <v>Activo</v>
          </cell>
          <cell r="AS696" t="str">
            <v xml:space="preserve">Compras                       </v>
          </cell>
          <cell r="AT696" t="str">
            <v>LENOVO</v>
          </cell>
          <cell r="AU696" t="str">
            <v>IDEA PAD 3I</v>
          </cell>
          <cell r="AV696" t="str">
            <v xml:space="preserve">GRIS                </v>
          </cell>
          <cell r="AW696" t="str">
            <v/>
          </cell>
          <cell r="AX696">
            <v>1</v>
          </cell>
          <cell r="AY696" t="str">
            <v/>
          </cell>
          <cell r="AZ696" t="str">
            <v/>
          </cell>
        </row>
        <row r="697">
          <cell r="H697" t="str">
            <v>0734</v>
          </cell>
          <cell r="I697" t="str">
            <v/>
          </cell>
          <cell r="J697">
            <v>2023</v>
          </cell>
          <cell r="K697">
            <v>45149</v>
          </cell>
          <cell r="L697">
            <v>45169</v>
          </cell>
          <cell r="M697" t="str">
            <v>2613</v>
          </cell>
          <cell r="N697" t="str">
            <v xml:space="preserve">Equipos de cómputo                                                                                                                                    </v>
          </cell>
          <cell r="O697" t="str">
            <v>43211508</v>
          </cell>
          <cell r="P697" t="str">
            <v>Computadores personales</v>
          </cell>
          <cell r="Q697" t="str">
            <v>3 Años</v>
          </cell>
          <cell r="R697" t="str">
            <v>LAPTOP</v>
          </cell>
          <cell r="S697" t="str">
            <v/>
          </cell>
          <cell r="T697" t="str">
            <v>B1500000057</v>
          </cell>
          <cell r="U697">
            <v>45148</v>
          </cell>
          <cell r="V697">
            <v>1521</v>
          </cell>
          <cell r="W697">
            <v>52698.8</v>
          </cell>
          <cell r="X697">
            <v>16102.1047</v>
          </cell>
          <cell r="Y697">
            <v>36596.695299999999</v>
          </cell>
          <cell r="Z697">
            <v>0</v>
          </cell>
          <cell r="AA697">
            <v>1</v>
          </cell>
          <cell r="AB697">
            <v>8782.9662000000008</v>
          </cell>
          <cell r="AC697">
            <v>1463.8277</v>
          </cell>
          <cell r="AD697">
            <v>17565.933300000001</v>
          </cell>
          <cell r="AE697" t="str">
            <v>11</v>
          </cell>
          <cell r="AF697" t="str">
            <v>02</v>
          </cell>
          <cell r="AG697" t="str">
            <v>00</v>
          </cell>
          <cell r="AH697" t="str">
            <v>0001</v>
          </cell>
          <cell r="AI697" t="str">
            <v>30</v>
          </cell>
          <cell r="AJ697" t="str">
            <v>9998</v>
          </cell>
          <cell r="AK697" t="str">
            <v>102</v>
          </cell>
          <cell r="AL697" t="str">
            <v>10010001</v>
          </cell>
          <cell r="AM697" t="str">
            <v>SANTO DOMINGO DE GUZMAN</v>
          </cell>
          <cell r="AN697" t="str">
            <v>131017738</v>
          </cell>
          <cell r="AO697"/>
          <cell r="AP697" t="str">
            <v>DIRECCION ADMINISTRATIVA Y FINANCIERA</v>
          </cell>
          <cell r="AQ697"/>
          <cell r="AR697" t="str">
            <v>Activo</v>
          </cell>
          <cell r="AS697" t="str">
            <v xml:space="preserve">Compras                       </v>
          </cell>
          <cell r="AT697" t="str">
            <v>LENOVO</v>
          </cell>
          <cell r="AU697" t="str">
            <v>IDEA PAD 3I</v>
          </cell>
          <cell r="AV697" t="str">
            <v xml:space="preserve">GRIS                </v>
          </cell>
          <cell r="AW697" t="str">
            <v/>
          </cell>
          <cell r="AX697">
            <v>1</v>
          </cell>
          <cell r="AY697" t="str">
            <v/>
          </cell>
          <cell r="AZ697" t="str">
            <v/>
          </cell>
        </row>
        <row r="698">
          <cell r="H698" t="str">
            <v>0735</v>
          </cell>
          <cell r="I698" t="str">
            <v/>
          </cell>
          <cell r="J698">
            <v>2023</v>
          </cell>
          <cell r="K698">
            <v>45149</v>
          </cell>
          <cell r="L698">
            <v>45169</v>
          </cell>
          <cell r="M698" t="str">
            <v>2613</v>
          </cell>
          <cell r="N698" t="str">
            <v xml:space="preserve">Equipos de cómputo                                                                                                                                    </v>
          </cell>
          <cell r="O698" t="str">
            <v>43211508</v>
          </cell>
          <cell r="P698" t="str">
            <v>Computadores personales</v>
          </cell>
          <cell r="Q698" t="str">
            <v>3 Años</v>
          </cell>
          <cell r="R698" t="str">
            <v>LAPTOP</v>
          </cell>
          <cell r="S698" t="str">
            <v/>
          </cell>
          <cell r="T698" t="str">
            <v>B1500000057</v>
          </cell>
          <cell r="U698">
            <v>45148</v>
          </cell>
          <cell r="V698">
            <v>1521</v>
          </cell>
          <cell r="W698">
            <v>52698.8</v>
          </cell>
          <cell r="X698">
            <v>16102.1047</v>
          </cell>
          <cell r="Y698">
            <v>36596.695299999999</v>
          </cell>
          <cell r="Z698">
            <v>0</v>
          </cell>
          <cell r="AA698">
            <v>1</v>
          </cell>
          <cell r="AB698">
            <v>8782.9662000000008</v>
          </cell>
          <cell r="AC698">
            <v>1463.8277</v>
          </cell>
          <cell r="AD698">
            <v>17565.933300000001</v>
          </cell>
          <cell r="AE698" t="str">
            <v>11</v>
          </cell>
          <cell r="AF698" t="str">
            <v>02</v>
          </cell>
          <cell r="AG698" t="str">
            <v>00</v>
          </cell>
          <cell r="AH698" t="str">
            <v>0001</v>
          </cell>
          <cell r="AI698" t="str">
            <v>30</v>
          </cell>
          <cell r="AJ698" t="str">
            <v>9998</v>
          </cell>
          <cell r="AK698" t="str">
            <v>102</v>
          </cell>
          <cell r="AL698" t="str">
            <v>10010001</v>
          </cell>
          <cell r="AM698" t="str">
            <v>SANTO DOMINGO DE GUZMAN</v>
          </cell>
          <cell r="AN698" t="str">
            <v>131017738</v>
          </cell>
          <cell r="AO698"/>
          <cell r="AP698" t="str">
            <v>DEPARTAMENTO SUB-DIRECCION</v>
          </cell>
          <cell r="AQ698"/>
          <cell r="AR698" t="str">
            <v>Activo</v>
          </cell>
          <cell r="AS698" t="str">
            <v xml:space="preserve">Compras                       </v>
          </cell>
          <cell r="AT698" t="str">
            <v>LENOVO</v>
          </cell>
          <cell r="AU698" t="str">
            <v>IDEA PAD 3I</v>
          </cell>
          <cell r="AV698" t="str">
            <v xml:space="preserve">GRIS                </v>
          </cell>
          <cell r="AW698" t="str">
            <v/>
          </cell>
          <cell r="AX698">
            <v>1</v>
          </cell>
          <cell r="AY698" t="str">
            <v/>
          </cell>
          <cell r="AZ698" t="str">
            <v/>
          </cell>
        </row>
        <row r="699">
          <cell r="H699" t="str">
            <v>0736</v>
          </cell>
          <cell r="I699" t="str">
            <v/>
          </cell>
          <cell r="J699">
            <v>2023</v>
          </cell>
          <cell r="K699">
            <v>45149</v>
          </cell>
          <cell r="L699">
            <v>45169</v>
          </cell>
          <cell r="M699" t="str">
            <v>2613</v>
          </cell>
          <cell r="N699" t="str">
            <v xml:space="preserve">Equipos de cómputo                                                                                                                                    </v>
          </cell>
          <cell r="O699" t="str">
            <v>43211508</v>
          </cell>
          <cell r="P699" t="str">
            <v>Computadores personales</v>
          </cell>
          <cell r="Q699" t="str">
            <v>3 Años</v>
          </cell>
          <cell r="R699" t="str">
            <v>LAPTOP</v>
          </cell>
          <cell r="S699" t="str">
            <v/>
          </cell>
          <cell r="T699" t="str">
            <v>B1500000057</v>
          </cell>
          <cell r="U699">
            <v>45148</v>
          </cell>
          <cell r="V699">
            <v>1521</v>
          </cell>
          <cell r="W699">
            <v>52698.8</v>
          </cell>
          <cell r="X699">
            <v>16102.1047</v>
          </cell>
          <cell r="Y699">
            <v>36596.695299999999</v>
          </cell>
          <cell r="Z699">
            <v>0</v>
          </cell>
          <cell r="AA699">
            <v>1</v>
          </cell>
          <cell r="AB699">
            <v>8782.9662000000008</v>
          </cell>
          <cell r="AC699">
            <v>1463.8277</v>
          </cell>
          <cell r="AD699">
            <v>17565.933300000001</v>
          </cell>
          <cell r="AE699" t="str">
            <v>11</v>
          </cell>
          <cell r="AF699" t="str">
            <v>02</v>
          </cell>
          <cell r="AG699" t="str">
            <v>00</v>
          </cell>
          <cell r="AH699" t="str">
            <v>0001</v>
          </cell>
          <cell r="AI699" t="str">
            <v>30</v>
          </cell>
          <cell r="AJ699" t="str">
            <v>9998</v>
          </cell>
          <cell r="AK699" t="str">
            <v>102</v>
          </cell>
          <cell r="AL699" t="str">
            <v>10010001</v>
          </cell>
          <cell r="AM699" t="str">
            <v>SANTO DOMINGO DE GUZMAN</v>
          </cell>
          <cell r="AN699" t="str">
            <v>131017738</v>
          </cell>
          <cell r="AO699"/>
          <cell r="AP699" t="str">
            <v>DEPARTAMENTO SUB-DIRECCION</v>
          </cell>
          <cell r="AQ699"/>
          <cell r="AR699" t="str">
            <v>Activo</v>
          </cell>
          <cell r="AS699" t="str">
            <v xml:space="preserve">Compras                       </v>
          </cell>
          <cell r="AT699" t="str">
            <v>LENOVO</v>
          </cell>
          <cell r="AU699" t="str">
            <v>IDEA PAD 3I</v>
          </cell>
          <cell r="AV699" t="str">
            <v xml:space="preserve">GRIS                </v>
          </cell>
          <cell r="AW699" t="str">
            <v/>
          </cell>
          <cell r="AX699">
            <v>1</v>
          </cell>
          <cell r="AY699" t="str">
            <v/>
          </cell>
          <cell r="AZ699" t="str">
            <v/>
          </cell>
        </row>
        <row r="700">
          <cell r="H700" t="str">
            <v>0737</v>
          </cell>
          <cell r="I700" t="str">
            <v/>
          </cell>
          <cell r="J700">
            <v>2023</v>
          </cell>
          <cell r="K700">
            <v>45149</v>
          </cell>
          <cell r="L700">
            <v>45169</v>
          </cell>
          <cell r="M700" t="str">
            <v>2613</v>
          </cell>
          <cell r="N700" t="str">
            <v xml:space="preserve">Equipos de cómputo                                                                                                                                    </v>
          </cell>
          <cell r="O700" t="str">
            <v>43211508</v>
          </cell>
          <cell r="P700" t="str">
            <v>Computadores personales</v>
          </cell>
          <cell r="Q700" t="str">
            <v>3 Años</v>
          </cell>
          <cell r="R700" t="str">
            <v>LAPTOP</v>
          </cell>
          <cell r="S700" t="str">
            <v/>
          </cell>
          <cell r="T700" t="str">
            <v>B1500000057</v>
          </cell>
          <cell r="U700">
            <v>45148</v>
          </cell>
          <cell r="V700">
            <v>1521</v>
          </cell>
          <cell r="W700">
            <v>52698.8</v>
          </cell>
          <cell r="X700">
            <v>16102.1047</v>
          </cell>
          <cell r="Y700">
            <v>36596.695299999999</v>
          </cell>
          <cell r="Z700">
            <v>0</v>
          </cell>
          <cell r="AA700">
            <v>1</v>
          </cell>
          <cell r="AB700">
            <v>8782.9662000000008</v>
          </cell>
          <cell r="AC700">
            <v>1463.8277</v>
          </cell>
          <cell r="AD700">
            <v>17565.933300000001</v>
          </cell>
          <cell r="AE700" t="str">
            <v>11</v>
          </cell>
          <cell r="AF700" t="str">
            <v>02</v>
          </cell>
          <cell r="AG700" t="str">
            <v>00</v>
          </cell>
          <cell r="AH700" t="str">
            <v>0001</v>
          </cell>
          <cell r="AI700" t="str">
            <v>30</v>
          </cell>
          <cell r="AJ700" t="str">
            <v>9998</v>
          </cell>
          <cell r="AK700" t="str">
            <v>102</v>
          </cell>
          <cell r="AL700" t="str">
            <v>10010001</v>
          </cell>
          <cell r="AM700" t="str">
            <v>SANTO DOMINGO DE GUZMAN</v>
          </cell>
          <cell r="AN700" t="str">
            <v>131017738</v>
          </cell>
          <cell r="AO700"/>
          <cell r="AP700" t="str">
            <v>DEPARTAMENTO SUB-DIRECCION</v>
          </cell>
          <cell r="AQ700"/>
          <cell r="AR700" t="str">
            <v>Activo</v>
          </cell>
          <cell r="AS700" t="str">
            <v xml:space="preserve">Compras                       </v>
          </cell>
          <cell r="AT700" t="str">
            <v>LENOVO</v>
          </cell>
          <cell r="AU700" t="str">
            <v>IDEA PAD 3I</v>
          </cell>
          <cell r="AV700" t="str">
            <v xml:space="preserve">GRIS                </v>
          </cell>
          <cell r="AW700" t="str">
            <v/>
          </cell>
          <cell r="AX700">
            <v>1</v>
          </cell>
          <cell r="AY700" t="str">
            <v/>
          </cell>
          <cell r="AZ700" t="str">
            <v/>
          </cell>
        </row>
        <row r="701">
          <cell r="H701" t="str">
            <v>0738</v>
          </cell>
          <cell r="I701" t="str">
            <v/>
          </cell>
          <cell r="J701">
            <v>2023</v>
          </cell>
          <cell r="K701">
            <v>45149</v>
          </cell>
          <cell r="L701">
            <v>45169</v>
          </cell>
          <cell r="M701" t="str">
            <v>2613</v>
          </cell>
          <cell r="N701" t="str">
            <v xml:space="preserve">Equipos de cómputo                                                                                                                                    </v>
          </cell>
          <cell r="O701" t="str">
            <v>43211508</v>
          </cell>
          <cell r="P701" t="str">
            <v>Computadores personales</v>
          </cell>
          <cell r="Q701" t="str">
            <v>3 Años</v>
          </cell>
          <cell r="R701" t="str">
            <v>LAPTOP</v>
          </cell>
          <cell r="S701" t="str">
            <v/>
          </cell>
          <cell r="T701" t="str">
            <v>B1500000057</v>
          </cell>
          <cell r="U701">
            <v>45148</v>
          </cell>
          <cell r="V701">
            <v>1521</v>
          </cell>
          <cell r="W701">
            <v>52698.8</v>
          </cell>
          <cell r="X701">
            <v>16102.1047</v>
          </cell>
          <cell r="Y701">
            <v>36596.695299999999</v>
          </cell>
          <cell r="Z701">
            <v>0</v>
          </cell>
          <cell r="AA701">
            <v>1</v>
          </cell>
          <cell r="AB701">
            <v>8782.9662000000008</v>
          </cell>
          <cell r="AC701">
            <v>1463.8277</v>
          </cell>
          <cell r="AD701">
            <v>17565.933300000001</v>
          </cell>
          <cell r="AE701" t="str">
            <v>11</v>
          </cell>
          <cell r="AF701" t="str">
            <v>02</v>
          </cell>
          <cell r="AG701" t="str">
            <v>00</v>
          </cell>
          <cell r="AH701" t="str">
            <v>0001</v>
          </cell>
          <cell r="AI701" t="str">
            <v>30</v>
          </cell>
          <cell r="AJ701" t="str">
            <v>9998</v>
          </cell>
          <cell r="AK701" t="str">
            <v>102</v>
          </cell>
          <cell r="AL701" t="str">
            <v>10010001</v>
          </cell>
          <cell r="AM701" t="str">
            <v>SANTO DOMINGO DE GUZMAN</v>
          </cell>
          <cell r="AN701" t="str">
            <v>131017738</v>
          </cell>
          <cell r="AO701"/>
          <cell r="AP701" t="str">
            <v>DEPARTAMENTO SUB-DIRECCION</v>
          </cell>
          <cell r="AQ701"/>
          <cell r="AR701" t="str">
            <v>Activo</v>
          </cell>
          <cell r="AS701" t="str">
            <v xml:space="preserve">Compras                       </v>
          </cell>
          <cell r="AT701" t="str">
            <v>LENOVO</v>
          </cell>
          <cell r="AU701" t="str">
            <v>IDEA PAD 3I</v>
          </cell>
          <cell r="AV701" t="str">
            <v xml:space="preserve">GRIS                </v>
          </cell>
          <cell r="AW701" t="str">
            <v/>
          </cell>
          <cell r="AX701">
            <v>1</v>
          </cell>
          <cell r="AY701" t="str">
            <v/>
          </cell>
          <cell r="AZ701" t="str">
            <v/>
          </cell>
        </row>
        <row r="702">
          <cell r="H702" t="str">
            <v>0739</v>
          </cell>
          <cell r="I702" t="str">
            <v/>
          </cell>
          <cell r="J702">
            <v>2023</v>
          </cell>
          <cell r="K702">
            <v>45149</v>
          </cell>
          <cell r="L702">
            <v>45169</v>
          </cell>
          <cell r="M702" t="str">
            <v>2613</v>
          </cell>
          <cell r="N702" t="str">
            <v xml:space="preserve">Equipos de cómputo                                                                                                                                    </v>
          </cell>
          <cell r="O702" t="str">
            <v>43211508</v>
          </cell>
          <cell r="P702" t="str">
            <v>Computadores personales</v>
          </cell>
          <cell r="Q702" t="str">
            <v>3 Años</v>
          </cell>
          <cell r="R702" t="str">
            <v>LAPTOP</v>
          </cell>
          <cell r="S702" t="str">
            <v/>
          </cell>
          <cell r="T702" t="str">
            <v>B1500000057</v>
          </cell>
          <cell r="U702">
            <v>45148</v>
          </cell>
          <cell r="V702">
            <v>1521</v>
          </cell>
          <cell r="W702">
            <v>52698.8</v>
          </cell>
          <cell r="X702">
            <v>16102.1047</v>
          </cell>
          <cell r="Y702">
            <v>36596.695299999999</v>
          </cell>
          <cell r="Z702">
            <v>0</v>
          </cell>
          <cell r="AA702">
            <v>1</v>
          </cell>
          <cell r="AB702">
            <v>8782.9662000000008</v>
          </cell>
          <cell r="AC702">
            <v>1463.8277</v>
          </cell>
          <cell r="AD702">
            <v>17565.933300000001</v>
          </cell>
          <cell r="AE702" t="str">
            <v>11</v>
          </cell>
          <cell r="AF702" t="str">
            <v>02</v>
          </cell>
          <cell r="AG702" t="str">
            <v>00</v>
          </cell>
          <cell r="AH702" t="str">
            <v>0001</v>
          </cell>
          <cell r="AI702" t="str">
            <v>30</v>
          </cell>
          <cell r="AJ702" t="str">
            <v>9998</v>
          </cell>
          <cell r="AK702" t="str">
            <v>102</v>
          </cell>
          <cell r="AL702" t="str">
            <v>05170001</v>
          </cell>
          <cell r="AM702" t="str">
            <v>BANI</v>
          </cell>
          <cell r="AN702" t="str">
            <v>131017738</v>
          </cell>
          <cell r="AO702"/>
          <cell r="AP702" t="str">
            <v>ESTACION PESQUERA DE BANI</v>
          </cell>
          <cell r="AQ702"/>
          <cell r="AR702" t="str">
            <v>Activo</v>
          </cell>
          <cell r="AS702" t="str">
            <v xml:space="preserve">Compras                       </v>
          </cell>
          <cell r="AT702" t="str">
            <v>LENOVO</v>
          </cell>
          <cell r="AU702" t="str">
            <v>IDEA PAD 3I</v>
          </cell>
          <cell r="AV702" t="str">
            <v xml:space="preserve">GRIS                </v>
          </cell>
          <cell r="AW702" t="str">
            <v/>
          </cell>
          <cell r="AX702">
            <v>1</v>
          </cell>
          <cell r="AY702" t="str">
            <v/>
          </cell>
          <cell r="AZ702" t="str">
            <v/>
          </cell>
        </row>
        <row r="703">
          <cell r="H703" t="str">
            <v>0740</v>
          </cell>
          <cell r="I703" t="str">
            <v/>
          </cell>
          <cell r="J703">
            <v>2023</v>
          </cell>
          <cell r="K703">
            <v>45149</v>
          </cell>
          <cell r="L703">
            <v>45169</v>
          </cell>
          <cell r="M703" t="str">
            <v>2613</v>
          </cell>
          <cell r="N703" t="str">
            <v xml:space="preserve">Equipos de cómputo                                                                                                                                    </v>
          </cell>
          <cell r="O703" t="str">
            <v>43211508</v>
          </cell>
          <cell r="P703" t="str">
            <v>Computadores personales</v>
          </cell>
          <cell r="Q703" t="str">
            <v>3 Años</v>
          </cell>
          <cell r="R703" t="str">
            <v>LAPTOP</v>
          </cell>
          <cell r="S703" t="str">
            <v>Estación La Altragacia</v>
          </cell>
          <cell r="T703" t="str">
            <v>B1500000057</v>
          </cell>
          <cell r="U703">
            <v>45148</v>
          </cell>
          <cell r="V703">
            <v>1521</v>
          </cell>
          <cell r="W703">
            <v>52698.8</v>
          </cell>
          <cell r="X703">
            <v>16102.1047</v>
          </cell>
          <cell r="Y703">
            <v>36596.695299999999</v>
          </cell>
          <cell r="Z703">
            <v>0</v>
          </cell>
          <cell r="AA703">
            <v>1</v>
          </cell>
          <cell r="AB703">
            <v>8782.9662000000008</v>
          </cell>
          <cell r="AC703">
            <v>1463.8277</v>
          </cell>
          <cell r="AD703">
            <v>17565.933300000001</v>
          </cell>
          <cell r="AE703" t="str">
            <v>11</v>
          </cell>
          <cell r="AF703" t="str">
            <v>02</v>
          </cell>
          <cell r="AG703" t="str">
            <v>00</v>
          </cell>
          <cell r="AH703" t="str">
            <v>0001</v>
          </cell>
          <cell r="AI703" t="str">
            <v>30</v>
          </cell>
          <cell r="AJ703" t="str">
            <v>9998</v>
          </cell>
          <cell r="AK703" t="str">
            <v>102</v>
          </cell>
          <cell r="AL703" t="str">
            <v>08110001</v>
          </cell>
          <cell r="AM703" t="str">
            <v>HIGUEY</v>
          </cell>
          <cell r="AN703" t="str">
            <v>131017738</v>
          </cell>
          <cell r="AO703"/>
          <cell r="AP703" t="str">
            <v>SECCION DE SERVICIOS GENERALES</v>
          </cell>
          <cell r="AQ703"/>
          <cell r="AR703" t="str">
            <v>Activo</v>
          </cell>
          <cell r="AS703" t="str">
            <v xml:space="preserve">Compras                       </v>
          </cell>
          <cell r="AT703" t="str">
            <v>LENOVO</v>
          </cell>
          <cell r="AU703" t="str">
            <v>IDEA PAD 3I</v>
          </cell>
          <cell r="AV703" t="str">
            <v xml:space="preserve">GRIS                </v>
          </cell>
          <cell r="AW703" t="str">
            <v/>
          </cell>
          <cell r="AX703">
            <v>1</v>
          </cell>
          <cell r="AY703" t="str">
            <v/>
          </cell>
          <cell r="AZ703" t="str">
            <v/>
          </cell>
        </row>
        <row r="704">
          <cell r="H704" t="str">
            <v>0741</v>
          </cell>
          <cell r="I704" t="str">
            <v/>
          </cell>
          <cell r="J704">
            <v>2023</v>
          </cell>
          <cell r="K704">
            <v>45149</v>
          </cell>
          <cell r="L704">
            <v>45169</v>
          </cell>
          <cell r="M704" t="str">
            <v>2613</v>
          </cell>
          <cell r="N704" t="str">
            <v xml:space="preserve">Equipos de cómputo                                                                                                                                    </v>
          </cell>
          <cell r="O704" t="str">
            <v>43211508</v>
          </cell>
          <cell r="P704" t="str">
            <v>Computadores personales</v>
          </cell>
          <cell r="Q704" t="str">
            <v>3 Años</v>
          </cell>
          <cell r="R704" t="str">
            <v>LAPTOP</v>
          </cell>
          <cell r="S704" t="str">
            <v/>
          </cell>
          <cell r="T704" t="str">
            <v>B1500000057</v>
          </cell>
          <cell r="U704">
            <v>45148</v>
          </cell>
          <cell r="V704">
            <v>1521</v>
          </cell>
          <cell r="W704">
            <v>52698.8</v>
          </cell>
          <cell r="X704">
            <v>16102.1047</v>
          </cell>
          <cell r="Y704">
            <v>36596.695299999999</v>
          </cell>
          <cell r="Z704">
            <v>0</v>
          </cell>
          <cell r="AA704">
            <v>1</v>
          </cell>
          <cell r="AB704">
            <v>8782.9662000000008</v>
          </cell>
          <cell r="AC704">
            <v>1463.8277</v>
          </cell>
          <cell r="AD704">
            <v>17565.933300000001</v>
          </cell>
          <cell r="AE704" t="str">
            <v>11</v>
          </cell>
          <cell r="AF704" t="str">
            <v>02</v>
          </cell>
          <cell r="AG704" t="str">
            <v>00</v>
          </cell>
          <cell r="AH704" t="str">
            <v>0001</v>
          </cell>
          <cell r="AI704" t="str">
            <v>30</v>
          </cell>
          <cell r="AJ704" t="str">
            <v>9998</v>
          </cell>
          <cell r="AK704" t="str">
            <v>102</v>
          </cell>
          <cell r="AL704" t="str">
            <v>93057080</v>
          </cell>
          <cell r="AM704" t="str">
            <v>MICHES</v>
          </cell>
          <cell r="AN704" t="str">
            <v>131017738</v>
          </cell>
          <cell r="AO704"/>
          <cell r="AP704" t="str">
            <v>ESTACION PESQUERA DE MICHES</v>
          </cell>
          <cell r="AQ704"/>
          <cell r="AR704" t="str">
            <v>Activo</v>
          </cell>
          <cell r="AS704" t="str">
            <v xml:space="preserve">Compras                       </v>
          </cell>
          <cell r="AT704" t="str">
            <v>LENOVO</v>
          </cell>
          <cell r="AU704" t="str">
            <v>IDEA PAD 3I</v>
          </cell>
          <cell r="AV704" t="str">
            <v xml:space="preserve">GRIS                </v>
          </cell>
          <cell r="AW704" t="str">
            <v/>
          </cell>
          <cell r="AX704">
            <v>1</v>
          </cell>
          <cell r="AY704" t="str">
            <v/>
          </cell>
          <cell r="AZ704" t="str">
            <v/>
          </cell>
        </row>
        <row r="705">
          <cell r="H705" t="str">
            <v>0742</v>
          </cell>
          <cell r="I705" t="str">
            <v/>
          </cell>
          <cell r="J705">
            <v>2023</v>
          </cell>
          <cell r="K705">
            <v>45149</v>
          </cell>
          <cell r="L705">
            <v>45169</v>
          </cell>
          <cell r="M705" t="str">
            <v>2613</v>
          </cell>
          <cell r="N705" t="str">
            <v xml:space="preserve">Equipos de cómputo                                                                                                                                    </v>
          </cell>
          <cell r="O705" t="str">
            <v>43211508</v>
          </cell>
          <cell r="P705" t="str">
            <v>Computadores personales</v>
          </cell>
          <cell r="Q705" t="str">
            <v>3 Años</v>
          </cell>
          <cell r="R705" t="str">
            <v>LAPTOP</v>
          </cell>
          <cell r="S705" t="str">
            <v/>
          </cell>
          <cell r="T705" t="str">
            <v>B1500000057</v>
          </cell>
          <cell r="U705">
            <v>45148</v>
          </cell>
          <cell r="V705">
            <v>1521</v>
          </cell>
          <cell r="W705">
            <v>52698.8</v>
          </cell>
          <cell r="X705">
            <v>16102.1047</v>
          </cell>
          <cell r="Y705">
            <v>36596.695299999999</v>
          </cell>
          <cell r="Z705">
            <v>0</v>
          </cell>
          <cell r="AA705">
            <v>1</v>
          </cell>
          <cell r="AB705">
            <v>8782.9662000000008</v>
          </cell>
          <cell r="AC705">
            <v>1463.8277</v>
          </cell>
          <cell r="AD705">
            <v>17565.933300000001</v>
          </cell>
          <cell r="AE705" t="str">
            <v>11</v>
          </cell>
          <cell r="AF705" t="str">
            <v>02</v>
          </cell>
          <cell r="AG705" t="str">
            <v>00</v>
          </cell>
          <cell r="AH705" t="str">
            <v>0001</v>
          </cell>
          <cell r="AI705" t="str">
            <v>30</v>
          </cell>
          <cell r="AJ705" t="str">
            <v>9998</v>
          </cell>
          <cell r="AK705" t="str">
            <v>102</v>
          </cell>
          <cell r="AL705" t="str">
            <v>04150001</v>
          </cell>
          <cell r="AM705" t="str">
            <v>MONTE CRISTI</v>
          </cell>
          <cell r="AN705" t="str">
            <v>131017738</v>
          </cell>
          <cell r="AO705"/>
          <cell r="AP705" t="str">
            <v>ESTACION PESQUERA DE MONTECRISTI</v>
          </cell>
          <cell r="AQ705"/>
          <cell r="AR705" t="str">
            <v>Activo</v>
          </cell>
          <cell r="AS705" t="str">
            <v xml:space="preserve">Compras                       </v>
          </cell>
          <cell r="AT705" t="str">
            <v>LENOVO</v>
          </cell>
          <cell r="AU705" t="str">
            <v>IDEA PAD 3I</v>
          </cell>
          <cell r="AV705" t="str">
            <v xml:space="preserve">GRIS                </v>
          </cell>
          <cell r="AW705" t="str">
            <v/>
          </cell>
          <cell r="AX705">
            <v>1</v>
          </cell>
          <cell r="AY705" t="str">
            <v/>
          </cell>
          <cell r="AZ705" t="str">
            <v/>
          </cell>
        </row>
        <row r="706">
          <cell r="H706" t="str">
            <v>0743</v>
          </cell>
          <cell r="I706" t="str">
            <v/>
          </cell>
          <cell r="J706">
            <v>2023</v>
          </cell>
          <cell r="K706">
            <v>45149</v>
          </cell>
          <cell r="L706">
            <v>45169</v>
          </cell>
          <cell r="M706" t="str">
            <v>2613</v>
          </cell>
          <cell r="N706" t="str">
            <v xml:space="preserve">Equipos de cómputo                                                                                                                                    </v>
          </cell>
          <cell r="O706" t="str">
            <v>43211508</v>
          </cell>
          <cell r="P706" t="str">
            <v>Computadores personales</v>
          </cell>
          <cell r="Q706" t="str">
            <v>3 Años</v>
          </cell>
          <cell r="R706" t="str">
            <v>LAPTOP</v>
          </cell>
          <cell r="S706" t="str">
            <v/>
          </cell>
          <cell r="T706" t="str">
            <v>B1500000057</v>
          </cell>
          <cell r="U706">
            <v>45148</v>
          </cell>
          <cell r="V706">
            <v>1521</v>
          </cell>
          <cell r="W706">
            <v>52698.8</v>
          </cell>
          <cell r="X706">
            <v>16102.1047</v>
          </cell>
          <cell r="Y706">
            <v>36596.695299999999</v>
          </cell>
          <cell r="Z706">
            <v>0</v>
          </cell>
          <cell r="AA706">
            <v>1</v>
          </cell>
          <cell r="AB706">
            <v>8782.9662000000008</v>
          </cell>
          <cell r="AC706">
            <v>1463.8277</v>
          </cell>
          <cell r="AD706">
            <v>17565.933300000001</v>
          </cell>
          <cell r="AE706" t="str">
            <v>11</v>
          </cell>
          <cell r="AF706" t="str">
            <v>02</v>
          </cell>
          <cell r="AG706" t="str">
            <v>00</v>
          </cell>
          <cell r="AH706" t="str">
            <v>0001</v>
          </cell>
          <cell r="AI706" t="str">
            <v>30</v>
          </cell>
          <cell r="AJ706" t="str">
            <v>9998</v>
          </cell>
          <cell r="AK706" t="str">
            <v>102</v>
          </cell>
          <cell r="AL706" t="str">
            <v>06160001</v>
          </cell>
          <cell r="AM706" t="str">
            <v>PEDERNALES</v>
          </cell>
          <cell r="AN706" t="str">
            <v>131017738</v>
          </cell>
          <cell r="AO706"/>
          <cell r="AP706" t="str">
            <v>ESTACION PESQUERA PEDERNALES</v>
          </cell>
          <cell r="AQ706"/>
          <cell r="AR706" t="str">
            <v>Activo</v>
          </cell>
          <cell r="AS706" t="str">
            <v xml:space="preserve">Compras                       </v>
          </cell>
          <cell r="AT706" t="str">
            <v>LENOVO</v>
          </cell>
          <cell r="AU706" t="str">
            <v>IDEA PAD 3I</v>
          </cell>
          <cell r="AV706" t="str">
            <v xml:space="preserve">GRIS                </v>
          </cell>
          <cell r="AW706" t="str">
            <v/>
          </cell>
          <cell r="AX706">
            <v>1</v>
          </cell>
          <cell r="AY706" t="str">
            <v/>
          </cell>
          <cell r="AZ706" t="str">
            <v/>
          </cell>
        </row>
        <row r="707">
          <cell r="H707" t="str">
            <v>0744</v>
          </cell>
          <cell r="I707" t="str">
            <v/>
          </cell>
          <cell r="J707">
            <v>2023</v>
          </cell>
          <cell r="K707">
            <v>45149</v>
          </cell>
          <cell r="L707">
            <v>45169</v>
          </cell>
          <cell r="M707" t="str">
            <v>2613</v>
          </cell>
          <cell r="N707" t="str">
            <v xml:space="preserve">Equipos de cómputo                                                                                                                                    </v>
          </cell>
          <cell r="O707" t="str">
            <v>43211508</v>
          </cell>
          <cell r="P707" t="str">
            <v>Computadores personales</v>
          </cell>
          <cell r="Q707" t="str">
            <v>3 Años</v>
          </cell>
          <cell r="R707" t="str">
            <v>LAPTOP</v>
          </cell>
          <cell r="S707" t="str">
            <v/>
          </cell>
          <cell r="T707" t="str">
            <v>B1500000057</v>
          </cell>
          <cell r="U707">
            <v>45148</v>
          </cell>
          <cell r="V707">
            <v>1521</v>
          </cell>
          <cell r="W707">
            <v>52698.8</v>
          </cell>
          <cell r="X707">
            <v>16102.1047</v>
          </cell>
          <cell r="Y707">
            <v>36596.695299999999</v>
          </cell>
          <cell r="Z707">
            <v>0</v>
          </cell>
          <cell r="AA707">
            <v>1</v>
          </cell>
          <cell r="AB707">
            <v>8782.9662000000008</v>
          </cell>
          <cell r="AC707">
            <v>1463.8277</v>
          </cell>
          <cell r="AD707">
            <v>17565.933300000001</v>
          </cell>
          <cell r="AE707" t="str">
            <v>11</v>
          </cell>
          <cell r="AF707" t="str">
            <v>02</v>
          </cell>
          <cell r="AG707" t="str">
            <v>00</v>
          </cell>
          <cell r="AH707" t="str">
            <v>0001</v>
          </cell>
          <cell r="AI707" t="str">
            <v>30</v>
          </cell>
          <cell r="AJ707" t="str">
            <v>9998</v>
          </cell>
          <cell r="AK707" t="str">
            <v>102</v>
          </cell>
          <cell r="AL707" t="str">
            <v>01180001</v>
          </cell>
          <cell r="AM707" t="str">
            <v>PUERTO PLATA</v>
          </cell>
          <cell r="AN707" t="str">
            <v>131017738</v>
          </cell>
          <cell r="AO707"/>
          <cell r="AP707" t="str">
            <v>ESTACION PESQUERA DE PUERTO PLATA</v>
          </cell>
          <cell r="AQ707"/>
          <cell r="AR707" t="str">
            <v>Activo</v>
          </cell>
          <cell r="AS707" t="str">
            <v xml:space="preserve">Compras                       </v>
          </cell>
          <cell r="AT707" t="str">
            <v>LENOVO</v>
          </cell>
          <cell r="AU707" t="str">
            <v>IDEA PAD 3I</v>
          </cell>
          <cell r="AV707" t="str">
            <v xml:space="preserve">GRIS                </v>
          </cell>
          <cell r="AW707" t="str">
            <v/>
          </cell>
          <cell r="AX707">
            <v>1</v>
          </cell>
          <cell r="AY707" t="str">
            <v/>
          </cell>
          <cell r="AZ707" t="str">
            <v/>
          </cell>
        </row>
        <row r="708">
          <cell r="H708" t="str">
            <v>0745</v>
          </cell>
          <cell r="I708" t="str">
            <v/>
          </cell>
          <cell r="J708">
            <v>2023</v>
          </cell>
          <cell r="K708">
            <v>45149</v>
          </cell>
          <cell r="L708">
            <v>45169</v>
          </cell>
          <cell r="M708" t="str">
            <v>2613</v>
          </cell>
          <cell r="N708" t="str">
            <v xml:space="preserve">Equipos de cómputo                                                                                                                                    </v>
          </cell>
          <cell r="O708" t="str">
            <v>43211508</v>
          </cell>
          <cell r="P708" t="str">
            <v>Computadores personales</v>
          </cell>
          <cell r="Q708" t="str">
            <v>3 Años</v>
          </cell>
          <cell r="R708" t="str">
            <v>LAPTOP</v>
          </cell>
          <cell r="S708" t="str">
            <v/>
          </cell>
          <cell r="T708" t="str">
            <v>B1500000057</v>
          </cell>
          <cell r="U708">
            <v>45148</v>
          </cell>
          <cell r="V708">
            <v>1521</v>
          </cell>
          <cell r="W708">
            <v>52698.8</v>
          </cell>
          <cell r="X708">
            <v>16102.1047</v>
          </cell>
          <cell r="Y708">
            <v>36596.695299999999</v>
          </cell>
          <cell r="Z708">
            <v>0</v>
          </cell>
          <cell r="AA708">
            <v>1</v>
          </cell>
          <cell r="AB708">
            <v>8782.9662000000008</v>
          </cell>
          <cell r="AC708">
            <v>1463.8277</v>
          </cell>
          <cell r="AD708">
            <v>17565.933300000001</v>
          </cell>
          <cell r="AE708" t="str">
            <v>11</v>
          </cell>
          <cell r="AF708" t="str">
            <v>02</v>
          </cell>
          <cell r="AG708" t="str">
            <v>00</v>
          </cell>
          <cell r="AH708" t="str">
            <v>0001</v>
          </cell>
          <cell r="AI708" t="str">
            <v>30</v>
          </cell>
          <cell r="AJ708" t="str">
            <v>9998</v>
          </cell>
          <cell r="AK708" t="str">
            <v>102</v>
          </cell>
          <cell r="AL708" t="str">
            <v>09230001</v>
          </cell>
          <cell r="AM708" t="str">
            <v>SAN PEDRO DE MACORIS</v>
          </cell>
          <cell r="AN708" t="str">
            <v>131017738</v>
          </cell>
          <cell r="AO708"/>
          <cell r="AP708" t="str">
            <v>ESTACION PESQUERA DE SAN PEDRO DE MACORIS</v>
          </cell>
          <cell r="AQ708"/>
          <cell r="AR708" t="str">
            <v>Activo</v>
          </cell>
          <cell r="AS708" t="str">
            <v xml:space="preserve">Compras                       </v>
          </cell>
          <cell r="AT708" t="str">
            <v>LENOVO</v>
          </cell>
          <cell r="AU708" t="str">
            <v>IDEA PAD 3I</v>
          </cell>
          <cell r="AV708" t="str">
            <v xml:space="preserve">GRIS                </v>
          </cell>
          <cell r="AW708" t="str">
            <v/>
          </cell>
          <cell r="AX708">
            <v>1</v>
          </cell>
          <cell r="AY708" t="str">
            <v/>
          </cell>
          <cell r="AZ708" t="str">
            <v/>
          </cell>
        </row>
        <row r="709">
          <cell r="H709" t="str">
            <v>0746</v>
          </cell>
          <cell r="I709" t="str">
            <v/>
          </cell>
          <cell r="J709">
            <v>2023</v>
          </cell>
          <cell r="K709">
            <v>45149</v>
          </cell>
          <cell r="L709">
            <v>45169</v>
          </cell>
          <cell r="M709" t="str">
            <v>2613</v>
          </cell>
          <cell r="N709" t="str">
            <v xml:space="preserve">Equipos de cómputo                                                                                                                                    </v>
          </cell>
          <cell r="O709" t="str">
            <v>43211508</v>
          </cell>
          <cell r="P709" t="str">
            <v>Computadores personales</v>
          </cell>
          <cell r="Q709" t="str">
            <v>3 Años</v>
          </cell>
          <cell r="R709" t="str">
            <v>LAPTOP</v>
          </cell>
          <cell r="S709" t="str">
            <v/>
          </cell>
          <cell r="T709" t="str">
            <v>B1500000057</v>
          </cell>
          <cell r="U709">
            <v>45148</v>
          </cell>
          <cell r="V709">
            <v>1521</v>
          </cell>
          <cell r="W709">
            <v>52698.8</v>
          </cell>
          <cell r="X709">
            <v>16102.1047</v>
          </cell>
          <cell r="Y709">
            <v>36596.695299999999</v>
          </cell>
          <cell r="Z709">
            <v>0</v>
          </cell>
          <cell r="AA709">
            <v>1</v>
          </cell>
          <cell r="AB709">
            <v>8782.9662000000008</v>
          </cell>
          <cell r="AC709">
            <v>1463.8277</v>
          </cell>
          <cell r="AD709">
            <v>17565.933300000001</v>
          </cell>
          <cell r="AE709" t="str">
            <v>11</v>
          </cell>
          <cell r="AF709" t="str">
            <v>02</v>
          </cell>
          <cell r="AG709" t="str">
            <v>00</v>
          </cell>
          <cell r="AH709" t="str">
            <v>0001</v>
          </cell>
          <cell r="AI709" t="str">
            <v>30</v>
          </cell>
          <cell r="AJ709" t="str">
            <v>9998</v>
          </cell>
          <cell r="AK709" t="str">
            <v>102</v>
          </cell>
          <cell r="AL709" t="str">
            <v>01250001</v>
          </cell>
          <cell r="AM709" t="str">
            <v>SANTIAGO</v>
          </cell>
          <cell r="AN709" t="str">
            <v>131017738</v>
          </cell>
          <cell r="AO709"/>
          <cell r="AP709" t="str">
            <v>ESTACION PESQUERA DE SANTIAGO</v>
          </cell>
          <cell r="AQ709"/>
          <cell r="AR709" t="str">
            <v>Activo</v>
          </cell>
          <cell r="AS709" t="str">
            <v xml:space="preserve">Compras                       </v>
          </cell>
          <cell r="AT709" t="str">
            <v>LENOVO</v>
          </cell>
          <cell r="AU709" t="str">
            <v>IDEA PAD 3I</v>
          </cell>
          <cell r="AV709" t="str">
            <v xml:space="preserve">GRIS                </v>
          </cell>
          <cell r="AW709" t="str">
            <v/>
          </cell>
          <cell r="AX709">
            <v>1</v>
          </cell>
          <cell r="AY709" t="str">
            <v/>
          </cell>
          <cell r="AZ709" t="str">
            <v/>
          </cell>
        </row>
        <row r="710">
          <cell r="H710" t="str">
            <v>0747</v>
          </cell>
          <cell r="I710" t="str">
            <v/>
          </cell>
          <cell r="J710">
            <v>2023</v>
          </cell>
          <cell r="K710">
            <v>45149</v>
          </cell>
          <cell r="L710">
            <v>45169</v>
          </cell>
          <cell r="M710" t="str">
            <v>2613</v>
          </cell>
          <cell r="N710" t="str">
            <v xml:space="preserve">Equipos de cómputo                                                                                                                                    </v>
          </cell>
          <cell r="O710" t="str">
            <v>43211508</v>
          </cell>
          <cell r="P710" t="str">
            <v>Computadores personales</v>
          </cell>
          <cell r="Q710" t="str">
            <v>3 Años</v>
          </cell>
          <cell r="R710" t="str">
            <v>LAPTOP</v>
          </cell>
          <cell r="S710" t="str">
            <v/>
          </cell>
          <cell r="T710" t="str">
            <v>B1500000057</v>
          </cell>
          <cell r="U710">
            <v>45148</v>
          </cell>
          <cell r="V710">
            <v>1521</v>
          </cell>
          <cell r="W710">
            <v>52698.8</v>
          </cell>
          <cell r="X710">
            <v>16102.1047</v>
          </cell>
          <cell r="Y710">
            <v>36596.695299999999</v>
          </cell>
          <cell r="Z710">
            <v>0</v>
          </cell>
          <cell r="AA710">
            <v>1</v>
          </cell>
          <cell r="AB710">
            <v>8782.9662000000008</v>
          </cell>
          <cell r="AC710">
            <v>1463.8277</v>
          </cell>
          <cell r="AD710">
            <v>17565.933300000001</v>
          </cell>
          <cell r="AE710" t="str">
            <v>11</v>
          </cell>
          <cell r="AF710" t="str">
            <v>02</v>
          </cell>
          <cell r="AG710" t="str">
            <v>00</v>
          </cell>
          <cell r="AH710" t="str">
            <v>0001</v>
          </cell>
          <cell r="AI710" t="str">
            <v>30</v>
          </cell>
          <cell r="AJ710" t="str">
            <v>9998</v>
          </cell>
          <cell r="AK710" t="str">
            <v>102</v>
          </cell>
          <cell r="AL710" t="str">
            <v>03200001</v>
          </cell>
          <cell r="AM710" t="str">
            <v>SAMANA</v>
          </cell>
          <cell r="AN710" t="str">
            <v>131017738</v>
          </cell>
          <cell r="AO710"/>
          <cell r="AP710" t="str">
            <v>ESTACION PESQUERA DE SAMANA</v>
          </cell>
          <cell r="AQ710"/>
          <cell r="AR710" t="str">
            <v>Activo</v>
          </cell>
          <cell r="AS710" t="str">
            <v xml:space="preserve">Compras                       </v>
          </cell>
          <cell r="AT710" t="str">
            <v>LENOVO</v>
          </cell>
          <cell r="AU710" t="str">
            <v>IDEA PAD 3I</v>
          </cell>
          <cell r="AV710" t="str">
            <v xml:space="preserve">GRIS                </v>
          </cell>
          <cell r="AW710" t="str">
            <v/>
          </cell>
          <cell r="AX710">
            <v>1</v>
          </cell>
          <cell r="AY710" t="str">
            <v/>
          </cell>
          <cell r="AZ710" t="str">
            <v/>
          </cell>
        </row>
        <row r="711">
          <cell r="H711" t="str">
            <v>0748</v>
          </cell>
          <cell r="I711" t="str">
            <v/>
          </cell>
          <cell r="J711">
            <v>2023</v>
          </cell>
          <cell r="K711">
            <v>45149</v>
          </cell>
          <cell r="L711">
            <v>45169</v>
          </cell>
          <cell r="M711" t="str">
            <v>2613</v>
          </cell>
          <cell r="N711" t="str">
            <v xml:space="preserve">Equipos de cómputo                                                                                                                                    </v>
          </cell>
          <cell r="O711" t="str">
            <v>43211901</v>
          </cell>
          <cell r="P711" t="str">
            <v>Monitores para tubos de rayo catódico crt</v>
          </cell>
          <cell r="Q711" t="str">
            <v>3 Años</v>
          </cell>
          <cell r="R711" t="str">
            <v>MONITOR LCD 24P</v>
          </cell>
          <cell r="S711" t="str">
            <v/>
          </cell>
          <cell r="T711" t="str">
            <v>B1500000057</v>
          </cell>
          <cell r="U711">
            <v>45148</v>
          </cell>
          <cell r="V711">
            <v>1521</v>
          </cell>
          <cell r="W711">
            <v>20546.62</v>
          </cell>
          <cell r="X711">
            <v>6277.8275999999996</v>
          </cell>
          <cell r="Y711">
            <v>14268.7924</v>
          </cell>
          <cell r="Z711">
            <v>0</v>
          </cell>
          <cell r="AA711">
            <v>1</v>
          </cell>
          <cell r="AB711">
            <v>3424.2696000000001</v>
          </cell>
          <cell r="AC711">
            <v>570.71159999999998</v>
          </cell>
          <cell r="AD711">
            <v>6848.54</v>
          </cell>
          <cell r="AE711" t="str">
            <v>11</v>
          </cell>
          <cell r="AF711" t="str">
            <v>02</v>
          </cell>
          <cell r="AG711" t="str">
            <v>00</v>
          </cell>
          <cell r="AH711" t="str">
            <v>0001</v>
          </cell>
          <cell r="AI711" t="str">
            <v>30</v>
          </cell>
          <cell r="AJ711" t="str">
            <v>9998</v>
          </cell>
          <cell r="AK711" t="str">
            <v>102</v>
          </cell>
          <cell r="AL711" t="str">
            <v>10010001</v>
          </cell>
          <cell r="AM711" t="str">
            <v>SANTO DOMINGO DE GUZMAN</v>
          </cell>
          <cell r="AN711" t="str">
            <v>131017738</v>
          </cell>
          <cell r="AO711"/>
          <cell r="AP711" t="str">
            <v>DIVISION DE TECNOLOGIA DE LA INFORMACION</v>
          </cell>
          <cell r="AQ711"/>
          <cell r="AR711" t="str">
            <v>Activo</v>
          </cell>
          <cell r="AS711" t="str">
            <v xml:space="preserve">Compras                       </v>
          </cell>
          <cell r="AT711" t="str">
            <v xml:space="preserve">VIEW SONIC                              </v>
          </cell>
          <cell r="AU711" t="str">
            <v>VA2456</v>
          </cell>
          <cell r="AV711" t="str">
            <v xml:space="preserve">NEGRO               </v>
          </cell>
          <cell r="AW711" t="str">
            <v/>
          </cell>
          <cell r="AX711">
            <v>1</v>
          </cell>
          <cell r="AY711" t="str">
            <v/>
          </cell>
          <cell r="AZ711" t="str">
            <v/>
          </cell>
        </row>
        <row r="712">
          <cell r="H712" t="str">
            <v>0749</v>
          </cell>
          <cell r="I712" t="str">
            <v/>
          </cell>
          <cell r="J712">
            <v>2023</v>
          </cell>
          <cell r="K712">
            <v>45149</v>
          </cell>
          <cell r="L712">
            <v>45169</v>
          </cell>
          <cell r="M712" t="str">
            <v>2613</v>
          </cell>
          <cell r="N712" t="str">
            <v xml:space="preserve">Equipos de cómputo                                                                                                                                    </v>
          </cell>
          <cell r="O712" t="str">
            <v>43212110</v>
          </cell>
          <cell r="P712" t="str">
            <v>Impresoras de múltiples funciones</v>
          </cell>
          <cell r="Q712" t="str">
            <v>3 Años</v>
          </cell>
          <cell r="R712" t="str">
            <v>IMPRESORA</v>
          </cell>
          <cell r="S712" t="str">
            <v/>
          </cell>
          <cell r="T712" t="str">
            <v>B1500000057</v>
          </cell>
          <cell r="U712">
            <v>45148</v>
          </cell>
          <cell r="V712">
            <v>1521</v>
          </cell>
          <cell r="W712">
            <v>53970.84</v>
          </cell>
          <cell r="X712">
            <v>16490.784199999998</v>
          </cell>
          <cell r="Y712">
            <v>37480.055800000002</v>
          </cell>
          <cell r="Z712">
            <v>0</v>
          </cell>
          <cell r="AA712">
            <v>1</v>
          </cell>
          <cell r="AB712">
            <v>8994.9732000000004</v>
          </cell>
          <cell r="AC712">
            <v>1499.1622</v>
          </cell>
          <cell r="AD712">
            <v>17989.946599999999</v>
          </cell>
          <cell r="AE712" t="str">
            <v>11</v>
          </cell>
          <cell r="AF712" t="str">
            <v>02</v>
          </cell>
          <cell r="AG712" t="str">
            <v>00</v>
          </cell>
          <cell r="AH712" t="str">
            <v>0001</v>
          </cell>
          <cell r="AI712" t="str">
            <v>30</v>
          </cell>
          <cell r="AJ712" t="str">
            <v>9998</v>
          </cell>
          <cell r="AK712" t="str">
            <v>102</v>
          </cell>
          <cell r="AL712" t="str">
            <v>10010001</v>
          </cell>
          <cell r="AM712" t="str">
            <v>SANTO DOMINGO DE GUZMAN</v>
          </cell>
          <cell r="AN712" t="str">
            <v>131017738</v>
          </cell>
          <cell r="AO712"/>
          <cell r="AP712" t="str">
            <v>DIRECCION ADMINISTRATIVA Y FINANCIERA</v>
          </cell>
          <cell r="AQ712"/>
          <cell r="AR712" t="str">
            <v>Activo</v>
          </cell>
          <cell r="AS712" t="str">
            <v xml:space="preserve">Compras                       </v>
          </cell>
          <cell r="AT712" t="str">
            <v>LASER BROTHER MULTIFUNCIONAL</v>
          </cell>
          <cell r="AU712" t="str">
            <v>MFC-13750</v>
          </cell>
          <cell r="AV712" t="str">
            <v xml:space="preserve">CREMA               </v>
          </cell>
          <cell r="AW712" t="str">
            <v/>
          </cell>
          <cell r="AX712">
            <v>1</v>
          </cell>
          <cell r="AY712" t="str">
            <v/>
          </cell>
          <cell r="AZ712" t="str">
            <v/>
          </cell>
        </row>
        <row r="713">
          <cell r="H713" t="str">
            <v>0750</v>
          </cell>
          <cell r="I713" t="str">
            <v/>
          </cell>
          <cell r="J713">
            <v>2023</v>
          </cell>
          <cell r="K713">
            <v>45149</v>
          </cell>
          <cell r="L713">
            <v>45169</v>
          </cell>
          <cell r="M713" t="str">
            <v>2613</v>
          </cell>
          <cell r="N713" t="str">
            <v xml:space="preserve">Equipos de cómputo                                                                                                                                    </v>
          </cell>
          <cell r="O713" t="str">
            <v>43212110</v>
          </cell>
          <cell r="P713" t="str">
            <v>Impresoras de múltiples funciones</v>
          </cell>
          <cell r="Q713" t="str">
            <v>3 Años</v>
          </cell>
          <cell r="R713" t="str">
            <v>IMPRESORA</v>
          </cell>
          <cell r="S713" t="str">
            <v/>
          </cell>
          <cell r="T713" t="str">
            <v>B1500000057</v>
          </cell>
          <cell r="U713">
            <v>45148</v>
          </cell>
          <cell r="V713">
            <v>1521</v>
          </cell>
          <cell r="W713">
            <v>53970.84</v>
          </cell>
          <cell r="X713">
            <v>16490.784199999998</v>
          </cell>
          <cell r="Y713">
            <v>37480.055800000002</v>
          </cell>
          <cell r="Z713">
            <v>0</v>
          </cell>
          <cell r="AA713">
            <v>1</v>
          </cell>
          <cell r="AB713">
            <v>8994.9732000000004</v>
          </cell>
          <cell r="AC713">
            <v>1499.1622</v>
          </cell>
          <cell r="AD713">
            <v>17989.946599999999</v>
          </cell>
          <cell r="AE713" t="str">
            <v>11</v>
          </cell>
          <cell r="AF713" t="str">
            <v>02</v>
          </cell>
          <cell r="AG713" t="str">
            <v>00</v>
          </cell>
          <cell r="AH713" t="str">
            <v>0001</v>
          </cell>
          <cell r="AI713" t="str">
            <v>30</v>
          </cell>
          <cell r="AJ713" t="str">
            <v>9998</v>
          </cell>
          <cell r="AK713" t="str">
            <v>102</v>
          </cell>
          <cell r="AL713" t="str">
            <v>05170001</v>
          </cell>
          <cell r="AM713" t="str">
            <v>BANI</v>
          </cell>
          <cell r="AN713" t="str">
            <v>131017738</v>
          </cell>
          <cell r="AO713"/>
          <cell r="AP713" t="str">
            <v>ESTACION PESQUERA DE BANI</v>
          </cell>
          <cell r="AQ713"/>
          <cell r="AR713" t="str">
            <v>Activo</v>
          </cell>
          <cell r="AS713" t="str">
            <v xml:space="preserve">Compras                       </v>
          </cell>
          <cell r="AT713" t="str">
            <v>LASER BROTHER MULTIFUNCIONAL</v>
          </cell>
          <cell r="AU713" t="str">
            <v>MFC-13750</v>
          </cell>
          <cell r="AV713" t="str">
            <v xml:space="preserve">CREMA               </v>
          </cell>
          <cell r="AW713" t="str">
            <v/>
          </cell>
          <cell r="AX713">
            <v>1</v>
          </cell>
          <cell r="AY713" t="str">
            <v/>
          </cell>
          <cell r="AZ713" t="str">
            <v/>
          </cell>
        </row>
        <row r="714">
          <cell r="H714" t="str">
            <v>0751</v>
          </cell>
          <cell r="I714" t="str">
            <v/>
          </cell>
          <cell r="J714">
            <v>2023</v>
          </cell>
          <cell r="K714">
            <v>45149</v>
          </cell>
          <cell r="L714">
            <v>45169</v>
          </cell>
          <cell r="M714" t="str">
            <v>2613</v>
          </cell>
          <cell r="N714" t="str">
            <v xml:space="preserve">Equipos de cómputo                                                                                                                                    </v>
          </cell>
          <cell r="O714" t="str">
            <v>43212110</v>
          </cell>
          <cell r="P714" t="str">
            <v>Impresoras de múltiples funciones</v>
          </cell>
          <cell r="Q714" t="str">
            <v>3 Años</v>
          </cell>
          <cell r="R714" t="str">
            <v>IMPRESORA</v>
          </cell>
          <cell r="S714" t="str">
            <v/>
          </cell>
          <cell r="T714" t="str">
            <v>B1500000057</v>
          </cell>
          <cell r="U714">
            <v>45148</v>
          </cell>
          <cell r="V714">
            <v>1521</v>
          </cell>
          <cell r="W714">
            <v>53970.84</v>
          </cell>
          <cell r="X714">
            <v>16490.784199999998</v>
          </cell>
          <cell r="Y714">
            <v>37480.055800000002</v>
          </cell>
          <cell r="Z714">
            <v>0</v>
          </cell>
          <cell r="AA714">
            <v>1</v>
          </cell>
          <cell r="AB714">
            <v>8994.9732000000004</v>
          </cell>
          <cell r="AC714">
            <v>1499.1622</v>
          </cell>
          <cell r="AD714">
            <v>17989.946599999999</v>
          </cell>
          <cell r="AE714" t="str">
            <v>11</v>
          </cell>
          <cell r="AF714" t="str">
            <v>02</v>
          </cell>
          <cell r="AG714" t="str">
            <v>00</v>
          </cell>
          <cell r="AH714" t="str">
            <v>0001</v>
          </cell>
          <cell r="AI714" t="str">
            <v>30</v>
          </cell>
          <cell r="AJ714" t="str">
            <v>9998</v>
          </cell>
          <cell r="AK714" t="str">
            <v>102</v>
          </cell>
          <cell r="AL714" t="str">
            <v>10010001</v>
          </cell>
          <cell r="AM714" t="str">
            <v>SANTO DOMINGO DE GUZMAN</v>
          </cell>
          <cell r="AN714" t="str">
            <v>131017738</v>
          </cell>
          <cell r="AO714"/>
          <cell r="AP714" t="str">
            <v>DIRECCION EJECUTIVA</v>
          </cell>
          <cell r="AQ714"/>
          <cell r="AR714" t="str">
            <v>Activo</v>
          </cell>
          <cell r="AS714" t="str">
            <v xml:space="preserve">Compras                       </v>
          </cell>
          <cell r="AT714" t="str">
            <v>LASER BROTHER MULTIFUNCIONAL</v>
          </cell>
          <cell r="AU714" t="str">
            <v>MFC-13750</v>
          </cell>
          <cell r="AV714" t="str">
            <v xml:space="preserve">CREMA               </v>
          </cell>
          <cell r="AW714" t="str">
            <v/>
          </cell>
          <cell r="AX714">
            <v>1</v>
          </cell>
          <cell r="AY714" t="str">
            <v/>
          </cell>
          <cell r="AZ714" t="str">
            <v/>
          </cell>
        </row>
        <row r="715">
          <cell r="H715" t="str">
            <v>0752</v>
          </cell>
          <cell r="I715" t="str">
            <v/>
          </cell>
          <cell r="J715">
            <v>2023</v>
          </cell>
          <cell r="K715">
            <v>45149</v>
          </cell>
          <cell r="L715">
            <v>45169</v>
          </cell>
          <cell r="M715" t="str">
            <v>2613</v>
          </cell>
          <cell r="N715" t="str">
            <v xml:space="preserve">Equipos de cómputo                                                                                                                                    </v>
          </cell>
          <cell r="O715" t="str">
            <v>43212110</v>
          </cell>
          <cell r="P715" t="str">
            <v>Impresoras de múltiples funciones</v>
          </cell>
          <cell r="Q715" t="str">
            <v>3 Años</v>
          </cell>
          <cell r="R715" t="str">
            <v>IMPRESORA</v>
          </cell>
          <cell r="S715" t="str">
            <v/>
          </cell>
          <cell r="T715" t="str">
            <v>B1500000057</v>
          </cell>
          <cell r="U715">
            <v>45148</v>
          </cell>
          <cell r="V715">
            <v>1521</v>
          </cell>
          <cell r="W715">
            <v>53970.84</v>
          </cell>
          <cell r="X715">
            <v>16490.784199999998</v>
          </cell>
          <cell r="Y715">
            <v>37480.055800000002</v>
          </cell>
          <cell r="Z715">
            <v>0</v>
          </cell>
          <cell r="AA715">
            <v>1</v>
          </cell>
          <cell r="AB715">
            <v>8994.9732000000004</v>
          </cell>
          <cell r="AC715">
            <v>1499.1622</v>
          </cell>
          <cell r="AD715">
            <v>17989.946599999999</v>
          </cell>
          <cell r="AE715" t="str">
            <v>11</v>
          </cell>
          <cell r="AF715" t="str">
            <v>02</v>
          </cell>
          <cell r="AG715" t="str">
            <v>00</v>
          </cell>
          <cell r="AH715" t="str">
            <v>0001</v>
          </cell>
          <cell r="AI715" t="str">
            <v>30</v>
          </cell>
          <cell r="AJ715" t="str">
            <v>9998</v>
          </cell>
          <cell r="AK715" t="str">
            <v>102</v>
          </cell>
          <cell r="AL715" t="str">
            <v>01180001</v>
          </cell>
          <cell r="AM715" t="str">
            <v>PUERTO PLATA</v>
          </cell>
          <cell r="AN715" t="str">
            <v>131017738</v>
          </cell>
          <cell r="AO715"/>
          <cell r="AP715" t="str">
            <v>ESTACION PESQUERA DE PUERTO PLATA</v>
          </cell>
          <cell r="AQ715"/>
          <cell r="AR715" t="str">
            <v>Activo</v>
          </cell>
          <cell r="AS715" t="str">
            <v xml:space="preserve">Compras                       </v>
          </cell>
          <cell r="AT715" t="str">
            <v>LASER BROTHER MULTIFUNCIONAL</v>
          </cell>
          <cell r="AU715" t="str">
            <v>MFC-13750</v>
          </cell>
          <cell r="AV715" t="str">
            <v xml:space="preserve">CREMA               </v>
          </cell>
          <cell r="AW715" t="str">
            <v/>
          </cell>
          <cell r="AX715">
            <v>1</v>
          </cell>
          <cell r="AY715" t="str">
            <v/>
          </cell>
          <cell r="AZ715" t="str">
            <v/>
          </cell>
        </row>
        <row r="716">
          <cell r="H716" t="str">
            <v>0753</v>
          </cell>
          <cell r="I716" t="str">
            <v/>
          </cell>
          <cell r="J716">
            <v>2023</v>
          </cell>
          <cell r="K716">
            <v>45149</v>
          </cell>
          <cell r="L716">
            <v>45169</v>
          </cell>
          <cell r="M716" t="str">
            <v>2613</v>
          </cell>
          <cell r="N716" t="str">
            <v xml:space="preserve">Equipos de cómputo                                                                                                                                    </v>
          </cell>
          <cell r="O716" t="str">
            <v>43212110</v>
          </cell>
          <cell r="P716" t="str">
            <v>Impresoras de múltiples funciones</v>
          </cell>
          <cell r="Q716" t="str">
            <v>3 Años</v>
          </cell>
          <cell r="R716" t="str">
            <v>IMPRESORA</v>
          </cell>
          <cell r="S716" t="str">
            <v/>
          </cell>
          <cell r="T716" t="str">
            <v>B1500000057</v>
          </cell>
          <cell r="U716">
            <v>45148</v>
          </cell>
          <cell r="V716">
            <v>1521</v>
          </cell>
          <cell r="W716">
            <v>53970.84</v>
          </cell>
          <cell r="X716">
            <v>16490.784199999998</v>
          </cell>
          <cell r="Y716">
            <v>37480.055800000002</v>
          </cell>
          <cell r="Z716">
            <v>0</v>
          </cell>
          <cell r="AA716">
            <v>1</v>
          </cell>
          <cell r="AB716">
            <v>8994.9732000000004</v>
          </cell>
          <cell r="AC716">
            <v>1499.1622</v>
          </cell>
          <cell r="AD716">
            <v>17989.946599999999</v>
          </cell>
          <cell r="AE716" t="str">
            <v>11</v>
          </cell>
          <cell r="AF716" t="str">
            <v>02</v>
          </cell>
          <cell r="AG716" t="str">
            <v>00</v>
          </cell>
          <cell r="AH716" t="str">
            <v>0001</v>
          </cell>
          <cell r="AI716" t="str">
            <v>30</v>
          </cell>
          <cell r="AJ716" t="str">
            <v>9998</v>
          </cell>
          <cell r="AK716" t="str">
            <v>102</v>
          </cell>
          <cell r="AL716" t="str">
            <v>04150001</v>
          </cell>
          <cell r="AM716" t="str">
            <v>MONTE CRISTI</v>
          </cell>
          <cell r="AN716" t="str">
            <v>131017738</v>
          </cell>
          <cell r="AO716"/>
          <cell r="AP716" t="str">
            <v>ESTACION PESQUERA DE MONTECRISTI</v>
          </cell>
          <cell r="AQ716"/>
          <cell r="AR716" t="str">
            <v>Activo</v>
          </cell>
          <cell r="AS716" t="str">
            <v xml:space="preserve">Compras                       </v>
          </cell>
          <cell r="AT716" t="str">
            <v>LASER BROTHER MULTIFUNCIONAL</v>
          </cell>
          <cell r="AU716" t="str">
            <v>MFC-13750</v>
          </cell>
          <cell r="AV716" t="str">
            <v xml:space="preserve">CREMA               </v>
          </cell>
          <cell r="AW716" t="str">
            <v/>
          </cell>
          <cell r="AX716">
            <v>1</v>
          </cell>
          <cell r="AY716" t="str">
            <v/>
          </cell>
          <cell r="AZ716" t="str">
            <v/>
          </cell>
        </row>
        <row r="717">
          <cell r="H717" t="str">
            <v>0754</v>
          </cell>
          <cell r="I717" t="str">
            <v/>
          </cell>
          <cell r="J717">
            <v>2023</v>
          </cell>
          <cell r="K717">
            <v>45149</v>
          </cell>
          <cell r="L717">
            <v>45169</v>
          </cell>
          <cell r="M717" t="str">
            <v>2613</v>
          </cell>
          <cell r="N717" t="str">
            <v xml:space="preserve">Equipos de cómputo                                                                                                                                    </v>
          </cell>
          <cell r="O717" t="str">
            <v>43212110</v>
          </cell>
          <cell r="P717" t="str">
            <v>Impresoras de múltiples funciones</v>
          </cell>
          <cell r="Q717" t="str">
            <v>3 Años</v>
          </cell>
          <cell r="R717" t="str">
            <v>IMPRESORA</v>
          </cell>
          <cell r="S717" t="str">
            <v/>
          </cell>
          <cell r="T717" t="str">
            <v>B1500000057</v>
          </cell>
          <cell r="U717">
            <v>45148</v>
          </cell>
          <cell r="V717">
            <v>1521</v>
          </cell>
          <cell r="W717">
            <v>53970.84</v>
          </cell>
          <cell r="X717">
            <v>16490.784199999998</v>
          </cell>
          <cell r="Y717">
            <v>37480.055800000002</v>
          </cell>
          <cell r="Z717">
            <v>0</v>
          </cell>
          <cell r="AA717">
            <v>1</v>
          </cell>
          <cell r="AB717">
            <v>8994.9732000000004</v>
          </cell>
          <cell r="AC717">
            <v>1499.1622</v>
          </cell>
          <cell r="AD717">
            <v>17989.946599999999</v>
          </cell>
          <cell r="AE717" t="str">
            <v>11</v>
          </cell>
          <cell r="AF717" t="str">
            <v>02</v>
          </cell>
          <cell r="AG717" t="str">
            <v>00</v>
          </cell>
          <cell r="AH717" t="str">
            <v>0001</v>
          </cell>
          <cell r="AI717" t="str">
            <v>30</v>
          </cell>
          <cell r="AJ717" t="str">
            <v>9998</v>
          </cell>
          <cell r="AK717" t="str">
            <v>102</v>
          </cell>
          <cell r="AL717" t="str">
            <v>06160001</v>
          </cell>
          <cell r="AM717" t="str">
            <v>PEDERNALES</v>
          </cell>
          <cell r="AN717" t="str">
            <v>131017738</v>
          </cell>
          <cell r="AO717"/>
          <cell r="AP717" t="str">
            <v>ESTACION PESQUERA PEDERNALES</v>
          </cell>
          <cell r="AQ717"/>
          <cell r="AR717" t="str">
            <v>Activo</v>
          </cell>
          <cell r="AS717" t="str">
            <v xml:space="preserve">Compras                       </v>
          </cell>
          <cell r="AT717" t="str">
            <v>LASER BROTHER MULTIFUNCIONAL</v>
          </cell>
          <cell r="AU717" t="str">
            <v>MFC-13750</v>
          </cell>
          <cell r="AV717" t="str">
            <v xml:space="preserve">CREMA               </v>
          </cell>
          <cell r="AW717" t="str">
            <v/>
          </cell>
          <cell r="AX717">
            <v>1</v>
          </cell>
          <cell r="AY717" t="str">
            <v/>
          </cell>
          <cell r="AZ717" t="str">
            <v/>
          </cell>
        </row>
        <row r="718">
          <cell r="H718" t="str">
            <v>0755</v>
          </cell>
          <cell r="I718" t="str">
            <v/>
          </cell>
          <cell r="J718">
            <v>2023</v>
          </cell>
          <cell r="K718">
            <v>45149</v>
          </cell>
          <cell r="L718">
            <v>45169</v>
          </cell>
          <cell r="M718" t="str">
            <v>2613</v>
          </cell>
          <cell r="N718" t="str">
            <v xml:space="preserve">Equipos de cómputo                                                                                                                                    </v>
          </cell>
          <cell r="O718" t="str">
            <v>43212110</v>
          </cell>
          <cell r="P718" t="str">
            <v>Impresoras de múltiples funciones</v>
          </cell>
          <cell r="Q718" t="str">
            <v>3 Años</v>
          </cell>
          <cell r="R718" t="str">
            <v>IMPRESORA</v>
          </cell>
          <cell r="S718" t="str">
            <v/>
          </cell>
          <cell r="T718" t="str">
            <v>B1500000057</v>
          </cell>
          <cell r="U718">
            <v>45148</v>
          </cell>
          <cell r="V718">
            <v>1521</v>
          </cell>
          <cell r="W718">
            <v>53970.84</v>
          </cell>
          <cell r="X718">
            <v>16490.784199999998</v>
          </cell>
          <cell r="Y718">
            <v>37480.055800000002</v>
          </cell>
          <cell r="Z718">
            <v>0</v>
          </cell>
          <cell r="AA718">
            <v>1</v>
          </cell>
          <cell r="AB718">
            <v>8994.9732000000004</v>
          </cell>
          <cell r="AC718">
            <v>1499.1622</v>
          </cell>
          <cell r="AD718">
            <v>17989.946599999999</v>
          </cell>
          <cell r="AE718" t="str">
            <v>11</v>
          </cell>
          <cell r="AF718" t="str">
            <v>02</v>
          </cell>
          <cell r="AG718" t="str">
            <v>00</v>
          </cell>
          <cell r="AH718" t="str">
            <v>0001</v>
          </cell>
          <cell r="AI718" t="str">
            <v>30</v>
          </cell>
          <cell r="AJ718" t="str">
            <v>9998</v>
          </cell>
          <cell r="AK718" t="str">
            <v>102</v>
          </cell>
          <cell r="AL718" t="str">
            <v>06040001</v>
          </cell>
          <cell r="AM718" t="str">
            <v>BARAHONA</v>
          </cell>
          <cell r="AN718" t="str">
            <v>131017738</v>
          </cell>
          <cell r="AO718"/>
          <cell r="AP718" t="str">
            <v>ESTACION PESQUERA DE BARAHONA</v>
          </cell>
          <cell r="AQ718"/>
          <cell r="AR718" t="str">
            <v>Activo</v>
          </cell>
          <cell r="AS718" t="str">
            <v xml:space="preserve">Compras                       </v>
          </cell>
          <cell r="AT718" t="str">
            <v>LASER BROTHER MULTIFUNCIONAL</v>
          </cell>
          <cell r="AU718" t="str">
            <v>MFC-13750</v>
          </cell>
          <cell r="AV718" t="str">
            <v xml:space="preserve">CREMA               </v>
          </cell>
          <cell r="AW718" t="str">
            <v/>
          </cell>
          <cell r="AX718">
            <v>1</v>
          </cell>
          <cell r="AY718" t="str">
            <v/>
          </cell>
          <cell r="AZ718" t="str">
            <v/>
          </cell>
        </row>
        <row r="719">
          <cell r="H719" t="str">
            <v>0756</v>
          </cell>
          <cell r="I719" t="str">
            <v/>
          </cell>
          <cell r="J719">
            <v>2023</v>
          </cell>
          <cell r="K719">
            <v>45149</v>
          </cell>
          <cell r="L719">
            <v>45169</v>
          </cell>
          <cell r="M719" t="str">
            <v>2613</v>
          </cell>
          <cell r="N719" t="str">
            <v xml:space="preserve">Equipos de cómputo                                                                                                                                    </v>
          </cell>
          <cell r="O719" t="str">
            <v>45111609</v>
          </cell>
          <cell r="P719" t="str">
            <v>Proyectores multimedia</v>
          </cell>
          <cell r="Q719" t="str">
            <v>5 Años</v>
          </cell>
          <cell r="R719" t="str">
            <v>PROYECTOR MULTIMEDIA</v>
          </cell>
          <cell r="S719" t="str">
            <v/>
          </cell>
          <cell r="T719" t="str">
            <v>B1500000057</v>
          </cell>
          <cell r="U719">
            <v>45148</v>
          </cell>
          <cell r="V719">
            <v>1521</v>
          </cell>
          <cell r="W719">
            <v>72688</v>
          </cell>
          <cell r="X719">
            <v>13325.95</v>
          </cell>
          <cell r="Y719">
            <v>59362.05</v>
          </cell>
          <cell r="Z719">
            <v>0</v>
          </cell>
          <cell r="AA719">
            <v>1</v>
          </cell>
          <cell r="AB719">
            <v>7268.7</v>
          </cell>
          <cell r="AC719">
            <v>1211.45</v>
          </cell>
          <cell r="AD719">
            <v>14537.4</v>
          </cell>
          <cell r="AE719" t="str">
            <v>11</v>
          </cell>
          <cell r="AF719" t="str">
            <v>02</v>
          </cell>
          <cell r="AG719" t="str">
            <v>00</v>
          </cell>
          <cell r="AH719" t="str">
            <v>0001</v>
          </cell>
          <cell r="AI719" t="str">
            <v>30</v>
          </cell>
          <cell r="AJ719" t="str">
            <v>9998</v>
          </cell>
          <cell r="AK719" t="str">
            <v>102</v>
          </cell>
          <cell r="AL719" t="str">
            <v>10010001</v>
          </cell>
          <cell r="AM719" t="str">
            <v>SANTO DOMINGO DE GUZMAN</v>
          </cell>
          <cell r="AN719" t="str">
            <v>131017738</v>
          </cell>
          <cell r="AO719"/>
          <cell r="AP719" t="str">
            <v>DIVISION DE TECNOLOGIA DE LA INFORMACION</v>
          </cell>
          <cell r="AQ719"/>
          <cell r="AR719" t="str">
            <v>Activo</v>
          </cell>
          <cell r="AS719" t="str">
            <v xml:space="preserve">Compras                       </v>
          </cell>
          <cell r="AT719" t="str">
            <v xml:space="preserve">EPSON                                   </v>
          </cell>
          <cell r="AU719" t="str">
            <v>X49 3LCD 3600 LUMENS</v>
          </cell>
          <cell r="AV719" t="str">
            <v xml:space="preserve">                    </v>
          </cell>
          <cell r="AW719" t="str">
            <v/>
          </cell>
          <cell r="AX719">
            <v>1</v>
          </cell>
          <cell r="AY719" t="str">
            <v/>
          </cell>
          <cell r="AZ719" t="str">
            <v/>
          </cell>
        </row>
        <row r="720">
          <cell r="H720" t="str">
            <v>0757</v>
          </cell>
          <cell r="I720" t="str">
            <v/>
          </cell>
          <cell r="J720">
            <v>2023</v>
          </cell>
          <cell r="K720">
            <v>45149</v>
          </cell>
          <cell r="L720">
            <v>45169</v>
          </cell>
          <cell r="M720" t="str">
            <v>2613</v>
          </cell>
          <cell r="N720" t="str">
            <v xml:space="preserve">Equipos de cómputo                                                                                                                                    </v>
          </cell>
          <cell r="O720" t="str">
            <v>45111609</v>
          </cell>
          <cell r="P720" t="str">
            <v>Proyectores multimedia</v>
          </cell>
          <cell r="Q720" t="str">
            <v>5 Años</v>
          </cell>
          <cell r="R720" t="str">
            <v>PROYECTOR MULTIMEDIA</v>
          </cell>
          <cell r="S720" t="str">
            <v/>
          </cell>
          <cell r="T720" t="str">
            <v>B1500000057</v>
          </cell>
          <cell r="U720">
            <v>45148</v>
          </cell>
          <cell r="V720">
            <v>1521</v>
          </cell>
          <cell r="W720">
            <v>72688</v>
          </cell>
          <cell r="X720">
            <v>13325.95</v>
          </cell>
          <cell r="Y720">
            <v>59362.05</v>
          </cell>
          <cell r="Z720">
            <v>0</v>
          </cell>
          <cell r="AA720">
            <v>1</v>
          </cell>
          <cell r="AB720">
            <v>7268.7</v>
          </cell>
          <cell r="AC720">
            <v>1211.45</v>
          </cell>
          <cell r="AD720">
            <v>14537.4</v>
          </cell>
          <cell r="AE720" t="str">
            <v>11</v>
          </cell>
          <cell r="AF720" t="str">
            <v>02</v>
          </cell>
          <cell r="AG720" t="str">
            <v>00</v>
          </cell>
          <cell r="AH720" t="str">
            <v>0001</v>
          </cell>
          <cell r="AI720" t="str">
            <v>30</v>
          </cell>
          <cell r="AJ720" t="str">
            <v>9998</v>
          </cell>
          <cell r="AK720" t="str">
            <v>102</v>
          </cell>
          <cell r="AL720" t="str">
            <v>10010001</v>
          </cell>
          <cell r="AM720" t="str">
            <v>SANTO DOMINGO DE GUZMAN</v>
          </cell>
          <cell r="AN720" t="str">
            <v>131017738</v>
          </cell>
          <cell r="AO720"/>
          <cell r="AP720" t="str">
            <v>DIRECCION DE RECURSOS PESQUERO</v>
          </cell>
          <cell r="AQ720"/>
          <cell r="AR720" t="str">
            <v>Activo</v>
          </cell>
          <cell r="AS720" t="str">
            <v xml:space="preserve">Compras                       </v>
          </cell>
          <cell r="AT720" t="str">
            <v xml:space="preserve">EPSON                                   </v>
          </cell>
          <cell r="AU720" t="str">
            <v>X49 3LCD 3600 LUMENS</v>
          </cell>
          <cell r="AV720" t="str">
            <v xml:space="preserve">                    </v>
          </cell>
          <cell r="AW720" t="str">
            <v/>
          </cell>
          <cell r="AX720">
            <v>1</v>
          </cell>
          <cell r="AY720" t="str">
            <v/>
          </cell>
          <cell r="AZ720" t="str">
            <v/>
          </cell>
        </row>
        <row r="721">
          <cell r="H721" t="str">
            <v>0758</v>
          </cell>
          <cell r="I721" t="str">
            <v/>
          </cell>
          <cell r="J721">
            <v>2023</v>
          </cell>
          <cell r="K721">
            <v>45149</v>
          </cell>
          <cell r="L721">
            <v>45169</v>
          </cell>
          <cell r="M721" t="str">
            <v>2613</v>
          </cell>
          <cell r="N721" t="str">
            <v xml:space="preserve">Equipos de cómputo                                                                                                                                    </v>
          </cell>
          <cell r="O721" t="str">
            <v>45111609</v>
          </cell>
          <cell r="P721" t="str">
            <v>Proyectores multimedia</v>
          </cell>
          <cell r="Q721" t="str">
            <v>5 Años</v>
          </cell>
          <cell r="R721" t="str">
            <v>PROYECTOR MULTIMEDIA</v>
          </cell>
          <cell r="S721" t="str">
            <v/>
          </cell>
          <cell r="T721" t="str">
            <v>B1500000057</v>
          </cell>
          <cell r="U721">
            <v>45148</v>
          </cell>
          <cell r="V721">
            <v>1521</v>
          </cell>
          <cell r="W721">
            <v>72688</v>
          </cell>
          <cell r="X721">
            <v>13325.95</v>
          </cell>
          <cell r="Y721">
            <v>59362.05</v>
          </cell>
          <cell r="Z721">
            <v>0</v>
          </cell>
          <cell r="AA721">
            <v>1</v>
          </cell>
          <cell r="AB721">
            <v>7268.7</v>
          </cell>
          <cell r="AC721">
            <v>1211.45</v>
          </cell>
          <cell r="AD721">
            <v>14537.4</v>
          </cell>
          <cell r="AE721" t="str">
            <v>11</v>
          </cell>
          <cell r="AF721" t="str">
            <v>02</v>
          </cell>
          <cell r="AG721" t="str">
            <v>00</v>
          </cell>
          <cell r="AH721" t="str">
            <v>0001</v>
          </cell>
          <cell r="AI721" t="str">
            <v>30</v>
          </cell>
          <cell r="AJ721" t="str">
            <v>9998</v>
          </cell>
          <cell r="AK721" t="str">
            <v>102</v>
          </cell>
          <cell r="AL721" t="str">
            <v>10010001</v>
          </cell>
          <cell r="AM721" t="str">
            <v>SANTO DOMINGO DE GUZMAN</v>
          </cell>
          <cell r="AN721" t="str">
            <v>131017738</v>
          </cell>
          <cell r="AO721"/>
          <cell r="AP721" t="str">
            <v>DEPARTAMENTO SUB-DIRECCION</v>
          </cell>
          <cell r="AQ721"/>
          <cell r="AR721" t="str">
            <v>Activo</v>
          </cell>
          <cell r="AS721" t="str">
            <v xml:space="preserve">Compras                       </v>
          </cell>
          <cell r="AT721" t="str">
            <v xml:space="preserve">EPSON                                   </v>
          </cell>
          <cell r="AU721" t="str">
            <v>X49 3LCD 3600 LUMENS</v>
          </cell>
          <cell r="AV721" t="str">
            <v xml:space="preserve">                    </v>
          </cell>
          <cell r="AW721" t="str">
            <v/>
          </cell>
          <cell r="AX721">
            <v>1</v>
          </cell>
          <cell r="AY721" t="str">
            <v/>
          </cell>
          <cell r="AZ721" t="str">
            <v/>
          </cell>
        </row>
        <row r="722">
          <cell r="H722" t="str">
            <v>0759</v>
          </cell>
          <cell r="I722" t="str">
            <v/>
          </cell>
          <cell r="J722">
            <v>2023</v>
          </cell>
          <cell r="K722">
            <v>45149</v>
          </cell>
          <cell r="L722">
            <v>45169</v>
          </cell>
          <cell r="M722" t="str">
            <v>2613</v>
          </cell>
          <cell r="N722" t="str">
            <v xml:space="preserve">Equipos de cómputo                                                                                                                                    </v>
          </cell>
          <cell r="O722" t="str">
            <v>43211509</v>
          </cell>
          <cell r="P722" t="str">
            <v>Computadores de tableta</v>
          </cell>
          <cell r="Q722" t="str">
            <v>3 Años</v>
          </cell>
          <cell r="R722" t="str">
            <v>TABLET 10.5 P</v>
          </cell>
          <cell r="S722" t="str">
            <v/>
          </cell>
          <cell r="T722" t="str">
            <v>B1500000057</v>
          </cell>
          <cell r="U722">
            <v>45148</v>
          </cell>
          <cell r="V722">
            <v>1521</v>
          </cell>
          <cell r="W722">
            <v>18172</v>
          </cell>
          <cell r="X722">
            <v>5552.25</v>
          </cell>
          <cell r="Y722">
            <v>12619.75</v>
          </cell>
          <cell r="Z722">
            <v>0</v>
          </cell>
          <cell r="AA722">
            <v>1</v>
          </cell>
          <cell r="AB722">
            <v>3028.5</v>
          </cell>
          <cell r="AC722">
            <v>504.75</v>
          </cell>
          <cell r="AD722">
            <v>6057</v>
          </cell>
          <cell r="AE722" t="str">
            <v>11</v>
          </cell>
          <cell r="AF722" t="str">
            <v>02</v>
          </cell>
          <cell r="AG722" t="str">
            <v>00</v>
          </cell>
          <cell r="AH722" t="str">
            <v>0001</v>
          </cell>
          <cell r="AI722" t="str">
            <v>30</v>
          </cell>
          <cell r="AJ722" t="str">
            <v>9998</v>
          </cell>
          <cell r="AK722" t="str">
            <v>102</v>
          </cell>
          <cell r="AL722" t="str">
            <v>10010001</v>
          </cell>
          <cell r="AM722" t="str">
            <v>SANTO DOMINGO DE GUZMAN</v>
          </cell>
          <cell r="AN722" t="str">
            <v>131017738</v>
          </cell>
          <cell r="AO722"/>
          <cell r="AP722" t="str">
            <v>DEPARTAMENTO DE PESCA DE CULTIVO</v>
          </cell>
          <cell r="AQ722"/>
          <cell r="AR722" t="str">
            <v>Activo</v>
          </cell>
          <cell r="AS722" t="str">
            <v xml:space="preserve">Compras                       </v>
          </cell>
          <cell r="AT722" t="str">
            <v>IPAD</v>
          </cell>
          <cell r="AU722" t="str">
            <v>IPAD-PRO 128 GB</v>
          </cell>
          <cell r="AV722" t="str">
            <v xml:space="preserve">NEGRO               </v>
          </cell>
          <cell r="AW722" t="str">
            <v/>
          </cell>
          <cell r="AX722">
            <v>1</v>
          </cell>
          <cell r="AY722" t="str">
            <v/>
          </cell>
          <cell r="AZ722" t="str">
            <v/>
          </cell>
        </row>
        <row r="723">
          <cell r="H723" t="str">
            <v>0760</v>
          </cell>
          <cell r="I723" t="str">
            <v/>
          </cell>
          <cell r="J723">
            <v>2023</v>
          </cell>
          <cell r="K723">
            <v>45149</v>
          </cell>
          <cell r="L723">
            <v>45169</v>
          </cell>
          <cell r="M723" t="str">
            <v>2613</v>
          </cell>
          <cell r="N723" t="str">
            <v xml:space="preserve">Equipos de cómputo                                                                                                                                    </v>
          </cell>
          <cell r="O723" t="str">
            <v>43211509</v>
          </cell>
          <cell r="P723" t="str">
            <v>Computadores de tableta</v>
          </cell>
          <cell r="Q723" t="str">
            <v>3 Años</v>
          </cell>
          <cell r="R723" t="str">
            <v>TABLET 10.5 P</v>
          </cell>
          <cell r="S723" t="str">
            <v/>
          </cell>
          <cell r="T723" t="str">
            <v>B1500000057</v>
          </cell>
          <cell r="U723">
            <v>45148</v>
          </cell>
          <cell r="V723">
            <v>1521</v>
          </cell>
          <cell r="W723">
            <v>18172</v>
          </cell>
          <cell r="X723">
            <v>5552.25</v>
          </cell>
          <cell r="Y723">
            <v>12619.75</v>
          </cell>
          <cell r="Z723">
            <v>0</v>
          </cell>
          <cell r="AA723">
            <v>1</v>
          </cell>
          <cell r="AB723">
            <v>3028.5</v>
          </cell>
          <cell r="AC723">
            <v>504.75</v>
          </cell>
          <cell r="AD723">
            <v>6057</v>
          </cell>
          <cell r="AE723" t="str">
            <v>11</v>
          </cell>
          <cell r="AF723" t="str">
            <v>02</v>
          </cell>
          <cell r="AG723" t="str">
            <v>00</v>
          </cell>
          <cell r="AH723" t="str">
            <v>0001</v>
          </cell>
          <cell r="AI723" t="str">
            <v>30</v>
          </cell>
          <cell r="AJ723" t="str">
            <v>9998</v>
          </cell>
          <cell r="AK723" t="str">
            <v>102</v>
          </cell>
          <cell r="AL723" t="str">
            <v>10010001</v>
          </cell>
          <cell r="AM723" t="str">
            <v>SANTO DOMINGO DE GUZMAN</v>
          </cell>
          <cell r="AN723" t="str">
            <v>131017738</v>
          </cell>
          <cell r="AO723"/>
          <cell r="AP723" t="str">
            <v>DEPARTAMENTO DE PESCA DE CULTIVO</v>
          </cell>
          <cell r="AQ723"/>
          <cell r="AR723" t="str">
            <v>Activo</v>
          </cell>
          <cell r="AS723" t="str">
            <v xml:space="preserve">Compras                       </v>
          </cell>
          <cell r="AT723" t="str">
            <v>IPAD</v>
          </cell>
          <cell r="AU723" t="str">
            <v>IPAD-PRO 128 GB</v>
          </cell>
          <cell r="AV723" t="str">
            <v xml:space="preserve">NEGRO               </v>
          </cell>
          <cell r="AW723" t="str">
            <v/>
          </cell>
          <cell r="AX723">
            <v>1</v>
          </cell>
          <cell r="AY723" t="str">
            <v/>
          </cell>
          <cell r="AZ723" t="str">
            <v/>
          </cell>
        </row>
        <row r="724">
          <cell r="H724" t="str">
            <v>0761</v>
          </cell>
          <cell r="I724" t="str">
            <v/>
          </cell>
          <cell r="J724">
            <v>2023</v>
          </cell>
          <cell r="K724">
            <v>45149</v>
          </cell>
          <cell r="L724">
            <v>45169</v>
          </cell>
          <cell r="M724" t="str">
            <v>2613</v>
          </cell>
          <cell r="N724" t="str">
            <v xml:space="preserve">Equipos de cómputo                                                                                                                                    </v>
          </cell>
          <cell r="O724" t="str">
            <v>43211509</v>
          </cell>
          <cell r="P724" t="str">
            <v>Computadores de tableta</v>
          </cell>
          <cell r="Q724" t="str">
            <v>3 Años</v>
          </cell>
          <cell r="R724" t="str">
            <v>TABLET 10.5 P</v>
          </cell>
          <cell r="S724" t="str">
            <v/>
          </cell>
          <cell r="T724" t="str">
            <v>B1500000057</v>
          </cell>
          <cell r="U724">
            <v>45148</v>
          </cell>
          <cell r="V724">
            <v>1521</v>
          </cell>
          <cell r="W724">
            <v>18172</v>
          </cell>
          <cell r="X724">
            <v>5552.25</v>
          </cell>
          <cell r="Y724">
            <v>12619.75</v>
          </cell>
          <cell r="Z724">
            <v>0</v>
          </cell>
          <cell r="AA724">
            <v>1</v>
          </cell>
          <cell r="AB724">
            <v>3028.5</v>
          </cell>
          <cell r="AC724">
            <v>504.75</v>
          </cell>
          <cell r="AD724">
            <v>6057</v>
          </cell>
          <cell r="AE724" t="str">
            <v>11</v>
          </cell>
          <cell r="AF724" t="str">
            <v>02</v>
          </cell>
          <cell r="AG724" t="str">
            <v>00</v>
          </cell>
          <cell r="AH724" t="str">
            <v>0001</v>
          </cell>
          <cell r="AI724" t="str">
            <v>30</v>
          </cell>
          <cell r="AJ724" t="str">
            <v>9998</v>
          </cell>
          <cell r="AK724" t="str">
            <v>102</v>
          </cell>
          <cell r="AL724" t="str">
            <v>10010001</v>
          </cell>
          <cell r="AM724" t="str">
            <v>SANTO DOMINGO DE GUZMAN</v>
          </cell>
          <cell r="AN724" t="str">
            <v>131017738</v>
          </cell>
          <cell r="AO724"/>
          <cell r="AP724" t="str">
            <v>DEPARTAMENTO DE PESCA DE CULTIVO</v>
          </cell>
          <cell r="AQ724"/>
          <cell r="AR724" t="str">
            <v>Activo</v>
          </cell>
          <cell r="AS724" t="str">
            <v xml:space="preserve">Compras                       </v>
          </cell>
          <cell r="AT724" t="str">
            <v>IPAD</v>
          </cell>
          <cell r="AU724" t="str">
            <v>IPAD-PRO 128 GB</v>
          </cell>
          <cell r="AV724" t="str">
            <v xml:space="preserve">NEGRO               </v>
          </cell>
          <cell r="AW724" t="str">
            <v/>
          </cell>
          <cell r="AX724">
            <v>1</v>
          </cell>
          <cell r="AY724" t="str">
            <v/>
          </cell>
          <cell r="AZ724" t="str">
            <v/>
          </cell>
        </row>
        <row r="725">
          <cell r="H725" t="str">
            <v>0762</v>
          </cell>
          <cell r="I725" t="str">
            <v/>
          </cell>
          <cell r="J725">
            <v>2023</v>
          </cell>
          <cell r="K725">
            <v>45149</v>
          </cell>
          <cell r="L725">
            <v>45169</v>
          </cell>
          <cell r="M725" t="str">
            <v>2613</v>
          </cell>
          <cell r="N725" t="str">
            <v xml:space="preserve">Equipos de cómputo                                                                                                                                    </v>
          </cell>
          <cell r="O725" t="str">
            <v>43211509</v>
          </cell>
          <cell r="P725" t="str">
            <v>Computadores de tableta</v>
          </cell>
          <cell r="Q725" t="str">
            <v>3 Años</v>
          </cell>
          <cell r="R725" t="str">
            <v>TABLET 10.5 P</v>
          </cell>
          <cell r="S725" t="str">
            <v/>
          </cell>
          <cell r="T725" t="str">
            <v>B1500000057</v>
          </cell>
          <cell r="U725">
            <v>45148</v>
          </cell>
          <cell r="V725">
            <v>1521</v>
          </cell>
          <cell r="W725">
            <v>18172</v>
          </cell>
          <cell r="X725">
            <v>5552.25</v>
          </cell>
          <cell r="Y725">
            <v>12619.75</v>
          </cell>
          <cell r="Z725">
            <v>0</v>
          </cell>
          <cell r="AA725">
            <v>1</v>
          </cell>
          <cell r="AB725">
            <v>3028.5</v>
          </cell>
          <cell r="AC725">
            <v>504.75</v>
          </cell>
          <cell r="AD725">
            <v>6057</v>
          </cell>
          <cell r="AE725" t="str">
            <v>11</v>
          </cell>
          <cell r="AF725" t="str">
            <v>02</v>
          </cell>
          <cell r="AG725" t="str">
            <v>00</v>
          </cell>
          <cell r="AH725" t="str">
            <v>0001</v>
          </cell>
          <cell r="AI725" t="str">
            <v>30</v>
          </cell>
          <cell r="AJ725" t="str">
            <v>9998</v>
          </cell>
          <cell r="AK725" t="str">
            <v>102</v>
          </cell>
          <cell r="AL725" t="str">
            <v>10010001</v>
          </cell>
          <cell r="AM725" t="str">
            <v>SANTO DOMINGO DE GUZMAN</v>
          </cell>
          <cell r="AN725" t="str">
            <v>131017738</v>
          </cell>
          <cell r="AO725"/>
          <cell r="AP725" t="str">
            <v>DEPARTAMENTO DE PESCA DE CULTIVO</v>
          </cell>
          <cell r="AQ725"/>
          <cell r="AR725" t="str">
            <v>Activo</v>
          </cell>
          <cell r="AS725" t="str">
            <v xml:space="preserve">Compras                       </v>
          </cell>
          <cell r="AT725" t="str">
            <v>IPAD</v>
          </cell>
          <cell r="AU725" t="str">
            <v>IPAD-PRO 128 GB</v>
          </cell>
          <cell r="AV725" t="str">
            <v xml:space="preserve">NEGRO               </v>
          </cell>
          <cell r="AW725" t="str">
            <v/>
          </cell>
          <cell r="AX725">
            <v>1</v>
          </cell>
          <cell r="AY725" t="str">
            <v/>
          </cell>
          <cell r="AZ725" t="str">
            <v/>
          </cell>
        </row>
        <row r="726">
          <cell r="H726" t="str">
            <v>0763</v>
          </cell>
          <cell r="I726" t="str">
            <v/>
          </cell>
          <cell r="J726">
            <v>2023</v>
          </cell>
          <cell r="K726">
            <v>45149</v>
          </cell>
          <cell r="L726">
            <v>45169</v>
          </cell>
          <cell r="M726" t="str">
            <v>2613</v>
          </cell>
          <cell r="N726" t="str">
            <v xml:space="preserve">Equipos de cómputo                                                                                                                                    </v>
          </cell>
          <cell r="O726" t="str">
            <v>43211509</v>
          </cell>
          <cell r="P726" t="str">
            <v>Computadores de tableta</v>
          </cell>
          <cell r="Q726" t="str">
            <v>3 Años</v>
          </cell>
          <cell r="R726" t="str">
            <v>TABLET 10.5 P</v>
          </cell>
          <cell r="S726" t="str">
            <v/>
          </cell>
          <cell r="T726" t="str">
            <v>B1500000057</v>
          </cell>
          <cell r="U726">
            <v>45148</v>
          </cell>
          <cell r="V726">
            <v>1521</v>
          </cell>
          <cell r="W726">
            <v>18172</v>
          </cell>
          <cell r="X726">
            <v>5552.25</v>
          </cell>
          <cell r="Y726">
            <v>12619.75</v>
          </cell>
          <cell r="Z726">
            <v>0</v>
          </cell>
          <cell r="AA726">
            <v>1</v>
          </cell>
          <cell r="AB726">
            <v>3028.5</v>
          </cell>
          <cell r="AC726">
            <v>504.75</v>
          </cell>
          <cell r="AD726">
            <v>6057</v>
          </cell>
          <cell r="AE726" t="str">
            <v>11</v>
          </cell>
          <cell r="AF726" t="str">
            <v>02</v>
          </cell>
          <cell r="AG726" t="str">
            <v>00</v>
          </cell>
          <cell r="AH726" t="str">
            <v>0001</v>
          </cell>
          <cell r="AI726" t="str">
            <v>30</v>
          </cell>
          <cell r="AJ726" t="str">
            <v>9998</v>
          </cell>
          <cell r="AK726" t="str">
            <v>102</v>
          </cell>
          <cell r="AL726" t="str">
            <v>10010001</v>
          </cell>
          <cell r="AM726" t="str">
            <v>SANTO DOMINGO DE GUZMAN</v>
          </cell>
          <cell r="AN726" t="str">
            <v>131017738</v>
          </cell>
          <cell r="AO726"/>
          <cell r="AP726" t="str">
            <v>DEPARTAMENTO DE PESCA DE CULTIVO</v>
          </cell>
          <cell r="AQ726"/>
          <cell r="AR726" t="str">
            <v>Activo</v>
          </cell>
          <cell r="AS726" t="str">
            <v xml:space="preserve">Compras                       </v>
          </cell>
          <cell r="AT726" t="str">
            <v>IPAD</v>
          </cell>
          <cell r="AU726" t="str">
            <v>IPAD-PRO 128 GB</v>
          </cell>
          <cell r="AV726" t="str">
            <v xml:space="preserve">NEGRO               </v>
          </cell>
          <cell r="AW726" t="str">
            <v/>
          </cell>
          <cell r="AX726">
            <v>1</v>
          </cell>
          <cell r="AY726" t="str">
            <v/>
          </cell>
          <cell r="AZ726" t="str">
            <v/>
          </cell>
        </row>
        <row r="727">
          <cell r="H727" t="str">
            <v>0764</v>
          </cell>
          <cell r="I727" t="str">
            <v/>
          </cell>
          <cell r="J727">
            <v>2023</v>
          </cell>
          <cell r="K727">
            <v>45149</v>
          </cell>
          <cell r="L727">
            <v>45169</v>
          </cell>
          <cell r="M727" t="str">
            <v>2613</v>
          </cell>
          <cell r="N727" t="str">
            <v xml:space="preserve">Equipos de cómputo                                                                                                                                    </v>
          </cell>
          <cell r="O727" t="str">
            <v>43211509</v>
          </cell>
          <cell r="P727" t="str">
            <v>Computadores de tableta</v>
          </cell>
          <cell r="Q727" t="str">
            <v>3 Años</v>
          </cell>
          <cell r="R727" t="str">
            <v>TABLET 10.5 P</v>
          </cell>
          <cell r="S727" t="str">
            <v/>
          </cell>
          <cell r="T727" t="str">
            <v>B1500000057</v>
          </cell>
          <cell r="U727">
            <v>45148</v>
          </cell>
          <cell r="V727">
            <v>1521</v>
          </cell>
          <cell r="W727">
            <v>18172</v>
          </cell>
          <cell r="X727">
            <v>5552.25</v>
          </cell>
          <cell r="Y727">
            <v>12619.75</v>
          </cell>
          <cell r="Z727">
            <v>0</v>
          </cell>
          <cell r="AA727">
            <v>1</v>
          </cell>
          <cell r="AB727">
            <v>3028.5</v>
          </cell>
          <cell r="AC727">
            <v>504.75</v>
          </cell>
          <cell r="AD727">
            <v>6057</v>
          </cell>
          <cell r="AE727" t="str">
            <v>11</v>
          </cell>
          <cell r="AF727" t="str">
            <v>02</v>
          </cell>
          <cell r="AG727" t="str">
            <v>00</v>
          </cell>
          <cell r="AH727" t="str">
            <v>0001</v>
          </cell>
          <cell r="AI727" t="str">
            <v>30</v>
          </cell>
          <cell r="AJ727" t="str">
            <v>9998</v>
          </cell>
          <cell r="AK727" t="str">
            <v>102</v>
          </cell>
          <cell r="AL727" t="str">
            <v>10010001</v>
          </cell>
          <cell r="AM727" t="str">
            <v>SANTO DOMINGO DE GUZMAN</v>
          </cell>
          <cell r="AN727" t="str">
            <v>131017738</v>
          </cell>
          <cell r="AO727"/>
          <cell r="AP727" t="str">
            <v>DEPARTAMENTO DE PESCA DE CULTIVO</v>
          </cell>
          <cell r="AQ727"/>
          <cell r="AR727" t="str">
            <v>Activo</v>
          </cell>
          <cell r="AS727" t="str">
            <v xml:space="preserve">Compras                       </v>
          </cell>
          <cell r="AT727" t="str">
            <v>IPAD</v>
          </cell>
          <cell r="AU727" t="str">
            <v>IPAD-PRO 128 GB</v>
          </cell>
          <cell r="AV727" t="str">
            <v xml:space="preserve">NEGRO               </v>
          </cell>
          <cell r="AW727" t="str">
            <v/>
          </cell>
          <cell r="AX727">
            <v>1</v>
          </cell>
          <cell r="AY727" t="str">
            <v/>
          </cell>
          <cell r="AZ727" t="str">
            <v/>
          </cell>
        </row>
        <row r="728">
          <cell r="H728" t="str">
            <v>0765</v>
          </cell>
          <cell r="I728" t="str">
            <v/>
          </cell>
          <cell r="J728">
            <v>2023</v>
          </cell>
          <cell r="K728">
            <v>45149</v>
          </cell>
          <cell r="L728">
            <v>45169</v>
          </cell>
          <cell r="M728" t="str">
            <v>2613</v>
          </cell>
          <cell r="N728" t="str">
            <v xml:space="preserve">Equipos de cómputo                                                                                                                                    </v>
          </cell>
          <cell r="O728" t="str">
            <v>43211509</v>
          </cell>
          <cell r="P728" t="str">
            <v>Computadores de tableta</v>
          </cell>
          <cell r="Q728" t="str">
            <v>3 Años</v>
          </cell>
          <cell r="R728" t="str">
            <v>TABLET 10.5 P</v>
          </cell>
          <cell r="S728" t="str">
            <v/>
          </cell>
          <cell r="T728" t="str">
            <v>B1500000057</v>
          </cell>
          <cell r="U728">
            <v>45148</v>
          </cell>
          <cell r="V728">
            <v>1521</v>
          </cell>
          <cell r="W728">
            <v>18172</v>
          </cell>
          <cell r="X728">
            <v>5552.25</v>
          </cell>
          <cell r="Y728">
            <v>12619.75</v>
          </cell>
          <cell r="Z728">
            <v>0</v>
          </cell>
          <cell r="AA728">
            <v>1</v>
          </cell>
          <cell r="AB728">
            <v>3028.5</v>
          </cell>
          <cell r="AC728">
            <v>504.75</v>
          </cell>
          <cell r="AD728">
            <v>6057</v>
          </cell>
          <cell r="AE728" t="str">
            <v>11</v>
          </cell>
          <cell r="AF728" t="str">
            <v>02</v>
          </cell>
          <cell r="AG728" t="str">
            <v>00</v>
          </cell>
          <cell r="AH728" t="str">
            <v>0001</v>
          </cell>
          <cell r="AI728" t="str">
            <v>30</v>
          </cell>
          <cell r="AJ728" t="str">
            <v>9998</v>
          </cell>
          <cell r="AK728" t="str">
            <v>102</v>
          </cell>
          <cell r="AL728" t="str">
            <v>10010001</v>
          </cell>
          <cell r="AM728" t="str">
            <v>SANTO DOMINGO DE GUZMAN</v>
          </cell>
          <cell r="AN728" t="str">
            <v>131017738</v>
          </cell>
          <cell r="AO728"/>
          <cell r="AP728" t="str">
            <v>DEPARTAMENTO DE PESCA DE CULTIVO</v>
          </cell>
          <cell r="AQ728"/>
          <cell r="AR728" t="str">
            <v>Activo</v>
          </cell>
          <cell r="AS728" t="str">
            <v xml:space="preserve">Compras                       </v>
          </cell>
          <cell r="AT728" t="str">
            <v>IPAD</v>
          </cell>
          <cell r="AU728" t="str">
            <v>IPAD-PRO 128 GB</v>
          </cell>
          <cell r="AV728" t="str">
            <v xml:space="preserve">NEGRO               </v>
          </cell>
          <cell r="AW728" t="str">
            <v/>
          </cell>
          <cell r="AX728">
            <v>1</v>
          </cell>
          <cell r="AY728" t="str">
            <v/>
          </cell>
          <cell r="AZ728" t="str">
            <v/>
          </cell>
        </row>
        <row r="729">
          <cell r="H729" t="str">
            <v>0766</v>
          </cell>
          <cell r="I729" t="str">
            <v/>
          </cell>
          <cell r="J729">
            <v>2023</v>
          </cell>
          <cell r="K729">
            <v>45149</v>
          </cell>
          <cell r="L729">
            <v>45169</v>
          </cell>
          <cell r="M729" t="str">
            <v>2613</v>
          </cell>
          <cell r="N729" t="str">
            <v xml:space="preserve">Equipos de cómputo                                                                                                                                    </v>
          </cell>
          <cell r="O729" t="str">
            <v>43211509</v>
          </cell>
          <cell r="P729" t="str">
            <v>Computadores de tableta</v>
          </cell>
          <cell r="Q729" t="str">
            <v>3 Años</v>
          </cell>
          <cell r="R729" t="str">
            <v>TABLET 10.5 P</v>
          </cell>
          <cell r="S729" t="str">
            <v/>
          </cell>
          <cell r="T729" t="str">
            <v>B1500000057</v>
          </cell>
          <cell r="U729">
            <v>45148</v>
          </cell>
          <cell r="V729">
            <v>1521</v>
          </cell>
          <cell r="W729">
            <v>18172</v>
          </cell>
          <cell r="X729">
            <v>5552.25</v>
          </cell>
          <cell r="Y729">
            <v>12619.75</v>
          </cell>
          <cell r="Z729">
            <v>0</v>
          </cell>
          <cell r="AA729">
            <v>1</v>
          </cell>
          <cell r="AB729">
            <v>3028.5</v>
          </cell>
          <cell r="AC729">
            <v>504.75</v>
          </cell>
          <cell r="AD729">
            <v>6057</v>
          </cell>
          <cell r="AE729" t="str">
            <v>11</v>
          </cell>
          <cell r="AF729" t="str">
            <v>02</v>
          </cell>
          <cell r="AG729" t="str">
            <v>00</v>
          </cell>
          <cell r="AH729" t="str">
            <v>0001</v>
          </cell>
          <cell r="AI729" t="str">
            <v>30</v>
          </cell>
          <cell r="AJ729" t="str">
            <v>9998</v>
          </cell>
          <cell r="AK729" t="str">
            <v>102</v>
          </cell>
          <cell r="AL729" t="str">
            <v>10010001</v>
          </cell>
          <cell r="AM729" t="str">
            <v>SANTO DOMINGO DE GUZMAN</v>
          </cell>
          <cell r="AN729" t="str">
            <v>131017738</v>
          </cell>
          <cell r="AO729"/>
          <cell r="AP729" t="str">
            <v>DEPARTAMENTO DE PESCA DE CULTIVO</v>
          </cell>
          <cell r="AQ729"/>
          <cell r="AR729" t="str">
            <v>Activo</v>
          </cell>
          <cell r="AS729" t="str">
            <v xml:space="preserve">Compras                       </v>
          </cell>
          <cell r="AT729" t="str">
            <v>IPAD</v>
          </cell>
          <cell r="AU729" t="str">
            <v>IPAD-PRO 128 GB</v>
          </cell>
          <cell r="AV729" t="str">
            <v xml:space="preserve">NEGRO               </v>
          </cell>
          <cell r="AW729" t="str">
            <v/>
          </cell>
          <cell r="AX729">
            <v>1</v>
          </cell>
          <cell r="AY729" t="str">
            <v/>
          </cell>
          <cell r="AZ729" t="str">
            <v/>
          </cell>
        </row>
        <row r="730">
          <cell r="H730" t="str">
            <v>0767</v>
          </cell>
          <cell r="I730" t="str">
            <v/>
          </cell>
          <cell r="J730">
            <v>2023</v>
          </cell>
          <cell r="K730">
            <v>45149</v>
          </cell>
          <cell r="L730">
            <v>45169</v>
          </cell>
          <cell r="M730" t="str">
            <v>2613</v>
          </cell>
          <cell r="N730" t="str">
            <v xml:space="preserve">Equipos de cómputo                                                                                                                                    </v>
          </cell>
          <cell r="O730" t="str">
            <v>43211509</v>
          </cell>
          <cell r="P730" t="str">
            <v>Computadores de tableta</v>
          </cell>
          <cell r="Q730" t="str">
            <v>3 Años</v>
          </cell>
          <cell r="R730" t="str">
            <v>TABLET 10.5 P</v>
          </cell>
          <cell r="S730" t="str">
            <v/>
          </cell>
          <cell r="T730" t="str">
            <v>B1500000057</v>
          </cell>
          <cell r="U730">
            <v>45148</v>
          </cell>
          <cell r="V730">
            <v>1521</v>
          </cell>
          <cell r="W730">
            <v>18172</v>
          </cell>
          <cell r="X730">
            <v>5552.25</v>
          </cell>
          <cell r="Y730">
            <v>12619.75</v>
          </cell>
          <cell r="Z730">
            <v>0</v>
          </cell>
          <cell r="AA730">
            <v>1</v>
          </cell>
          <cell r="AB730">
            <v>3028.5</v>
          </cell>
          <cell r="AC730">
            <v>504.75</v>
          </cell>
          <cell r="AD730">
            <v>6057</v>
          </cell>
          <cell r="AE730" t="str">
            <v>11</v>
          </cell>
          <cell r="AF730" t="str">
            <v>02</v>
          </cell>
          <cell r="AG730" t="str">
            <v>00</v>
          </cell>
          <cell r="AH730" t="str">
            <v>0001</v>
          </cell>
          <cell r="AI730" t="str">
            <v>30</v>
          </cell>
          <cell r="AJ730" t="str">
            <v>9998</v>
          </cell>
          <cell r="AK730" t="str">
            <v>102</v>
          </cell>
          <cell r="AL730" t="str">
            <v>10010001</v>
          </cell>
          <cell r="AM730" t="str">
            <v>SANTO DOMINGO DE GUZMAN</v>
          </cell>
          <cell r="AN730" t="str">
            <v>131017738</v>
          </cell>
          <cell r="AO730"/>
          <cell r="AP730" t="str">
            <v>DEPARTAMENTO DE PESCA DE CULTIVO</v>
          </cell>
          <cell r="AQ730"/>
          <cell r="AR730" t="str">
            <v>Activo</v>
          </cell>
          <cell r="AS730" t="str">
            <v xml:space="preserve">Compras                       </v>
          </cell>
          <cell r="AT730" t="str">
            <v>IPAD</v>
          </cell>
          <cell r="AU730" t="str">
            <v>IPAD-PRO 128 GB</v>
          </cell>
          <cell r="AV730" t="str">
            <v xml:space="preserve">NEGRO               </v>
          </cell>
          <cell r="AW730" t="str">
            <v/>
          </cell>
          <cell r="AX730">
            <v>1</v>
          </cell>
          <cell r="AY730" t="str">
            <v/>
          </cell>
          <cell r="AZ730" t="str">
            <v/>
          </cell>
        </row>
        <row r="731">
          <cell r="H731" t="str">
            <v>0768</v>
          </cell>
          <cell r="I731" t="str">
            <v/>
          </cell>
          <cell r="J731">
            <v>2023</v>
          </cell>
          <cell r="K731">
            <v>45149</v>
          </cell>
          <cell r="L731">
            <v>45169</v>
          </cell>
          <cell r="M731" t="str">
            <v>2613</v>
          </cell>
          <cell r="N731" t="str">
            <v xml:space="preserve">Equipos de cómputo                                                                                                                                    </v>
          </cell>
          <cell r="O731" t="str">
            <v>43211509</v>
          </cell>
          <cell r="P731" t="str">
            <v>Computadores de tableta</v>
          </cell>
          <cell r="Q731" t="str">
            <v>3 Años</v>
          </cell>
          <cell r="R731" t="str">
            <v>TABLET 10.5 P</v>
          </cell>
          <cell r="S731" t="str">
            <v/>
          </cell>
          <cell r="T731" t="str">
            <v>B1500000057</v>
          </cell>
          <cell r="U731">
            <v>45148</v>
          </cell>
          <cell r="V731">
            <v>1521</v>
          </cell>
          <cell r="W731">
            <v>18172</v>
          </cell>
          <cell r="X731">
            <v>5552.25</v>
          </cell>
          <cell r="Y731">
            <v>12619.75</v>
          </cell>
          <cell r="Z731">
            <v>0</v>
          </cell>
          <cell r="AA731">
            <v>1</v>
          </cell>
          <cell r="AB731">
            <v>3028.5</v>
          </cell>
          <cell r="AC731">
            <v>504.75</v>
          </cell>
          <cell r="AD731">
            <v>6057</v>
          </cell>
          <cell r="AE731" t="str">
            <v>11</v>
          </cell>
          <cell r="AF731" t="str">
            <v>02</v>
          </cell>
          <cell r="AG731" t="str">
            <v>00</v>
          </cell>
          <cell r="AH731" t="str">
            <v>0001</v>
          </cell>
          <cell r="AI731" t="str">
            <v>30</v>
          </cell>
          <cell r="AJ731" t="str">
            <v>9998</v>
          </cell>
          <cell r="AK731" t="str">
            <v>102</v>
          </cell>
          <cell r="AL731" t="str">
            <v>10010001</v>
          </cell>
          <cell r="AM731" t="str">
            <v>SANTO DOMINGO DE GUZMAN</v>
          </cell>
          <cell r="AN731" t="str">
            <v>131017738</v>
          </cell>
          <cell r="AO731"/>
          <cell r="AP731" t="str">
            <v>DEPARTAMENTO DE PESCA DE CULTIVO</v>
          </cell>
          <cell r="AQ731"/>
          <cell r="AR731" t="str">
            <v>Activo</v>
          </cell>
          <cell r="AS731" t="str">
            <v xml:space="preserve">Compras                       </v>
          </cell>
          <cell r="AT731" t="str">
            <v>IPAD</v>
          </cell>
          <cell r="AU731" t="str">
            <v>IPAD-PRO 128 GB</v>
          </cell>
          <cell r="AV731" t="str">
            <v xml:space="preserve">NEGRO               </v>
          </cell>
          <cell r="AW731" t="str">
            <v/>
          </cell>
          <cell r="AX731">
            <v>1</v>
          </cell>
          <cell r="AY731" t="str">
            <v/>
          </cell>
          <cell r="AZ731" t="str">
            <v/>
          </cell>
        </row>
        <row r="732">
          <cell r="H732" t="str">
            <v>0769</v>
          </cell>
          <cell r="I732" t="str">
            <v/>
          </cell>
          <cell r="J732">
            <v>2023</v>
          </cell>
          <cell r="K732">
            <v>45149</v>
          </cell>
          <cell r="L732">
            <v>45169</v>
          </cell>
          <cell r="M732" t="str">
            <v>2613</v>
          </cell>
          <cell r="N732" t="str">
            <v xml:space="preserve">Equipos de cómputo                                                                                                                                    </v>
          </cell>
          <cell r="O732" t="str">
            <v>43211509</v>
          </cell>
          <cell r="P732" t="str">
            <v>Computadores de tableta</v>
          </cell>
          <cell r="Q732" t="str">
            <v>3 Años</v>
          </cell>
          <cell r="R732" t="str">
            <v>TABLET 10.5 P</v>
          </cell>
          <cell r="S732" t="str">
            <v/>
          </cell>
          <cell r="T732" t="str">
            <v>B1500000057</v>
          </cell>
          <cell r="U732">
            <v>45148</v>
          </cell>
          <cell r="V732">
            <v>1521</v>
          </cell>
          <cell r="W732">
            <v>18172</v>
          </cell>
          <cell r="X732">
            <v>5552.25</v>
          </cell>
          <cell r="Y732">
            <v>12619.75</v>
          </cell>
          <cell r="Z732">
            <v>0</v>
          </cell>
          <cell r="AA732">
            <v>1</v>
          </cell>
          <cell r="AB732">
            <v>3028.5</v>
          </cell>
          <cell r="AC732">
            <v>504.75</v>
          </cell>
          <cell r="AD732">
            <v>6057</v>
          </cell>
          <cell r="AE732" t="str">
            <v>11</v>
          </cell>
          <cell r="AF732" t="str">
            <v>02</v>
          </cell>
          <cell r="AG732" t="str">
            <v>00</v>
          </cell>
          <cell r="AH732" t="str">
            <v>0001</v>
          </cell>
          <cell r="AI732" t="str">
            <v>30</v>
          </cell>
          <cell r="AJ732" t="str">
            <v>9998</v>
          </cell>
          <cell r="AK732" t="str">
            <v>102</v>
          </cell>
          <cell r="AL732" t="str">
            <v>10010001</v>
          </cell>
          <cell r="AM732" t="str">
            <v>SANTO DOMINGO DE GUZMAN</v>
          </cell>
          <cell r="AN732" t="str">
            <v>131017738</v>
          </cell>
          <cell r="AO732"/>
          <cell r="AP732" t="str">
            <v>DEPARTAMENTO DE PESCA DE CULTIVO</v>
          </cell>
          <cell r="AQ732"/>
          <cell r="AR732" t="str">
            <v>Activo</v>
          </cell>
          <cell r="AS732" t="str">
            <v xml:space="preserve">Compras                       </v>
          </cell>
          <cell r="AT732" t="str">
            <v>IPAD</v>
          </cell>
          <cell r="AU732" t="str">
            <v>IPAD-PRO 128 GB</v>
          </cell>
          <cell r="AV732" t="str">
            <v xml:space="preserve">NEGRO               </v>
          </cell>
          <cell r="AW732" t="str">
            <v/>
          </cell>
          <cell r="AX732">
            <v>1</v>
          </cell>
          <cell r="AY732" t="str">
            <v/>
          </cell>
          <cell r="AZ732" t="str">
            <v/>
          </cell>
        </row>
        <row r="733">
          <cell r="H733" t="str">
            <v>0770</v>
          </cell>
          <cell r="I733" t="str">
            <v/>
          </cell>
          <cell r="J733">
            <v>2023</v>
          </cell>
          <cell r="K733">
            <v>45149</v>
          </cell>
          <cell r="L733">
            <v>45169</v>
          </cell>
          <cell r="M733" t="str">
            <v>2613</v>
          </cell>
          <cell r="N733" t="str">
            <v xml:space="preserve">Equipos de cómputo                                                                                                                                    </v>
          </cell>
          <cell r="O733" t="str">
            <v>43211509</v>
          </cell>
          <cell r="P733" t="str">
            <v>Computadores de tableta</v>
          </cell>
          <cell r="Q733" t="str">
            <v>3 Años</v>
          </cell>
          <cell r="R733" t="str">
            <v>TABLET 10.5 P</v>
          </cell>
          <cell r="S733" t="str">
            <v/>
          </cell>
          <cell r="T733" t="str">
            <v>B1500000057</v>
          </cell>
          <cell r="U733">
            <v>45148</v>
          </cell>
          <cell r="V733">
            <v>1521</v>
          </cell>
          <cell r="W733">
            <v>18172</v>
          </cell>
          <cell r="X733">
            <v>5552.25</v>
          </cell>
          <cell r="Y733">
            <v>12619.75</v>
          </cell>
          <cell r="Z733">
            <v>0</v>
          </cell>
          <cell r="AA733">
            <v>1</v>
          </cell>
          <cell r="AB733">
            <v>3028.5</v>
          </cell>
          <cell r="AC733">
            <v>504.75</v>
          </cell>
          <cell r="AD733">
            <v>6057</v>
          </cell>
          <cell r="AE733" t="str">
            <v>11</v>
          </cell>
          <cell r="AF733" t="str">
            <v>02</v>
          </cell>
          <cell r="AG733" t="str">
            <v>00</v>
          </cell>
          <cell r="AH733" t="str">
            <v>0001</v>
          </cell>
          <cell r="AI733" t="str">
            <v>30</v>
          </cell>
          <cell r="AJ733" t="str">
            <v>9998</v>
          </cell>
          <cell r="AK733" t="str">
            <v>102</v>
          </cell>
          <cell r="AL733" t="str">
            <v>10010001</v>
          </cell>
          <cell r="AM733" t="str">
            <v>SANTO DOMINGO DE GUZMAN</v>
          </cell>
          <cell r="AN733" t="str">
            <v>131017738</v>
          </cell>
          <cell r="AO733"/>
          <cell r="AP733" t="str">
            <v>DEPARTAMENTO DE PESCA DE CULTIVO</v>
          </cell>
          <cell r="AQ733"/>
          <cell r="AR733" t="str">
            <v>Activo</v>
          </cell>
          <cell r="AS733" t="str">
            <v xml:space="preserve">Compras                       </v>
          </cell>
          <cell r="AT733" t="str">
            <v>IPAD</v>
          </cell>
          <cell r="AU733" t="str">
            <v>IPAD-PRO 128 GB</v>
          </cell>
          <cell r="AV733" t="str">
            <v xml:space="preserve">NEGRO               </v>
          </cell>
          <cell r="AW733" t="str">
            <v/>
          </cell>
          <cell r="AX733">
            <v>1</v>
          </cell>
          <cell r="AY733" t="str">
            <v/>
          </cell>
          <cell r="AZ733" t="str">
            <v/>
          </cell>
        </row>
        <row r="734">
          <cell r="H734" t="str">
            <v>0771</v>
          </cell>
          <cell r="I734" t="str">
            <v/>
          </cell>
          <cell r="J734">
            <v>2023</v>
          </cell>
          <cell r="K734">
            <v>45149</v>
          </cell>
          <cell r="L734">
            <v>45169</v>
          </cell>
          <cell r="M734" t="str">
            <v>2613</v>
          </cell>
          <cell r="N734" t="str">
            <v xml:space="preserve">Equipos de cómputo                                                                                                                                    </v>
          </cell>
          <cell r="O734" t="str">
            <v>43211509</v>
          </cell>
          <cell r="P734" t="str">
            <v>Computadores de tableta</v>
          </cell>
          <cell r="Q734" t="str">
            <v>3 Años</v>
          </cell>
          <cell r="R734" t="str">
            <v>TABLET 10.5 P</v>
          </cell>
          <cell r="S734" t="str">
            <v/>
          </cell>
          <cell r="T734" t="str">
            <v>B1500000057</v>
          </cell>
          <cell r="U734">
            <v>45148</v>
          </cell>
          <cell r="V734">
            <v>1521</v>
          </cell>
          <cell r="W734">
            <v>18172</v>
          </cell>
          <cell r="X734">
            <v>5552.25</v>
          </cell>
          <cell r="Y734">
            <v>12619.75</v>
          </cell>
          <cell r="Z734">
            <v>0</v>
          </cell>
          <cell r="AA734">
            <v>1</v>
          </cell>
          <cell r="AB734">
            <v>3028.5</v>
          </cell>
          <cell r="AC734">
            <v>504.75</v>
          </cell>
          <cell r="AD734">
            <v>6057</v>
          </cell>
          <cell r="AE734" t="str">
            <v>11</v>
          </cell>
          <cell r="AF734" t="str">
            <v>02</v>
          </cell>
          <cell r="AG734" t="str">
            <v>00</v>
          </cell>
          <cell r="AH734" t="str">
            <v>0001</v>
          </cell>
          <cell r="AI734" t="str">
            <v>30</v>
          </cell>
          <cell r="AJ734" t="str">
            <v>9998</v>
          </cell>
          <cell r="AK734" t="str">
            <v>102</v>
          </cell>
          <cell r="AL734" t="str">
            <v>10010001</v>
          </cell>
          <cell r="AM734" t="str">
            <v>SANTO DOMINGO DE GUZMAN</v>
          </cell>
          <cell r="AN734" t="str">
            <v>131017738</v>
          </cell>
          <cell r="AO734"/>
          <cell r="AP734" t="str">
            <v>DEPARTAMENTO DE PESCA DE CULTIVO</v>
          </cell>
          <cell r="AQ734"/>
          <cell r="AR734" t="str">
            <v>Activo</v>
          </cell>
          <cell r="AS734" t="str">
            <v xml:space="preserve">Compras                       </v>
          </cell>
          <cell r="AT734" t="str">
            <v>IPAD</v>
          </cell>
          <cell r="AU734" t="str">
            <v>IPAD-PRO 128 GB</v>
          </cell>
          <cell r="AV734" t="str">
            <v xml:space="preserve">NEGRO               </v>
          </cell>
          <cell r="AW734" t="str">
            <v/>
          </cell>
          <cell r="AX734">
            <v>1</v>
          </cell>
          <cell r="AY734" t="str">
            <v/>
          </cell>
          <cell r="AZ734" t="str">
            <v/>
          </cell>
        </row>
        <row r="735">
          <cell r="H735" t="str">
            <v>0772</v>
          </cell>
          <cell r="I735" t="str">
            <v/>
          </cell>
          <cell r="J735">
            <v>2023</v>
          </cell>
          <cell r="K735">
            <v>45149</v>
          </cell>
          <cell r="L735">
            <v>45169</v>
          </cell>
          <cell r="M735" t="str">
            <v>2613</v>
          </cell>
          <cell r="N735" t="str">
            <v xml:space="preserve">Equipos de cómputo                                                                                                                                    </v>
          </cell>
          <cell r="O735" t="str">
            <v>43211509</v>
          </cell>
          <cell r="P735" t="str">
            <v>Computadores de tableta</v>
          </cell>
          <cell r="Q735" t="str">
            <v>3 Años</v>
          </cell>
          <cell r="R735" t="str">
            <v>TABLET 10.5 P</v>
          </cell>
          <cell r="S735" t="str">
            <v/>
          </cell>
          <cell r="T735" t="str">
            <v>B1500000057</v>
          </cell>
          <cell r="U735">
            <v>45148</v>
          </cell>
          <cell r="V735">
            <v>1521</v>
          </cell>
          <cell r="W735">
            <v>18172</v>
          </cell>
          <cell r="X735">
            <v>5552.25</v>
          </cell>
          <cell r="Y735">
            <v>12619.75</v>
          </cell>
          <cell r="Z735">
            <v>0</v>
          </cell>
          <cell r="AA735">
            <v>1</v>
          </cell>
          <cell r="AB735">
            <v>3028.5</v>
          </cell>
          <cell r="AC735">
            <v>504.75</v>
          </cell>
          <cell r="AD735">
            <v>6057</v>
          </cell>
          <cell r="AE735" t="str">
            <v>11</v>
          </cell>
          <cell r="AF735" t="str">
            <v>02</v>
          </cell>
          <cell r="AG735" t="str">
            <v>00</v>
          </cell>
          <cell r="AH735" t="str">
            <v>0001</v>
          </cell>
          <cell r="AI735" t="str">
            <v>30</v>
          </cell>
          <cell r="AJ735" t="str">
            <v>9998</v>
          </cell>
          <cell r="AK735" t="str">
            <v>102</v>
          </cell>
          <cell r="AL735" t="str">
            <v>10010001</v>
          </cell>
          <cell r="AM735" t="str">
            <v>SANTO DOMINGO DE GUZMAN</v>
          </cell>
          <cell r="AN735" t="str">
            <v>131017738</v>
          </cell>
          <cell r="AO735"/>
          <cell r="AP735" t="str">
            <v>DEPARTAMENTO DE PESCA DE CULTIVO</v>
          </cell>
          <cell r="AQ735"/>
          <cell r="AR735" t="str">
            <v>Activo</v>
          </cell>
          <cell r="AS735" t="str">
            <v xml:space="preserve">Compras                       </v>
          </cell>
          <cell r="AT735" t="str">
            <v>IPAD</v>
          </cell>
          <cell r="AU735" t="str">
            <v>IPAD-PRO 128 GB</v>
          </cell>
          <cell r="AV735" t="str">
            <v xml:space="preserve">NEGRO               </v>
          </cell>
          <cell r="AW735" t="str">
            <v/>
          </cell>
          <cell r="AX735">
            <v>1</v>
          </cell>
          <cell r="AY735" t="str">
            <v/>
          </cell>
          <cell r="AZ735" t="str">
            <v/>
          </cell>
        </row>
        <row r="736">
          <cell r="H736" t="str">
            <v>0773</v>
          </cell>
          <cell r="I736" t="str">
            <v/>
          </cell>
          <cell r="J736">
            <v>2023</v>
          </cell>
          <cell r="K736">
            <v>45149</v>
          </cell>
          <cell r="L736">
            <v>45169</v>
          </cell>
          <cell r="M736" t="str">
            <v>2613</v>
          </cell>
          <cell r="N736" t="str">
            <v xml:space="preserve">Equipos de cómputo                                                                                                                                    </v>
          </cell>
          <cell r="O736" t="str">
            <v>43211509</v>
          </cell>
          <cell r="P736" t="str">
            <v>Computadores de tableta</v>
          </cell>
          <cell r="Q736" t="str">
            <v>3 Años</v>
          </cell>
          <cell r="R736" t="str">
            <v>TABLET 10.5 P</v>
          </cell>
          <cell r="S736" t="str">
            <v/>
          </cell>
          <cell r="T736" t="str">
            <v>B1500000057</v>
          </cell>
          <cell r="U736">
            <v>45148</v>
          </cell>
          <cell r="V736">
            <v>1521</v>
          </cell>
          <cell r="W736">
            <v>18172</v>
          </cell>
          <cell r="X736">
            <v>5552.25</v>
          </cell>
          <cell r="Y736">
            <v>12619.75</v>
          </cell>
          <cell r="Z736">
            <v>0</v>
          </cell>
          <cell r="AA736">
            <v>1</v>
          </cell>
          <cell r="AB736">
            <v>3028.5</v>
          </cell>
          <cell r="AC736">
            <v>504.75</v>
          </cell>
          <cell r="AD736">
            <v>6057</v>
          </cell>
          <cell r="AE736" t="str">
            <v>11</v>
          </cell>
          <cell r="AF736" t="str">
            <v>02</v>
          </cell>
          <cell r="AG736" t="str">
            <v>00</v>
          </cell>
          <cell r="AH736" t="str">
            <v>0001</v>
          </cell>
          <cell r="AI736" t="str">
            <v>30</v>
          </cell>
          <cell r="AJ736" t="str">
            <v>9998</v>
          </cell>
          <cell r="AK736" t="str">
            <v>102</v>
          </cell>
          <cell r="AL736" t="str">
            <v>10010001</v>
          </cell>
          <cell r="AM736" t="str">
            <v>SANTO DOMINGO DE GUZMAN</v>
          </cell>
          <cell r="AN736" t="str">
            <v>131017738</v>
          </cell>
          <cell r="AO736"/>
          <cell r="AP736" t="str">
            <v>DEPARTAMENTO DE PESCA DE CULTIVO</v>
          </cell>
          <cell r="AQ736"/>
          <cell r="AR736" t="str">
            <v>Activo</v>
          </cell>
          <cell r="AS736" t="str">
            <v xml:space="preserve">Compras                       </v>
          </cell>
          <cell r="AT736" t="str">
            <v>IPAD</v>
          </cell>
          <cell r="AU736" t="str">
            <v>IPAD-PRO 128 GB</v>
          </cell>
          <cell r="AV736" t="str">
            <v xml:space="preserve">NEGRO               </v>
          </cell>
          <cell r="AW736" t="str">
            <v/>
          </cell>
          <cell r="AX736">
            <v>1</v>
          </cell>
          <cell r="AY736" t="str">
            <v/>
          </cell>
          <cell r="AZ736" t="str">
            <v/>
          </cell>
        </row>
        <row r="737">
          <cell r="H737" t="str">
            <v>0774</v>
          </cell>
          <cell r="I737" t="str">
            <v/>
          </cell>
          <cell r="J737">
            <v>2023</v>
          </cell>
          <cell r="K737">
            <v>45149</v>
          </cell>
          <cell r="L737">
            <v>45169</v>
          </cell>
          <cell r="M737" t="str">
            <v>2613</v>
          </cell>
          <cell r="N737" t="str">
            <v xml:space="preserve">Equipos de cómputo                                                                                                                                    </v>
          </cell>
          <cell r="O737" t="str">
            <v>43211509</v>
          </cell>
          <cell r="P737" t="str">
            <v>Computadores de tableta</v>
          </cell>
          <cell r="Q737" t="str">
            <v>3 Años</v>
          </cell>
          <cell r="R737" t="str">
            <v>TABLET 10.5 P</v>
          </cell>
          <cell r="S737" t="str">
            <v/>
          </cell>
          <cell r="T737" t="str">
            <v>B1500000057</v>
          </cell>
          <cell r="U737">
            <v>45148</v>
          </cell>
          <cell r="V737">
            <v>1521</v>
          </cell>
          <cell r="W737">
            <v>18172</v>
          </cell>
          <cell r="X737">
            <v>5552.25</v>
          </cell>
          <cell r="Y737">
            <v>12619.75</v>
          </cell>
          <cell r="Z737">
            <v>0</v>
          </cell>
          <cell r="AA737">
            <v>1</v>
          </cell>
          <cell r="AB737">
            <v>3028.5</v>
          </cell>
          <cell r="AC737">
            <v>504.75</v>
          </cell>
          <cell r="AD737">
            <v>6057</v>
          </cell>
          <cell r="AE737" t="str">
            <v>11</v>
          </cell>
          <cell r="AF737" t="str">
            <v>02</v>
          </cell>
          <cell r="AG737" t="str">
            <v>00</v>
          </cell>
          <cell r="AH737" t="str">
            <v>0001</v>
          </cell>
          <cell r="AI737" t="str">
            <v>30</v>
          </cell>
          <cell r="AJ737" t="str">
            <v>9998</v>
          </cell>
          <cell r="AK737" t="str">
            <v>102</v>
          </cell>
          <cell r="AL737" t="str">
            <v>10010001</v>
          </cell>
          <cell r="AM737" t="str">
            <v>SANTO DOMINGO DE GUZMAN</v>
          </cell>
          <cell r="AN737" t="str">
            <v>131017738</v>
          </cell>
          <cell r="AO737"/>
          <cell r="AP737" t="str">
            <v>DEPARTAMENTO DE PESCA DE CULTIVO</v>
          </cell>
          <cell r="AQ737"/>
          <cell r="AR737" t="str">
            <v>Activo</v>
          </cell>
          <cell r="AS737" t="str">
            <v xml:space="preserve">Compras                       </v>
          </cell>
          <cell r="AT737" t="str">
            <v>IPAD</v>
          </cell>
          <cell r="AU737" t="str">
            <v>IPAD-PRO 128 GB</v>
          </cell>
          <cell r="AV737" t="str">
            <v xml:space="preserve">NEGRO               </v>
          </cell>
          <cell r="AW737" t="str">
            <v/>
          </cell>
          <cell r="AX737">
            <v>1</v>
          </cell>
          <cell r="AY737" t="str">
            <v/>
          </cell>
          <cell r="AZ737" t="str">
            <v/>
          </cell>
        </row>
        <row r="738">
          <cell r="H738" t="str">
            <v>0775</v>
          </cell>
          <cell r="I738" t="str">
            <v/>
          </cell>
          <cell r="J738">
            <v>2023</v>
          </cell>
          <cell r="K738">
            <v>45149</v>
          </cell>
          <cell r="L738">
            <v>45169</v>
          </cell>
          <cell r="M738" t="str">
            <v>2613</v>
          </cell>
          <cell r="N738" t="str">
            <v xml:space="preserve">Equipos de cómputo                                                                                                                                    </v>
          </cell>
          <cell r="O738" t="str">
            <v>43211509</v>
          </cell>
          <cell r="P738" t="str">
            <v>Computadores de tableta</v>
          </cell>
          <cell r="Q738" t="str">
            <v>3 Años</v>
          </cell>
          <cell r="R738" t="str">
            <v>TABLET 10.5 P</v>
          </cell>
          <cell r="S738" t="str">
            <v/>
          </cell>
          <cell r="T738" t="str">
            <v>B1500000057</v>
          </cell>
          <cell r="U738">
            <v>45148</v>
          </cell>
          <cell r="V738">
            <v>1521</v>
          </cell>
          <cell r="W738">
            <v>18172</v>
          </cell>
          <cell r="X738">
            <v>5552.25</v>
          </cell>
          <cell r="Y738">
            <v>12619.75</v>
          </cell>
          <cell r="Z738">
            <v>0</v>
          </cell>
          <cell r="AA738">
            <v>1</v>
          </cell>
          <cell r="AB738">
            <v>3028.5</v>
          </cell>
          <cell r="AC738">
            <v>504.75</v>
          </cell>
          <cell r="AD738">
            <v>6057</v>
          </cell>
          <cell r="AE738" t="str">
            <v>11</v>
          </cell>
          <cell r="AF738" t="str">
            <v>02</v>
          </cell>
          <cell r="AG738" t="str">
            <v>00</v>
          </cell>
          <cell r="AH738" t="str">
            <v>0001</v>
          </cell>
          <cell r="AI738" t="str">
            <v>30</v>
          </cell>
          <cell r="AJ738" t="str">
            <v>9998</v>
          </cell>
          <cell r="AK738" t="str">
            <v>102</v>
          </cell>
          <cell r="AL738" t="str">
            <v>10010001</v>
          </cell>
          <cell r="AM738" t="str">
            <v>SANTO DOMINGO DE GUZMAN</v>
          </cell>
          <cell r="AN738" t="str">
            <v>131017738</v>
          </cell>
          <cell r="AO738"/>
          <cell r="AP738" t="str">
            <v>DEPARTAMENTO DE PESCA DE CULTIVO</v>
          </cell>
          <cell r="AQ738"/>
          <cell r="AR738" t="str">
            <v>Activo</v>
          </cell>
          <cell r="AS738" t="str">
            <v xml:space="preserve">Compras                       </v>
          </cell>
          <cell r="AT738" t="str">
            <v>IPAD</v>
          </cell>
          <cell r="AU738" t="str">
            <v>IPAD-PRO 128 GB</v>
          </cell>
          <cell r="AV738" t="str">
            <v xml:space="preserve">NEGRO               </v>
          </cell>
          <cell r="AW738" t="str">
            <v/>
          </cell>
          <cell r="AX738">
            <v>1</v>
          </cell>
          <cell r="AY738" t="str">
            <v/>
          </cell>
          <cell r="AZ738" t="str">
            <v/>
          </cell>
        </row>
        <row r="739">
          <cell r="H739" t="str">
            <v>0776</v>
          </cell>
          <cell r="I739" t="str">
            <v/>
          </cell>
          <cell r="J739">
            <v>2023</v>
          </cell>
          <cell r="K739">
            <v>45149</v>
          </cell>
          <cell r="L739">
            <v>45169</v>
          </cell>
          <cell r="M739" t="str">
            <v>2613</v>
          </cell>
          <cell r="N739" t="str">
            <v xml:space="preserve">Equipos de cómputo                                                                                                                                    </v>
          </cell>
          <cell r="O739" t="str">
            <v>43211509</v>
          </cell>
          <cell r="P739" t="str">
            <v>Computadores de tableta</v>
          </cell>
          <cell r="Q739" t="str">
            <v>3 Años</v>
          </cell>
          <cell r="R739" t="str">
            <v>TABLET 10.5 P</v>
          </cell>
          <cell r="S739" t="str">
            <v/>
          </cell>
          <cell r="T739" t="str">
            <v>B1500000057</v>
          </cell>
          <cell r="U739">
            <v>45148</v>
          </cell>
          <cell r="V739">
            <v>1521</v>
          </cell>
          <cell r="W739">
            <v>18172</v>
          </cell>
          <cell r="X739">
            <v>5552.25</v>
          </cell>
          <cell r="Y739">
            <v>12619.75</v>
          </cell>
          <cell r="Z739">
            <v>0</v>
          </cell>
          <cell r="AA739">
            <v>1</v>
          </cell>
          <cell r="AB739">
            <v>3028.5</v>
          </cell>
          <cell r="AC739">
            <v>504.75</v>
          </cell>
          <cell r="AD739">
            <v>6057</v>
          </cell>
          <cell r="AE739" t="str">
            <v>11</v>
          </cell>
          <cell r="AF739" t="str">
            <v>02</v>
          </cell>
          <cell r="AG739" t="str">
            <v>00</v>
          </cell>
          <cell r="AH739" t="str">
            <v>0001</v>
          </cell>
          <cell r="AI739" t="str">
            <v>30</v>
          </cell>
          <cell r="AJ739" t="str">
            <v>9998</v>
          </cell>
          <cell r="AK739" t="str">
            <v>102</v>
          </cell>
          <cell r="AL739" t="str">
            <v>10010001</v>
          </cell>
          <cell r="AM739" t="str">
            <v>SANTO DOMINGO DE GUZMAN</v>
          </cell>
          <cell r="AN739" t="str">
            <v>131017738</v>
          </cell>
          <cell r="AO739"/>
          <cell r="AP739" t="str">
            <v>DEPARTAMENTO DE PESCA DE CULTIVO</v>
          </cell>
          <cell r="AQ739"/>
          <cell r="AR739" t="str">
            <v>Activo</v>
          </cell>
          <cell r="AS739" t="str">
            <v xml:space="preserve">Compras                       </v>
          </cell>
          <cell r="AT739" t="str">
            <v>IPAD</v>
          </cell>
          <cell r="AU739" t="str">
            <v>IPAD-PRO 128 GB</v>
          </cell>
          <cell r="AV739" t="str">
            <v xml:space="preserve">NEGRO               </v>
          </cell>
          <cell r="AW739" t="str">
            <v/>
          </cell>
          <cell r="AX739">
            <v>1</v>
          </cell>
          <cell r="AY739" t="str">
            <v/>
          </cell>
          <cell r="AZ739" t="str">
            <v/>
          </cell>
        </row>
        <row r="740">
          <cell r="H740" t="str">
            <v>0777</v>
          </cell>
          <cell r="I740" t="str">
            <v/>
          </cell>
          <cell r="J740">
            <v>2023</v>
          </cell>
          <cell r="K740">
            <v>45149</v>
          </cell>
          <cell r="L740">
            <v>45169</v>
          </cell>
          <cell r="M740" t="str">
            <v>2613</v>
          </cell>
          <cell r="N740" t="str">
            <v xml:space="preserve">Equipos de cómputo                                                                                                                                    </v>
          </cell>
          <cell r="O740" t="str">
            <v>43211509</v>
          </cell>
          <cell r="P740" t="str">
            <v>Computadores de tableta</v>
          </cell>
          <cell r="Q740" t="str">
            <v>3 Años</v>
          </cell>
          <cell r="R740" t="str">
            <v>TABLET 10.5 P</v>
          </cell>
          <cell r="S740" t="str">
            <v/>
          </cell>
          <cell r="T740" t="str">
            <v>B1500000057</v>
          </cell>
          <cell r="U740">
            <v>45148</v>
          </cell>
          <cell r="V740">
            <v>1521</v>
          </cell>
          <cell r="W740">
            <v>18172</v>
          </cell>
          <cell r="X740">
            <v>5552.25</v>
          </cell>
          <cell r="Y740">
            <v>12619.75</v>
          </cell>
          <cell r="Z740">
            <v>0</v>
          </cell>
          <cell r="AA740">
            <v>1</v>
          </cell>
          <cell r="AB740">
            <v>3028.5</v>
          </cell>
          <cell r="AC740">
            <v>504.75</v>
          </cell>
          <cell r="AD740">
            <v>6057</v>
          </cell>
          <cell r="AE740" t="str">
            <v>11</v>
          </cell>
          <cell r="AF740" t="str">
            <v>02</v>
          </cell>
          <cell r="AG740" t="str">
            <v>00</v>
          </cell>
          <cell r="AH740" t="str">
            <v>0001</v>
          </cell>
          <cell r="AI740" t="str">
            <v>30</v>
          </cell>
          <cell r="AJ740" t="str">
            <v>9998</v>
          </cell>
          <cell r="AK740" t="str">
            <v>102</v>
          </cell>
          <cell r="AL740" t="str">
            <v>10010001</v>
          </cell>
          <cell r="AM740" t="str">
            <v>SANTO DOMINGO DE GUZMAN</v>
          </cell>
          <cell r="AN740" t="str">
            <v>131017738</v>
          </cell>
          <cell r="AO740"/>
          <cell r="AP740" t="str">
            <v>DEPARTAMENTO DE PESCA DE CULTIVO</v>
          </cell>
          <cell r="AQ740"/>
          <cell r="AR740" t="str">
            <v>Activo</v>
          </cell>
          <cell r="AS740" t="str">
            <v xml:space="preserve">Compras                       </v>
          </cell>
          <cell r="AT740" t="str">
            <v>IPAD</v>
          </cell>
          <cell r="AU740" t="str">
            <v>IPAD-PRO 128 GB</v>
          </cell>
          <cell r="AV740" t="str">
            <v xml:space="preserve">NEGRO               </v>
          </cell>
          <cell r="AW740" t="str">
            <v/>
          </cell>
          <cell r="AX740">
            <v>1</v>
          </cell>
          <cell r="AY740" t="str">
            <v/>
          </cell>
          <cell r="AZ740" t="str">
            <v/>
          </cell>
        </row>
        <row r="741">
          <cell r="H741" t="str">
            <v>0778</v>
          </cell>
          <cell r="I741" t="str">
            <v/>
          </cell>
          <cell r="J741">
            <v>2023</v>
          </cell>
          <cell r="K741">
            <v>45153</v>
          </cell>
          <cell r="L741">
            <v>45170</v>
          </cell>
          <cell r="M741" t="str">
            <v>2614</v>
          </cell>
          <cell r="N741" t="str">
            <v xml:space="preserve">Electrodomésticos                                                                                                                                     </v>
          </cell>
          <cell r="O741" t="str">
            <v>52141526</v>
          </cell>
          <cell r="P741" t="str">
            <v>Cafeteras para uso doméstico</v>
          </cell>
          <cell r="Q741" t="str">
            <v>10 Años</v>
          </cell>
          <cell r="R741" t="str">
            <v>CAFETERA ELECTRICA DE 40 TAZAS</v>
          </cell>
          <cell r="S741" t="str">
            <v/>
          </cell>
          <cell r="T741" t="str">
            <v>B1500000393</v>
          </cell>
          <cell r="U741">
            <v>45153</v>
          </cell>
          <cell r="V741">
            <v>1519</v>
          </cell>
          <cell r="W741">
            <v>6372</v>
          </cell>
          <cell r="X741">
            <v>584.00760000000002</v>
          </cell>
          <cell r="Y741">
            <v>5787.9924000000001</v>
          </cell>
          <cell r="Z741">
            <v>0</v>
          </cell>
          <cell r="AA741">
            <v>1</v>
          </cell>
          <cell r="AB741">
            <v>318.5496</v>
          </cell>
          <cell r="AC741">
            <v>53.0916</v>
          </cell>
          <cell r="AD741">
            <v>637.1</v>
          </cell>
          <cell r="AE741" t="str">
            <v>11</v>
          </cell>
          <cell r="AF741" t="str">
            <v>02</v>
          </cell>
          <cell r="AG741" t="str">
            <v>00</v>
          </cell>
          <cell r="AH741" t="str">
            <v>0001</v>
          </cell>
          <cell r="AI741" t="str">
            <v>30</v>
          </cell>
          <cell r="AJ741" t="str">
            <v>0100</v>
          </cell>
          <cell r="AK741" t="str">
            <v>100</v>
          </cell>
          <cell r="AL741" t="str">
            <v>10010001</v>
          </cell>
          <cell r="AM741" t="str">
            <v>SANTO DOMINGO DE GUZMAN</v>
          </cell>
          <cell r="AN741" t="str">
            <v>101132272</v>
          </cell>
          <cell r="AO741"/>
          <cell r="AP741" t="str">
            <v>SECCION DE SERVICIOS GENERALES</v>
          </cell>
          <cell r="AQ741"/>
          <cell r="AR741" t="str">
            <v>Activo</v>
          </cell>
          <cell r="AS741" t="str">
            <v xml:space="preserve">Compras                       </v>
          </cell>
          <cell r="AT741" t="str">
            <v xml:space="preserve">BLACK &amp; DECKER                          </v>
          </cell>
          <cell r="AU741" t="str">
            <v>CMU4010</v>
          </cell>
          <cell r="AV741" t="str">
            <v xml:space="preserve">GRIS/NEGRO          </v>
          </cell>
          <cell r="AW741" t="str">
            <v/>
          </cell>
          <cell r="AX741">
            <v>1</v>
          </cell>
          <cell r="AY741" t="str">
            <v/>
          </cell>
          <cell r="AZ741" t="str">
            <v/>
          </cell>
        </row>
        <row r="742">
          <cell r="H742" t="str">
            <v>0779</v>
          </cell>
          <cell r="I742" t="str">
            <v/>
          </cell>
          <cell r="J742">
            <v>2023</v>
          </cell>
          <cell r="K742">
            <v>45153</v>
          </cell>
          <cell r="L742">
            <v>45170</v>
          </cell>
          <cell r="M742" t="str">
            <v>2614</v>
          </cell>
          <cell r="N742" t="str">
            <v xml:space="preserve">Electrodomésticos                                                                                                                                     </v>
          </cell>
          <cell r="O742" t="str">
            <v>52141526</v>
          </cell>
          <cell r="P742" t="str">
            <v>Cafeteras para uso doméstico</v>
          </cell>
          <cell r="Q742" t="str">
            <v>10 Años</v>
          </cell>
          <cell r="R742" t="str">
            <v>CAFETERA ELECTRICA DE 40 TAZAS</v>
          </cell>
          <cell r="S742" t="str">
            <v/>
          </cell>
          <cell r="T742" t="str">
            <v>B1500000393</v>
          </cell>
          <cell r="U742">
            <v>45153</v>
          </cell>
          <cell r="V742">
            <v>1519</v>
          </cell>
          <cell r="W742">
            <v>6372</v>
          </cell>
          <cell r="X742">
            <v>584.00760000000002</v>
          </cell>
          <cell r="Y742">
            <v>5787.9924000000001</v>
          </cell>
          <cell r="Z742">
            <v>0</v>
          </cell>
          <cell r="AA742">
            <v>1</v>
          </cell>
          <cell r="AB742">
            <v>318.5496</v>
          </cell>
          <cell r="AC742">
            <v>53.0916</v>
          </cell>
          <cell r="AD742">
            <v>637.1</v>
          </cell>
          <cell r="AE742" t="str">
            <v>11</v>
          </cell>
          <cell r="AF742" t="str">
            <v>02</v>
          </cell>
          <cell r="AG742" t="str">
            <v>00</v>
          </cell>
          <cell r="AH742" t="str">
            <v>0001</v>
          </cell>
          <cell r="AI742" t="str">
            <v>30</v>
          </cell>
          <cell r="AJ742" t="str">
            <v>0100</v>
          </cell>
          <cell r="AK742" t="str">
            <v>100</v>
          </cell>
          <cell r="AL742" t="str">
            <v>10010001</v>
          </cell>
          <cell r="AM742" t="str">
            <v>SANTO DOMINGO DE GUZMAN</v>
          </cell>
          <cell r="AN742" t="str">
            <v>101132272</v>
          </cell>
          <cell r="AO742"/>
          <cell r="AP742" t="str">
            <v>SECCION DE SERVICIOS GENERALES</v>
          </cell>
          <cell r="AQ742"/>
          <cell r="AR742" t="str">
            <v>Activo</v>
          </cell>
          <cell r="AS742" t="str">
            <v xml:space="preserve">Compras                       </v>
          </cell>
          <cell r="AT742" t="str">
            <v xml:space="preserve">BLACK &amp; DECKER                          </v>
          </cell>
          <cell r="AU742" t="str">
            <v>CMU4010</v>
          </cell>
          <cell r="AV742" t="str">
            <v xml:space="preserve">GRIS/NEGRO          </v>
          </cell>
          <cell r="AW742" t="str">
            <v/>
          </cell>
          <cell r="AX742">
            <v>1</v>
          </cell>
          <cell r="AY742" t="str">
            <v/>
          </cell>
          <cell r="AZ742" t="str">
            <v/>
          </cell>
        </row>
        <row r="743">
          <cell r="H743" t="str">
            <v>0780</v>
          </cell>
          <cell r="I743" t="str">
            <v/>
          </cell>
          <cell r="J743">
            <v>2023</v>
          </cell>
          <cell r="K743">
            <v>45153</v>
          </cell>
          <cell r="L743">
            <v>45170</v>
          </cell>
          <cell r="M743" t="str">
            <v>2614</v>
          </cell>
          <cell r="N743" t="str">
            <v xml:space="preserve">Electrodomésticos                                                                                                                                     </v>
          </cell>
          <cell r="O743" t="str">
            <v>52141526</v>
          </cell>
          <cell r="P743" t="str">
            <v>Cafeteras para uso doméstico</v>
          </cell>
          <cell r="Q743" t="str">
            <v>10 Años</v>
          </cell>
          <cell r="R743" t="str">
            <v>CAFETERA ELECTRICA DE 40 TAZAS</v>
          </cell>
          <cell r="S743" t="str">
            <v/>
          </cell>
          <cell r="T743" t="str">
            <v>B1500000393</v>
          </cell>
          <cell r="U743">
            <v>45153</v>
          </cell>
          <cell r="V743">
            <v>1519</v>
          </cell>
          <cell r="W743">
            <v>6372</v>
          </cell>
          <cell r="X743">
            <v>584.00760000000002</v>
          </cell>
          <cell r="Y743">
            <v>5787.9924000000001</v>
          </cell>
          <cell r="Z743">
            <v>0</v>
          </cell>
          <cell r="AA743">
            <v>1</v>
          </cell>
          <cell r="AB743">
            <v>318.5496</v>
          </cell>
          <cell r="AC743">
            <v>53.0916</v>
          </cell>
          <cell r="AD743">
            <v>637.1</v>
          </cell>
          <cell r="AE743" t="str">
            <v>11</v>
          </cell>
          <cell r="AF743" t="str">
            <v>02</v>
          </cell>
          <cell r="AG743" t="str">
            <v>00</v>
          </cell>
          <cell r="AH743" t="str">
            <v>0001</v>
          </cell>
          <cell r="AI743" t="str">
            <v>30</v>
          </cell>
          <cell r="AJ743" t="str">
            <v>0100</v>
          </cell>
          <cell r="AK743" t="str">
            <v>100</v>
          </cell>
          <cell r="AL743" t="str">
            <v>10010001</v>
          </cell>
          <cell r="AM743" t="str">
            <v>SANTO DOMINGO DE GUZMAN</v>
          </cell>
          <cell r="AN743" t="str">
            <v>101132272</v>
          </cell>
          <cell r="AO743"/>
          <cell r="AP743" t="str">
            <v>SECCION DE SERVICIOS GENERALES</v>
          </cell>
          <cell r="AQ743"/>
          <cell r="AR743" t="str">
            <v>Activo</v>
          </cell>
          <cell r="AS743" t="str">
            <v xml:space="preserve">Compras                       </v>
          </cell>
          <cell r="AT743" t="str">
            <v xml:space="preserve">BLACK &amp; DECKER                          </v>
          </cell>
          <cell r="AU743" t="str">
            <v>CMU4010</v>
          </cell>
          <cell r="AV743" t="str">
            <v xml:space="preserve">GRIS/NEGRO          </v>
          </cell>
          <cell r="AW743" t="str">
            <v/>
          </cell>
          <cell r="AX743">
            <v>1</v>
          </cell>
          <cell r="AY743" t="str">
            <v/>
          </cell>
          <cell r="AZ743" t="str">
            <v/>
          </cell>
        </row>
        <row r="744">
          <cell r="H744" t="str">
            <v>0781</v>
          </cell>
          <cell r="I744" t="str">
            <v/>
          </cell>
          <cell r="J744">
            <v>2023</v>
          </cell>
          <cell r="K744">
            <v>45153</v>
          </cell>
          <cell r="L744">
            <v>45170</v>
          </cell>
          <cell r="M744" t="str">
            <v>2614</v>
          </cell>
          <cell r="N744" t="str">
            <v xml:space="preserve">Electrodomésticos                                                                                                                                     </v>
          </cell>
          <cell r="O744" t="str">
            <v>40101701</v>
          </cell>
          <cell r="P744" t="str">
            <v>Aires acondicionados</v>
          </cell>
          <cell r="Q744" t="str">
            <v>10 Años</v>
          </cell>
          <cell r="R744" t="str">
            <v>AIRE ACONDICIONADO INVERTER 18000BTU</v>
          </cell>
          <cell r="S744" t="str">
            <v/>
          </cell>
          <cell r="T744" t="str">
            <v>B1500000393</v>
          </cell>
          <cell r="U744">
            <v>45153</v>
          </cell>
          <cell r="V744">
            <v>1519</v>
          </cell>
          <cell r="W744">
            <v>46020</v>
          </cell>
          <cell r="X744">
            <v>4218.4075999999995</v>
          </cell>
          <cell r="Y744">
            <v>41801.592400000001</v>
          </cell>
          <cell r="Z744">
            <v>0</v>
          </cell>
          <cell r="AA744">
            <v>1</v>
          </cell>
          <cell r="AB744">
            <v>2300.9495999999999</v>
          </cell>
          <cell r="AC744">
            <v>383.49160000000001</v>
          </cell>
          <cell r="AD744">
            <v>4601.8999999999996</v>
          </cell>
          <cell r="AE744" t="str">
            <v>11</v>
          </cell>
          <cell r="AF744" t="str">
            <v>02</v>
          </cell>
          <cell r="AG744" t="str">
            <v>00</v>
          </cell>
          <cell r="AH744" t="str">
            <v>0001</v>
          </cell>
          <cell r="AI744" t="str">
            <v>30</v>
          </cell>
          <cell r="AJ744" t="str">
            <v>0100</v>
          </cell>
          <cell r="AK744" t="str">
            <v>100</v>
          </cell>
          <cell r="AL744" t="str">
            <v>10010001</v>
          </cell>
          <cell r="AM744" t="str">
            <v>SANTO DOMINGO DE GUZMAN</v>
          </cell>
          <cell r="AN744" t="str">
            <v>101132272</v>
          </cell>
          <cell r="AO744"/>
          <cell r="AP744" t="str">
            <v>SECCION DE SERVICIOS GENERALES</v>
          </cell>
          <cell r="AQ744"/>
          <cell r="AR744" t="str">
            <v>Activo</v>
          </cell>
          <cell r="AS744" t="str">
            <v xml:space="preserve">Compras                       </v>
          </cell>
          <cell r="AT744" t="str">
            <v>TCL</v>
          </cell>
          <cell r="AU744" t="str">
            <v>TC-18CSA</v>
          </cell>
          <cell r="AV744" t="str">
            <v xml:space="preserve">BLANCO              </v>
          </cell>
          <cell r="AW744" t="str">
            <v/>
          </cell>
          <cell r="AX744">
            <v>1</v>
          </cell>
          <cell r="AY744" t="str">
            <v/>
          </cell>
          <cell r="AZ744" t="str">
            <v/>
          </cell>
        </row>
        <row r="745">
          <cell r="H745" t="str">
            <v>0782</v>
          </cell>
          <cell r="I745" t="str">
            <v/>
          </cell>
          <cell r="J745">
            <v>2023</v>
          </cell>
          <cell r="K745">
            <v>45153</v>
          </cell>
          <cell r="L745">
            <v>45170</v>
          </cell>
          <cell r="M745" t="str">
            <v>2614</v>
          </cell>
          <cell r="N745" t="str">
            <v xml:space="preserve">Electrodomésticos                                                                                                                                     </v>
          </cell>
          <cell r="O745" t="str">
            <v>40101701</v>
          </cell>
          <cell r="P745" t="str">
            <v>Aires acondicionados</v>
          </cell>
          <cell r="Q745" t="str">
            <v>10 Años</v>
          </cell>
          <cell r="R745" t="str">
            <v>AIRE ACONDICIONADO INVERTER 18000BTU</v>
          </cell>
          <cell r="S745" t="str">
            <v/>
          </cell>
          <cell r="T745" t="str">
            <v>B1500000393</v>
          </cell>
          <cell r="U745">
            <v>45153</v>
          </cell>
          <cell r="V745">
            <v>1519</v>
          </cell>
          <cell r="W745">
            <v>46020</v>
          </cell>
          <cell r="X745">
            <v>4218.4075999999995</v>
          </cell>
          <cell r="Y745">
            <v>41801.592400000001</v>
          </cell>
          <cell r="Z745">
            <v>0</v>
          </cell>
          <cell r="AA745">
            <v>1</v>
          </cell>
          <cell r="AB745">
            <v>2300.9495999999999</v>
          </cell>
          <cell r="AC745">
            <v>383.49160000000001</v>
          </cell>
          <cell r="AD745">
            <v>4601.8999999999996</v>
          </cell>
          <cell r="AE745" t="str">
            <v>11</v>
          </cell>
          <cell r="AF745" t="str">
            <v>02</v>
          </cell>
          <cell r="AG745" t="str">
            <v>00</v>
          </cell>
          <cell r="AH745" t="str">
            <v>0001</v>
          </cell>
          <cell r="AI745" t="str">
            <v>30</v>
          </cell>
          <cell r="AJ745" t="str">
            <v>0100</v>
          </cell>
          <cell r="AK745" t="str">
            <v>100</v>
          </cell>
          <cell r="AL745" t="str">
            <v>10010001</v>
          </cell>
          <cell r="AM745" t="str">
            <v>SANTO DOMINGO DE GUZMAN</v>
          </cell>
          <cell r="AN745" t="str">
            <v>101132272</v>
          </cell>
          <cell r="AO745"/>
          <cell r="AP745" t="str">
            <v>SECCION DE SERVICIOS GENERALES</v>
          </cell>
          <cell r="AQ745"/>
          <cell r="AR745" t="str">
            <v>Activo</v>
          </cell>
          <cell r="AS745" t="str">
            <v xml:space="preserve">Compras                       </v>
          </cell>
          <cell r="AT745" t="str">
            <v>TCL</v>
          </cell>
          <cell r="AU745" t="str">
            <v>TC-18CSA</v>
          </cell>
          <cell r="AV745" t="str">
            <v xml:space="preserve">BLANCO              </v>
          </cell>
          <cell r="AW745" t="str">
            <v/>
          </cell>
          <cell r="AX745">
            <v>1</v>
          </cell>
          <cell r="AY745" t="str">
            <v/>
          </cell>
          <cell r="AZ745" t="str">
            <v/>
          </cell>
        </row>
        <row r="746">
          <cell r="H746" t="str">
            <v>0783</v>
          </cell>
          <cell r="I746" t="str">
            <v/>
          </cell>
          <cell r="J746">
            <v>2023</v>
          </cell>
          <cell r="K746">
            <v>45153</v>
          </cell>
          <cell r="L746">
            <v>45170</v>
          </cell>
          <cell r="M746" t="str">
            <v>2614</v>
          </cell>
          <cell r="N746" t="str">
            <v xml:space="preserve">Electrodomésticos                                                                                                                                     </v>
          </cell>
          <cell r="O746" t="str">
            <v>52141501</v>
          </cell>
          <cell r="P746" t="str">
            <v>Neveras para uso doméstico</v>
          </cell>
          <cell r="Q746" t="str">
            <v>10 Años</v>
          </cell>
          <cell r="R746" t="str">
            <v>NEVERA DE 2/P 10P</v>
          </cell>
          <cell r="S746" t="str">
            <v/>
          </cell>
          <cell r="T746" t="str">
            <v>B1500000393</v>
          </cell>
          <cell r="U746">
            <v>45153</v>
          </cell>
          <cell r="V746">
            <v>1519</v>
          </cell>
          <cell r="W746">
            <v>34220</v>
          </cell>
          <cell r="X746">
            <v>3136.7413000000001</v>
          </cell>
          <cell r="Y746">
            <v>31083.258699999998</v>
          </cell>
          <cell r="Z746">
            <v>0</v>
          </cell>
          <cell r="AA746">
            <v>1</v>
          </cell>
          <cell r="AB746">
            <v>1710.9498000000001</v>
          </cell>
          <cell r="AC746">
            <v>285.1583</v>
          </cell>
          <cell r="AD746">
            <v>3421.9</v>
          </cell>
          <cell r="AE746" t="str">
            <v>11</v>
          </cell>
          <cell r="AF746" t="str">
            <v>02</v>
          </cell>
          <cell r="AG746" t="str">
            <v>00</v>
          </cell>
          <cell r="AH746" t="str">
            <v>0001</v>
          </cell>
          <cell r="AI746" t="str">
            <v>30</v>
          </cell>
          <cell r="AJ746" t="str">
            <v>0100</v>
          </cell>
          <cell r="AK746" t="str">
            <v>100</v>
          </cell>
          <cell r="AL746" t="str">
            <v>06040001</v>
          </cell>
          <cell r="AM746" t="str">
            <v>BARAHONA</v>
          </cell>
          <cell r="AN746" t="str">
            <v>101132272</v>
          </cell>
          <cell r="AO746"/>
          <cell r="AP746" t="str">
            <v>ESTACION PESQUERA DE BARAHONA</v>
          </cell>
          <cell r="AQ746"/>
          <cell r="AR746" t="str">
            <v>Activo</v>
          </cell>
          <cell r="AS746" t="str">
            <v xml:space="preserve">Compras                       </v>
          </cell>
          <cell r="AT746" t="str">
            <v xml:space="preserve">MABE                                    </v>
          </cell>
          <cell r="AU746" t="str">
            <v>RMA250FAMRE1</v>
          </cell>
          <cell r="AV746" t="str">
            <v xml:space="preserve">GRIS                </v>
          </cell>
          <cell r="AW746" t="str">
            <v/>
          </cell>
          <cell r="AX746">
            <v>1</v>
          </cell>
          <cell r="AY746" t="str">
            <v/>
          </cell>
          <cell r="AZ746" t="str">
            <v/>
          </cell>
        </row>
        <row r="747">
          <cell r="H747" t="str">
            <v>0784</v>
          </cell>
          <cell r="I747" t="str">
            <v/>
          </cell>
          <cell r="J747">
            <v>2023</v>
          </cell>
          <cell r="K747">
            <v>45153</v>
          </cell>
          <cell r="L747">
            <v>45170</v>
          </cell>
          <cell r="M747" t="str">
            <v>2614</v>
          </cell>
          <cell r="N747" t="str">
            <v xml:space="preserve">Electrodomésticos                                                                                                                                     </v>
          </cell>
          <cell r="O747" t="str">
            <v>52141501</v>
          </cell>
          <cell r="P747" t="str">
            <v>Neveras para uso doméstico</v>
          </cell>
          <cell r="Q747" t="str">
            <v>10 Años</v>
          </cell>
          <cell r="R747" t="str">
            <v>NEVERA DE 2/P 10P</v>
          </cell>
          <cell r="S747" t="str">
            <v/>
          </cell>
          <cell r="T747" t="str">
            <v>B1500000393</v>
          </cell>
          <cell r="U747">
            <v>45153</v>
          </cell>
          <cell r="V747">
            <v>1519</v>
          </cell>
          <cell r="W747">
            <v>34220</v>
          </cell>
          <cell r="X747">
            <v>3136.7413000000001</v>
          </cell>
          <cell r="Y747">
            <v>31083.258699999998</v>
          </cell>
          <cell r="Z747">
            <v>0</v>
          </cell>
          <cell r="AA747">
            <v>1</v>
          </cell>
          <cell r="AB747">
            <v>1710.9498000000001</v>
          </cell>
          <cell r="AC747">
            <v>285.1583</v>
          </cell>
          <cell r="AD747">
            <v>3421.9</v>
          </cell>
          <cell r="AE747" t="str">
            <v>11</v>
          </cell>
          <cell r="AF747" t="str">
            <v>02</v>
          </cell>
          <cell r="AG747" t="str">
            <v>00</v>
          </cell>
          <cell r="AH747" t="str">
            <v>0001</v>
          </cell>
          <cell r="AI747" t="str">
            <v>30</v>
          </cell>
          <cell r="AJ747" t="str">
            <v>0100</v>
          </cell>
          <cell r="AK747" t="str">
            <v>100</v>
          </cell>
          <cell r="AL747" t="str">
            <v>10010001</v>
          </cell>
          <cell r="AM747" t="str">
            <v>SANTO DOMINGO DE GUZMAN</v>
          </cell>
          <cell r="AN747" t="str">
            <v>101132272</v>
          </cell>
          <cell r="AO747"/>
          <cell r="AP747" t="str">
            <v>SECCION DE SERVICIOS GENERALES</v>
          </cell>
          <cell r="AQ747"/>
          <cell r="AR747" t="str">
            <v>Activo</v>
          </cell>
          <cell r="AS747" t="str">
            <v xml:space="preserve">Compras                       </v>
          </cell>
          <cell r="AT747" t="str">
            <v xml:space="preserve">MABE                                    </v>
          </cell>
          <cell r="AU747" t="str">
            <v>RMA250FAMRE1</v>
          </cell>
          <cell r="AV747" t="str">
            <v xml:space="preserve">GRIS                </v>
          </cell>
          <cell r="AW747" t="str">
            <v/>
          </cell>
          <cell r="AX747">
            <v>1</v>
          </cell>
          <cell r="AY747" t="str">
            <v/>
          </cell>
          <cell r="AZ747" t="str">
            <v/>
          </cell>
        </row>
        <row r="748">
          <cell r="H748" t="str">
            <v>0785</v>
          </cell>
          <cell r="I748" t="str">
            <v/>
          </cell>
          <cell r="J748">
            <v>2023</v>
          </cell>
          <cell r="K748">
            <v>45153</v>
          </cell>
          <cell r="L748">
            <v>45170</v>
          </cell>
          <cell r="M748" t="str">
            <v>2614</v>
          </cell>
          <cell r="N748" t="str">
            <v xml:space="preserve">Electrodomésticos                                                                                                                                     </v>
          </cell>
          <cell r="O748" t="str">
            <v>52141501</v>
          </cell>
          <cell r="P748" t="str">
            <v>Neveras para uso doméstico</v>
          </cell>
          <cell r="Q748" t="str">
            <v>10 Años</v>
          </cell>
          <cell r="R748" t="str">
            <v>NEVERA DE 2/P 10P</v>
          </cell>
          <cell r="S748" t="str">
            <v/>
          </cell>
          <cell r="T748" t="str">
            <v>B1500000393</v>
          </cell>
          <cell r="U748">
            <v>45153</v>
          </cell>
          <cell r="V748">
            <v>1519</v>
          </cell>
          <cell r="W748">
            <v>34220</v>
          </cell>
          <cell r="X748">
            <v>3136.7413000000001</v>
          </cell>
          <cell r="Y748">
            <v>31083.258699999998</v>
          </cell>
          <cell r="Z748">
            <v>0</v>
          </cell>
          <cell r="AA748">
            <v>1</v>
          </cell>
          <cell r="AB748">
            <v>1710.9498000000001</v>
          </cell>
          <cell r="AC748">
            <v>285.1583</v>
          </cell>
          <cell r="AD748">
            <v>3421.9</v>
          </cell>
          <cell r="AE748" t="str">
            <v>11</v>
          </cell>
          <cell r="AF748" t="str">
            <v>02</v>
          </cell>
          <cell r="AG748" t="str">
            <v>00</v>
          </cell>
          <cell r="AH748" t="str">
            <v>0001</v>
          </cell>
          <cell r="AI748" t="str">
            <v>30</v>
          </cell>
          <cell r="AJ748" t="str">
            <v>0100</v>
          </cell>
          <cell r="AK748" t="str">
            <v>100</v>
          </cell>
          <cell r="AL748" t="str">
            <v>06160001</v>
          </cell>
          <cell r="AM748" t="str">
            <v>PEDERNALES</v>
          </cell>
          <cell r="AN748" t="str">
            <v>101132272</v>
          </cell>
          <cell r="AO748"/>
          <cell r="AP748" t="str">
            <v>ESTACION PESQUERA PEDERNALES</v>
          </cell>
          <cell r="AQ748"/>
          <cell r="AR748" t="str">
            <v>Activo</v>
          </cell>
          <cell r="AS748" t="str">
            <v xml:space="preserve">Compras                       </v>
          </cell>
          <cell r="AT748" t="str">
            <v xml:space="preserve">MABE                                    </v>
          </cell>
          <cell r="AU748" t="str">
            <v>RMA250FAMRE1</v>
          </cell>
          <cell r="AV748" t="str">
            <v xml:space="preserve">GRIS                </v>
          </cell>
          <cell r="AW748" t="str">
            <v/>
          </cell>
          <cell r="AX748">
            <v>1</v>
          </cell>
          <cell r="AY748" t="str">
            <v/>
          </cell>
          <cell r="AZ748" t="str">
            <v/>
          </cell>
        </row>
        <row r="749">
          <cell r="H749" t="str">
            <v>0786</v>
          </cell>
          <cell r="I749" t="str">
            <v/>
          </cell>
          <cell r="J749">
            <v>2023</v>
          </cell>
          <cell r="K749">
            <v>45153</v>
          </cell>
          <cell r="L749">
            <v>45170</v>
          </cell>
          <cell r="M749" t="str">
            <v>2614</v>
          </cell>
          <cell r="N749" t="str">
            <v xml:space="preserve">Electrodomésticos                                                                                                                                     </v>
          </cell>
          <cell r="O749" t="str">
            <v>52141501</v>
          </cell>
          <cell r="P749" t="str">
            <v>Neveras para uso doméstico</v>
          </cell>
          <cell r="Q749" t="str">
            <v>10 Años</v>
          </cell>
          <cell r="R749" t="str">
            <v>NEVERA DE 2/P 10P</v>
          </cell>
          <cell r="S749" t="str">
            <v/>
          </cell>
          <cell r="T749" t="str">
            <v>B1500000393</v>
          </cell>
          <cell r="U749">
            <v>45153</v>
          </cell>
          <cell r="V749">
            <v>1519</v>
          </cell>
          <cell r="W749">
            <v>34220</v>
          </cell>
          <cell r="X749">
            <v>3136.7413000000001</v>
          </cell>
          <cell r="Y749">
            <v>31083.258699999998</v>
          </cell>
          <cell r="Z749">
            <v>0</v>
          </cell>
          <cell r="AA749">
            <v>1</v>
          </cell>
          <cell r="AB749">
            <v>1710.9498000000001</v>
          </cell>
          <cell r="AC749">
            <v>285.1583</v>
          </cell>
          <cell r="AD749">
            <v>3421.9</v>
          </cell>
          <cell r="AE749" t="str">
            <v>11</v>
          </cell>
          <cell r="AF749" t="str">
            <v>02</v>
          </cell>
          <cell r="AG749" t="str">
            <v>00</v>
          </cell>
          <cell r="AH749" t="str">
            <v>0001</v>
          </cell>
          <cell r="AI749" t="str">
            <v>30</v>
          </cell>
          <cell r="AJ749" t="str">
            <v>0100</v>
          </cell>
          <cell r="AK749" t="str">
            <v>100</v>
          </cell>
          <cell r="AL749" t="str">
            <v>10010001</v>
          </cell>
          <cell r="AM749" t="str">
            <v>SANTO DOMINGO DE GUZMAN</v>
          </cell>
          <cell r="AN749" t="str">
            <v>101132272</v>
          </cell>
          <cell r="AO749"/>
          <cell r="AP749" t="str">
            <v>DEPARTAMENTO DE REGULACION PESQUERA</v>
          </cell>
          <cell r="AQ749"/>
          <cell r="AR749" t="str">
            <v>Activo</v>
          </cell>
          <cell r="AS749" t="str">
            <v xml:space="preserve">Compras                       </v>
          </cell>
          <cell r="AT749" t="str">
            <v xml:space="preserve">MABE                                    </v>
          </cell>
          <cell r="AU749" t="str">
            <v>RMA250FAMRE1</v>
          </cell>
          <cell r="AV749" t="str">
            <v xml:space="preserve">GRIS                </v>
          </cell>
          <cell r="AW749" t="str">
            <v/>
          </cell>
          <cell r="AX749">
            <v>1</v>
          </cell>
          <cell r="AY749" t="str">
            <v/>
          </cell>
          <cell r="AZ749" t="str">
            <v/>
          </cell>
        </row>
        <row r="750">
          <cell r="H750" t="str">
            <v>0787</v>
          </cell>
          <cell r="I750" t="str">
            <v/>
          </cell>
          <cell r="J750">
            <v>2023</v>
          </cell>
          <cell r="K750">
            <v>45153</v>
          </cell>
          <cell r="L750">
            <v>45170</v>
          </cell>
          <cell r="M750" t="str">
            <v>2614</v>
          </cell>
          <cell r="N750" t="str">
            <v xml:space="preserve">Electrodomésticos                                                                                                                                     </v>
          </cell>
          <cell r="O750" t="str">
            <v>52141501</v>
          </cell>
          <cell r="P750" t="str">
            <v>Neveras para uso doméstico</v>
          </cell>
          <cell r="Q750" t="str">
            <v>10 Años</v>
          </cell>
          <cell r="R750" t="str">
            <v>NEVERA DE 2/P 10P</v>
          </cell>
          <cell r="S750" t="str">
            <v/>
          </cell>
          <cell r="T750" t="str">
            <v>B1500000393</v>
          </cell>
          <cell r="U750">
            <v>45153</v>
          </cell>
          <cell r="V750">
            <v>1519</v>
          </cell>
          <cell r="W750">
            <v>34220</v>
          </cell>
          <cell r="X750">
            <v>3136.7413000000001</v>
          </cell>
          <cell r="Y750">
            <v>31083.258699999998</v>
          </cell>
          <cell r="Z750">
            <v>0</v>
          </cell>
          <cell r="AA750">
            <v>1</v>
          </cell>
          <cell r="AB750">
            <v>1710.9498000000001</v>
          </cell>
          <cell r="AC750">
            <v>285.1583</v>
          </cell>
          <cell r="AD750">
            <v>3421.9</v>
          </cell>
          <cell r="AE750" t="str">
            <v>11</v>
          </cell>
          <cell r="AF750" t="str">
            <v>02</v>
          </cell>
          <cell r="AG750" t="str">
            <v>00</v>
          </cell>
          <cell r="AH750" t="str">
            <v>0001</v>
          </cell>
          <cell r="AI750" t="str">
            <v>30</v>
          </cell>
          <cell r="AJ750" t="str">
            <v>0100</v>
          </cell>
          <cell r="AK750" t="str">
            <v>100</v>
          </cell>
          <cell r="AL750" t="str">
            <v>04150001</v>
          </cell>
          <cell r="AM750" t="str">
            <v>MONTE CRISTI</v>
          </cell>
          <cell r="AN750" t="str">
            <v>101132272</v>
          </cell>
          <cell r="AO750"/>
          <cell r="AP750" t="str">
            <v>ESTACION PESQUERA DE MONTECRISTI</v>
          </cell>
          <cell r="AQ750"/>
          <cell r="AR750" t="str">
            <v>Activo</v>
          </cell>
          <cell r="AS750" t="str">
            <v xml:space="preserve">Compras                       </v>
          </cell>
          <cell r="AT750" t="str">
            <v xml:space="preserve">MABE                                    </v>
          </cell>
          <cell r="AU750" t="str">
            <v>RMA250FAMRE1</v>
          </cell>
          <cell r="AV750" t="str">
            <v xml:space="preserve">GRIS                </v>
          </cell>
          <cell r="AW750" t="str">
            <v/>
          </cell>
          <cell r="AX750">
            <v>1</v>
          </cell>
          <cell r="AY750" t="str">
            <v/>
          </cell>
          <cell r="AZ750" t="str">
            <v/>
          </cell>
        </row>
        <row r="751">
          <cell r="H751" t="str">
            <v>0788</v>
          </cell>
          <cell r="I751" t="str">
            <v/>
          </cell>
          <cell r="J751">
            <v>2023</v>
          </cell>
          <cell r="K751">
            <v>45153</v>
          </cell>
          <cell r="L751">
            <v>45170</v>
          </cell>
          <cell r="M751" t="str">
            <v>2614</v>
          </cell>
          <cell r="N751" t="str">
            <v xml:space="preserve">Electrodomésticos                                                                                                                                     </v>
          </cell>
          <cell r="O751" t="str">
            <v>52141501</v>
          </cell>
          <cell r="P751" t="str">
            <v>Neveras para uso doméstico</v>
          </cell>
          <cell r="Q751" t="str">
            <v>10 Años</v>
          </cell>
          <cell r="R751" t="str">
            <v>NEVERA DE 2/P 10P</v>
          </cell>
          <cell r="S751" t="str">
            <v/>
          </cell>
          <cell r="T751" t="str">
            <v>B1500000393</v>
          </cell>
          <cell r="U751">
            <v>45153</v>
          </cell>
          <cell r="V751">
            <v>1519</v>
          </cell>
          <cell r="W751">
            <v>34220</v>
          </cell>
          <cell r="X751">
            <v>3136.7413000000001</v>
          </cell>
          <cell r="Y751">
            <v>31083.258699999998</v>
          </cell>
          <cell r="Z751">
            <v>0</v>
          </cell>
          <cell r="AA751">
            <v>1</v>
          </cell>
          <cell r="AB751">
            <v>1710.9498000000001</v>
          </cell>
          <cell r="AC751">
            <v>285.1583</v>
          </cell>
          <cell r="AD751">
            <v>3421.9</v>
          </cell>
          <cell r="AE751" t="str">
            <v>11</v>
          </cell>
          <cell r="AF751" t="str">
            <v>02</v>
          </cell>
          <cell r="AG751" t="str">
            <v>00</v>
          </cell>
          <cell r="AH751" t="str">
            <v>0001</v>
          </cell>
          <cell r="AI751" t="str">
            <v>30</v>
          </cell>
          <cell r="AJ751" t="str">
            <v>0100</v>
          </cell>
          <cell r="AK751" t="str">
            <v>100</v>
          </cell>
          <cell r="AL751" t="str">
            <v>01180001</v>
          </cell>
          <cell r="AM751" t="str">
            <v>PUERTO PLATA</v>
          </cell>
          <cell r="AN751" t="str">
            <v>101132272</v>
          </cell>
          <cell r="AO751"/>
          <cell r="AP751" t="str">
            <v>ESTACION PESQUERA DE PUERTO PLATA</v>
          </cell>
          <cell r="AQ751"/>
          <cell r="AR751" t="str">
            <v>Activo</v>
          </cell>
          <cell r="AS751" t="str">
            <v xml:space="preserve">Compras                       </v>
          </cell>
          <cell r="AT751" t="str">
            <v xml:space="preserve">MABE                                    </v>
          </cell>
          <cell r="AU751" t="str">
            <v>RMA250FAMRE1</v>
          </cell>
          <cell r="AV751" t="str">
            <v xml:space="preserve">GRIS                </v>
          </cell>
          <cell r="AW751" t="str">
            <v/>
          </cell>
          <cell r="AX751">
            <v>1</v>
          </cell>
          <cell r="AY751" t="str">
            <v/>
          </cell>
          <cell r="AZ751" t="str">
            <v/>
          </cell>
        </row>
        <row r="752">
          <cell r="H752" t="str">
            <v>0789</v>
          </cell>
          <cell r="I752" t="str">
            <v/>
          </cell>
          <cell r="J752">
            <v>2023</v>
          </cell>
          <cell r="K752">
            <v>45153</v>
          </cell>
          <cell r="L752">
            <v>45170</v>
          </cell>
          <cell r="M752" t="str">
            <v>2614</v>
          </cell>
          <cell r="N752" t="str">
            <v xml:space="preserve">Electrodomésticos                                                                                                                                     </v>
          </cell>
          <cell r="O752" t="str">
            <v>52141501</v>
          </cell>
          <cell r="P752" t="str">
            <v>Neveras para uso doméstico</v>
          </cell>
          <cell r="Q752" t="str">
            <v>10 Años</v>
          </cell>
          <cell r="R752" t="str">
            <v>NEVERA 3.3</v>
          </cell>
          <cell r="S752" t="str">
            <v/>
          </cell>
          <cell r="T752" t="str">
            <v>B1500000393</v>
          </cell>
          <cell r="U752">
            <v>45153</v>
          </cell>
          <cell r="V752">
            <v>1519</v>
          </cell>
          <cell r="W752">
            <v>12732.2</v>
          </cell>
          <cell r="X752">
            <v>1167.0263</v>
          </cell>
          <cell r="Y752">
            <v>11565.173699999999</v>
          </cell>
          <cell r="Z752">
            <v>0</v>
          </cell>
          <cell r="AA752">
            <v>1</v>
          </cell>
          <cell r="AB752">
            <v>636.5598</v>
          </cell>
          <cell r="AC752">
            <v>106.0933</v>
          </cell>
          <cell r="AD752">
            <v>1273.1199999999999</v>
          </cell>
          <cell r="AE752" t="str">
            <v>11</v>
          </cell>
          <cell r="AF752" t="str">
            <v>02</v>
          </cell>
          <cell r="AG752" t="str">
            <v>00</v>
          </cell>
          <cell r="AH752" t="str">
            <v>0001</v>
          </cell>
          <cell r="AI752" t="str">
            <v>30</v>
          </cell>
          <cell r="AJ752" t="str">
            <v>0100</v>
          </cell>
          <cell r="AK752" t="str">
            <v>100</v>
          </cell>
          <cell r="AL752" t="str">
            <v>10010001</v>
          </cell>
          <cell r="AM752" t="str">
            <v>SANTO DOMINGO DE GUZMAN</v>
          </cell>
          <cell r="AN752" t="str">
            <v>101132272</v>
          </cell>
          <cell r="AO752"/>
          <cell r="AP752" t="str">
            <v>DEPARTAMENTO SUB-DIRECCION</v>
          </cell>
          <cell r="AQ752"/>
          <cell r="AR752" t="str">
            <v>Activo</v>
          </cell>
          <cell r="AS752" t="str">
            <v xml:space="preserve">Compras                       </v>
          </cell>
          <cell r="AT752" t="str">
            <v>MIDEA</v>
          </cell>
          <cell r="AU752" t="str">
            <v>EJECUTIVA</v>
          </cell>
          <cell r="AV752" t="str">
            <v xml:space="preserve">BLANCO              </v>
          </cell>
          <cell r="AW752" t="str">
            <v/>
          </cell>
          <cell r="AX752">
            <v>1</v>
          </cell>
          <cell r="AY752" t="str">
            <v/>
          </cell>
          <cell r="AZ752" t="str">
            <v/>
          </cell>
        </row>
        <row r="753">
          <cell r="H753" t="str">
            <v>0790</v>
          </cell>
          <cell r="I753" t="str">
            <v/>
          </cell>
          <cell r="J753">
            <v>2023</v>
          </cell>
          <cell r="K753">
            <v>45153</v>
          </cell>
          <cell r="L753">
            <v>45170</v>
          </cell>
          <cell r="M753" t="str">
            <v>2614</v>
          </cell>
          <cell r="N753" t="str">
            <v xml:space="preserve">Electrodomésticos                                                                                                                                     </v>
          </cell>
          <cell r="O753" t="str">
            <v>52141501</v>
          </cell>
          <cell r="P753" t="str">
            <v>Neveras para uso doméstico</v>
          </cell>
          <cell r="Q753" t="str">
            <v>10 Años</v>
          </cell>
          <cell r="R753" t="str">
            <v>NEVERA 3.3</v>
          </cell>
          <cell r="S753" t="str">
            <v/>
          </cell>
          <cell r="T753" t="str">
            <v>B150000393</v>
          </cell>
          <cell r="U753">
            <v>45153</v>
          </cell>
          <cell r="V753">
            <v>1519</v>
          </cell>
          <cell r="W753">
            <v>12732.2</v>
          </cell>
          <cell r="X753">
            <v>1167.0263</v>
          </cell>
          <cell r="Y753">
            <v>11565.173699999999</v>
          </cell>
          <cell r="Z753">
            <v>0</v>
          </cell>
          <cell r="AA753">
            <v>1</v>
          </cell>
          <cell r="AB753">
            <v>636.5598</v>
          </cell>
          <cell r="AC753">
            <v>106.0933</v>
          </cell>
          <cell r="AD753">
            <v>1273.1199999999999</v>
          </cell>
          <cell r="AE753" t="str">
            <v>11</v>
          </cell>
          <cell r="AF753" t="str">
            <v>02</v>
          </cell>
          <cell r="AG753" t="str">
            <v>00</v>
          </cell>
          <cell r="AH753" t="str">
            <v>0001</v>
          </cell>
          <cell r="AI753" t="str">
            <v>30</v>
          </cell>
          <cell r="AJ753" t="str">
            <v>0100</v>
          </cell>
          <cell r="AK753" t="str">
            <v>100</v>
          </cell>
          <cell r="AL753" t="str">
            <v>10010001</v>
          </cell>
          <cell r="AM753" t="str">
            <v>SANTO DOMINGO DE GUZMAN</v>
          </cell>
          <cell r="AN753" t="str">
            <v>101132272</v>
          </cell>
          <cell r="AO753"/>
          <cell r="AP753" t="str">
            <v>DIRECCION EJECUTIVA</v>
          </cell>
          <cell r="AQ753"/>
          <cell r="AR753" t="str">
            <v>Activo</v>
          </cell>
          <cell r="AS753" t="str">
            <v xml:space="preserve">Compras                       </v>
          </cell>
          <cell r="AT753" t="str">
            <v>MIDEA</v>
          </cell>
          <cell r="AU753" t="str">
            <v>EJECUTIVA</v>
          </cell>
          <cell r="AV753" t="str">
            <v xml:space="preserve">BLANCO              </v>
          </cell>
          <cell r="AW753" t="str">
            <v/>
          </cell>
          <cell r="AX753">
            <v>1</v>
          </cell>
          <cell r="AY753" t="str">
            <v/>
          </cell>
          <cell r="AZ753" t="str">
            <v/>
          </cell>
        </row>
        <row r="754">
          <cell r="H754" t="str">
            <v>0793</v>
          </cell>
          <cell r="I754" t="str">
            <v/>
          </cell>
          <cell r="J754">
            <v>2023</v>
          </cell>
          <cell r="K754">
            <v>45159</v>
          </cell>
          <cell r="L754">
            <v>45170</v>
          </cell>
          <cell r="M754" t="str">
            <v>2631</v>
          </cell>
          <cell r="N754" t="str">
            <v xml:space="preserve">Equipo médico y de laboratorio                                                                                                                        </v>
          </cell>
          <cell r="O754" t="str">
            <v>41113028</v>
          </cell>
          <cell r="P754" t="str">
            <v xml:space="preserve">Medidores de PH                                                                 </v>
          </cell>
          <cell r="Q754" t="str">
            <v>10 Años</v>
          </cell>
          <cell r="R754" t="str">
            <v>MEDIDOR DE PH/EC/TDS/C/PPM</v>
          </cell>
          <cell r="S754" t="str">
            <v/>
          </cell>
          <cell r="T754" t="str">
            <v>B1500000003</v>
          </cell>
          <cell r="U754">
            <v>45159</v>
          </cell>
          <cell r="V754">
            <v>1516</v>
          </cell>
          <cell r="W754">
            <v>25452.6</v>
          </cell>
          <cell r="X754">
            <v>2120.9659999999999</v>
          </cell>
          <cell r="Y754">
            <v>23331.633999999998</v>
          </cell>
          <cell r="Z754">
            <v>0</v>
          </cell>
          <cell r="AA754">
            <v>1</v>
          </cell>
          <cell r="AB754">
            <v>1272.5796</v>
          </cell>
          <cell r="AC754">
            <v>212.0966</v>
          </cell>
          <cell r="AD754">
            <v>2545.16</v>
          </cell>
          <cell r="AE754" t="str">
            <v>11</v>
          </cell>
          <cell r="AF754" t="str">
            <v>02</v>
          </cell>
          <cell r="AG754" t="str">
            <v>00</v>
          </cell>
          <cell r="AH754" t="str">
            <v>0001</v>
          </cell>
          <cell r="AI754" t="str">
            <v>10</v>
          </cell>
          <cell r="AJ754" t="str">
            <v>0100</v>
          </cell>
          <cell r="AK754" t="str">
            <v>100</v>
          </cell>
          <cell r="AL754" t="str">
            <v>10010001</v>
          </cell>
          <cell r="AM754" t="str">
            <v>SANTO DOMINGO DE GUZMAN</v>
          </cell>
          <cell r="AN754" t="str">
            <v>130822158</v>
          </cell>
          <cell r="AO754"/>
          <cell r="AP754" t="str">
            <v>DIRECCION DE RECURSOS PESQUERO</v>
          </cell>
          <cell r="AQ754"/>
          <cell r="AR754" t="str">
            <v>Activo</v>
          </cell>
          <cell r="AS754" t="str">
            <v xml:space="preserve">Compras                       </v>
          </cell>
          <cell r="AT754" t="str">
            <v xml:space="preserve">ELECTRO                                 </v>
          </cell>
          <cell r="AU754" t="str">
            <v/>
          </cell>
          <cell r="AV754" t="str">
            <v xml:space="preserve">NEGRO               </v>
          </cell>
          <cell r="AW754" t="str">
            <v/>
          </cell>
          <cell r="AX754">
            <v>1</v>
          </cell>
          <cell r="AY754" t="str">
            <v/>
          </cell>
          <cell r="AZ754" t="str">
            <v/>
          </cell>
        </row>
        <row r="755">
          <cell r="H755" t="str">
            <v>0794</v>
          </cell>
          <cell r="I755" t="str">
            <v/>
          </cell>
          <cell r="J755">
            <v>2023</v>
          </cell>
          <cell r="K755">
            <v>45159</v>
          </cell>
          <cell r="L755">
            <v>45170</v>
          </cell>
          <cell r="M755" t="str">
            <v>2631</v>
          </cell>
          <cell r="N755" t="str">
            <v xml:space="preserve">Equipo médico y de laboratorio                                                                                                                        </v>
          </cell>
          <cell r="O755" t="str">
            <v>41113028</v>
          </cell>
          <cell r="P755" t="str">
            <v xml:space="preserve">Medidores de PH                                                                 </v>
          </cell>
          <cell r="Q755" t="str">
            <v>10 Años</v>
          </cell>
          <cell r="R755" t="str">
            <v>MEDIDOR DE PH/EC/TDS/C/PPM</v>
          </cell>
          <cell r="S755" t="str">
            <v/>
          </cell>
          <cell r="T755" t="str">
            <v>B1500000003</v>
          </cell>
          <cell r="U755">
            <v>45159</v>
          </cell>
          <cell r="V755">
            <v>1516</v>
          </cell>
          <cell r="W755">
            <v>25452.6</v>
          </cell>
          <cell r="X755">
            <v>2120.9659999999999</v>
          </cell>
          <cell r="Y755">
            <v>23331.633999999998</v>
          </cell>
          <cell r="Z755">
            <v>0</v>
          </cell>
          <cell r="AA755">
            <v>1</v>
          </cell>
          <cell r="AB755">
            <v>1272.5796</v>
          </cell>
          <cell r="AC755">
            <v>212.0966</v>
          </cell>
          <cell r="AD755">
            <v>2545.16</v>
          </cell>
          <cell r="AE755" t="str">
            <v>11</v>
          </cell>
          <cell r="AF755" t="str">
            <v>02</v>
          </cell>
          <cell r="AG755" t="str">
            <v>00</v>
          </cell>
          <cell r="AH755" t="str">
            <v>0001</v>
          </cell>
          <cell r="AI755" t="str">
            <v>10</v>
          </cell>
          <cell r="AJ755" t="str">
            <v>0100</v>
          </cell>
          <cell r="AK755" t="str">
            <v>100</v>
          </cell>
          <cell r="AL755" t="str">
            <v>10010001</v>
          </cell>
          <cell r="AM755" t="str">
            <v>SANTO DOMINGO DE GUZMAN</v>
          </cell>
          <cell r="AN755" t="str">
            <v>130822158</v>
          </cell>
          <cell r="AO755"/>
          <cell r="AP755" t="str">
            <v>DIRECCION DE RECURSOS PESQUERO</v>
          </cell>
          <cell r="AQ755"/>
          <cell r="AR755" t="str">
            <v>Activo</v>
          </cell>
          <cell r="AS755" t="str">
            <v xml:space="preserve">Compras                       </v>
          </cell>
          <cell r="AT755" t="str">
            <v xml:space="preserve">ELECTRO                                 </v>
          </cell>
          <cell r="AU755" t="str">
            <v/>
          </cell>
          <cell r="AV755" t="str">
            <v xml:space="preserve">NEGRO               </v>
          </cell>
          <cell r="AW755" t="str">
            <v/>
          </cell>
          <cell r="AX755">
            <v>1</v>
          </cell>
          <cell r="AY755" t="str">
            <v/>
          </cell>
          <cell r="AZ755" t="str">
            <v/>
          </cell>
        </row>
        <row r="756">
          <cell r="H756" t="str">
            <v>0795</v>
          </cell>
          <cell r="I756" t="str">
            <v/>
          </cell>
          <cell r="J756">
            <v>2023</v>
          </cell>
          <cell r="K756">
            <v>45159</v>
          </cell>
          <cell r="L756">
            <v>45170</v>
          </cell>
          <cell r="M756" t="str">
            <v>2631</v>
          </cell>
          <cell r="N756" t="str">
            <v xml:space="preserve">Equipo médico y de laboratorio                                                                                                                        </v>
          </cell>
          <cell r="O756" t="str">
            <v>41113028</v>
          </cell>
          <cell r="P756" t="str">
            <v xml:space="preserve">Medidores de PH                                                                 </v>
          </cell>
          <cell r="Q756" t="str">
            <v>10 Años</v>
          </cell>
          <cell r="R756" t="str">
            <v>MEDIDOR DE PH/EC/TDS/C/PPM</v>
          </cell>
          <cell r="S756" t="str">
            <v/>
          </cell>
          <cell r="T756" t="str">
            <v>B1500000003</v>
          </cell>
          <cell r="U756">
            <v>45159</v>
          </cell>
          <cell r="V756">
            <v>1516</v>
          </cell>
          <cell r="W756">
            <v>25452.6</v>
          </cell>
          <cell r="X756">
            <v>2120.9659999999999</v>
          </cell>
          <cell r="Y756">
            <v>23331.633999999998</v>
          </cell>
          <cell r="Z756">
            <v>0</v>
          </cell>
          <cell r="AA756">
            <v>1</v>
          </cell>
          <cell r="AB756">
            <v>1272.5796</v>
          </cell>
          <cell r="AC756">
            <v>212.0966</v>
          </cell>
          <cell r="AD756">
            <v>2545.16</v>
          </cell>
          <cell r="AE756" t="str">
            <v>11</v>
          </cell>
          <cell r="AF756" t="str">
            <v>02</v>
          </cell>
          <cell r="AG756" t="str">
            <v>00</v>
          </cell>
          <cell r="AH756" t="str">
            <v>0001</v>
          </cell>
          <cell r="AI756" t="str">
            <v>10</v>
          </cell>
          <cell r="AJ756" t="str">
            <v>0100</v>
          </cell>
          <cell r="AK756" t="str">
            <v>100</v>
          </cell>
          <cell r="AL756" t="str">
            <v>10010001</v>
          </cell>
          <cell r="AM756" t="str">
            <v>SANTO DOMINGO DE GUZMAN</v>
          </cell>
          <cell r="AN756" t="str">
            <v>130822158</v>
          </cell>
          <cell r="AO756"/>
          <cell r="AP756" t="str">
            <v>DIRECCION DE RECURSOS PESQUERO</v>
          </cell>
          <cell r="AQ756"/>
          <cell r="AR756" t="str">
            <v>Activo</v>
          </cell>
          <cell r="AS756" t="str">
            <v xml:space="preserve">Compras                       </v>
          </cell>
          <cell r="AT756" t="str">
            <v xml:space="preserve">ELECTRO                                 </v>
          </cell>
          <cell r="AU756" t="str">
            <v/>
          </cell>
          <cell r="AV756" t="str">
            <v xml:space="preserve">NEGRO               </v>
          </cell>
          <cell r="AW756" t="str">
            <v/>
          </cell>
          <cell r="AX756">
            <v>1</v>
          </cell>
          <cell r="AY756" t="str">
            <v/>
          </cell>
          <cell r="AZ756" t="str">
            <v/>
          </cell>
        </row>
        <row r="757">
          <cell r="H757" t="str">
            <v>0796</v>
          </cell>
          <cell r="I757" t="str">
            <v/>
          </cell>
          <cell r="J757">
            <v>2023</v>
          </cell>
          <cell r="K757">
            <v>45159</v>
          </cell>
          <cell r="L757">
            <v>45170</v>
          </cell>
          <cell r="M757" t="str">
            <v>2652</v>
          </cell>
          <cell r="N757" t="str">
            <v xml:space="preserve">Maquinaria y equipo industrial                                                                                                                        </v>
          </cell>
          <cell r="O757" t="str">
            <v>23181701</v>
          </cell>
          <cell r="P757" t="str">
            <v>Máquina para ahumar</v>
          </cell>
          <cell r="Q757" t="str">
            <v>10 Años</v>
          </cell>
          <cell r="R757" t="str">
            <v>AHUMADOR PARA PESCADO</v>
          </cell>
          <cell r="S757" t="str">
            <v/>
          </cell>
          <cell r="T757" t="str">
            <v>B1500000003</v>
          </cell>
          <cell r="U757">
            <v>45159</v>
          </cell>
          <cell r="V757">
            <v>1516</v>
          </cell>
          <cell r="W757">
            <v>41232.74</v>
          </cell>
          <cell r="X757">
            <v>3435.9780000000001</v>
          </cell>
          <cell r="Y757">
            <v>37796.762000000002</v>
          </cell>
          <cell r="Z757">
            <v>0</v>
          </cell>
          <cell r="AA757">
            <v>1</v>
          </cell>
          <cell r="AB757">
            <v>2061.5868</v>
          </cell>
          <cell r="AC757">
            <v>343.59780000000001</v>
          </cell>
          <cell r="AD757">
            <v>4123.174</v>
          </cell>
          <cell r="AE757" t="str">
            <v>11</v>
          </cell>
          <cell r="AF757" t="str">
            <v>02</v>
          </cell>
          <cell r="AG757" t="str">
            <v>00</v>
          </cell>
          <cell r="AH757" t="str">
            <v>0001</v>
          </cell>
          <cell r="AI757" t="str">
            <v>10</v>
          </cell>
          <cell r="AJ757" t="str">
            <v>0100</v>
          </cell>
          <cell r="AK757" t="str">
            <v>100</v>
          </cell>
          <cell r="AL757" t="str">
            <v>10010001</v>
          </cell>
          <cell r="AM757" t="str">
            <v>SANTO DOMINGO DE GUZMAN</v>
          </cell>
          <cell r="AN757" t="str">
            <v>130822158</v>
          </cell>
          <cell r="AO757"/>
          <cell r="AP757" t="str">
            <v>DIRECCION DE RECURSOS PESQUERO</v>
          </cell>
          <cell r="AQ757"/>
          <cell r="AR757" t="str">
            <v>Activo</v>
          </cell>
          <cell r="AS757" t="str">
            <v xml:space="preserve">Compras                       </v>
          </cell>
          <cell r="AT757" t="str">
            <v/>
          </cell>
          <cell r="AU757" t="str">
            <v/>
          </cell>
          <cell r="AV757" t="str">
            <v xml:space="preserve">                    </v>
          </cell>
          <cell r="AW757" t="str">
            <v/>
          </cell>
          <cell r="AX757">
            <v>1</v>
          </cell>
          <cell r="AY757" t="str">
            <v/>
          </cell>
          <cell r="AZ757" t="str">
            <v/>
          </cell>
        </row>
        <row r="758">
          <cell r="H758" t="str">
            <v>0797</v>
          </cell>
          <cell r="I758" t="str">
            <v/>
          </cell>
          <cell r="J758">
            <v>2023</v>
          </cell>
          <cell r="K758">
            <v>45159</v>
          </cell>
          <cell r="L758">
            <v>45170</v>
          </cell>
          <cell r="M758" t="str">
            <v>2631</v>
          </cell>
          <cell r="N758" t="str">
            <v xml:space="preserve">Equipo médico y de laboratorio                                                                                                                        </v>
          </cell>
          <cell r="O758" t="str">
            <v>41104806</v>
          </cell>
          <cell r="P758" t="str">
            <v>Equipo de extracción para laboratorios</v>
          </cell>
          <cell r="Q758" t="str">
            <v>5 Años</v>
          </cell>
          <cell r="R758" t="str">
            <v>KITS DE DISECCION</v>
          </cell>
          <cell r="S758" t="str">
            <v/>
          </cell>
          <cell r="T758" t="str">
            <v>B1500000003</v>
          </cell>
          <cell r="U758">
            <v>45159</v>
          </cell>
          <cell r="V758">
            <v>1516</v>
          </cell>
          <cell r="W758">
            <v>5774.92</v>
          </cell>
          <cell r="X758">
            <v>962.32</v>
          </cell>
          <cell r="Y758">
            <v>4812.6000000000004</v>
          </cell>
          <cell r="Z758">
            <v>0</v>
          </cell>
          <cell r="AA758">
            <v>1</v>
          </cell>
          <cell r="AB758">
            <v>577.39200000000005</v>
          </cell>
          <cell r="AC758">
            <v>96.231999999999999</v>
          </cell>
          <cell r="AD758">
            <v>1154.7840000000001</v>
          </cell>
          <cell r="AE758" t="str">
            <v>11</v>
          </cell>
          <cell r="AF758" t="str">
            <v>02</v>
          </cell>
          <cell r="AG758" t="str">
            <v>00</v>
          </cell>
          <cell r="AH758" t="str">
            <v>0001</v>
          </cell>
          <cell r="AI758" t="str">
            <v>10</v>
          </cell>
          <cell r="AJ758" t="str">
            <v>0100</v>
          </cell>
          <cell r="AK758" t="str">
            <v>100</v>
          </cell>
          <cell r="AL758" t="str">
            <v>10010001</v>
          </cell>
          <cell r="AM758" t="str">
            <v>SANTO DOMINGO DE GUZMAN</v>
          </cell>
          <cell r="AN758" t="str">
            <v>130822158</v>
          </cell>
          <cell r="AO758"/>
          <cell r="AP758" t="str">
            <v>DEPARTAMENTO DE EDUCACION, CAPACITACION, Y EXT.</v>
          </cell>
          <cell r="AQ758"/>
          <cell r="AR758" t="str">
            <v>Activo</v>
          </cell>
          <cell r="AS758" t="str">
            <v xml:space="preserve">Compras                       </v>
          </cell>
          <cell r="AT758" t="str">
            <v/>
          </cell>
          <cell r="AU758" t="str">
            <v/>
          </cell>
          <cell r="AV758" t="str">
            <v xml:space="preserve">GRIS                </v>
          </cell>
          <cell r="AW758" t="str">
            <v/>
          </cell>
          <cell r="AX758">
            <v>1</v>
          </cell>
          <cell r="AY758" t="str">
            <v/>
          </cell>
          <cell r="AZ758" t="str">
            <v/>
          </cell>
        </row>
        <row r="759">
          <cell r="H759" t="str">
            <v>0798</v>
          </cell>
          <cell r="I759" t="str">
            <v/>
          </cell>
          <cell r="J759">
            <v>2023</v>
          </cell>
          <cell r="K759">
            <v>45159</v>
          </cell>
          <cell r="L759">
            <v>45170</v>
          </cell>
          <cell r="M759" t="str">
            <v>2631</v>
          </cell>
          <cell r="N759" t="str">
            <v xml:space="preserve">Equipo médico y de laboratorio                                                                                                                        </v>
          </cell>
          <cell r="O759" t="str">
            <v>41104806</v>
          </cell>
          <cell r="P759" t="str">
            <v>Equipo de extracción para laboratorios</v>
          </cell>
          <cell r="Q759" t="str">
            <v>5 Años</v>
          </cell>
          <cell r="R759" t="str">
            <v>KITS DE DISECCION</v>
          </cell>
          <cell r="S759" t="str">
            <v/>
          </cell>
          <cell r="T759" t="str">
            <v>B1500000003</v>
          </cell>
          <cell r="U759">
            <v>45159</v>
          </cell>
          <cell r="V759">
            <v>1516</v>
          </cell>
          <cell r="W759">
            <v>5774.92</v>
          </cell>
          <cell r="X759">
            <v>962.32</v>
          </cell>
          <cell r="Y759">
            <v>4812.6000000000004</v>
          </cell>
          <cell r="Z759">
            <v>0</v>
          </cell>
          <cell r="AA759">
            <v>1</v>
          </cell>
          <cell r="AB759">
            <v>577.39200000000005</v>
          </cell>
          <cell r="AC759">
            <v>96.231999999999999</v>
          </cell>
          <cell r="AD759">
            <v>1154.7840000000001</v>
          </cell>
          <cell r="AE759" t="str">
            <v>11</v>
          </cell>
          <cell r="AF759" t="str">
            <v>02</v>
          </cell>
          <cell r="AG759" t="str">
            <v>00</v>
          </cell>
          <cell r="AH759" t="str">
            <v>0001</v>
          </cell>
          <cell r="AI759" t="str">
            <v>10</v>
          </cell>
          <cell r="AJ759" t="str">
            <v>0100</v>
          </cell>
          <cell r="AK759" t="str">
            <v>100</v>
          </cell>
          <cell r="AL759" t="str">
            <v>10010001</v>
          </cell>
          <cell r="AM759" t="str">
            <v>SANTO DOMINGO DE GUZMAN</v>
          </cell>
          <cell r="AN759" t="str">
            <v>130822158</v>
          </cell>
          <cell r="AO759"/>
          <cell r="AP759" t="str">
            <v>DEPARTAMENTO DE EDUCACION, CAPACITACION, Y EXT.</v>
          </cell>
          <cell r="AQ759"/>
          <cell r="AR759" t="str">
            <v>Activo</v>
          </cell>
          <cell r="AS759" t="str">
            <v xml:space="preserve">Compras                       </v>
          </cell>
          <cell r="AT759" t="str">
            <v/>
          </cell>
          <cell r="AU759" t="str">
            <v/>
          </cell>
          <cell r="AV759" t="str">
            <v xml:space="preserve">GRIS                </v>
          </cell>
          <cell r="AW759" t="str">
            <v/>
          </cell>
          <cell r="AX759">
            <v>1</v>
          </cell>
          <cell r="AY759" t="str">
            <v/>
          </cell>
          <cell r="AZ759" t="str">
            <v/>
          </cell>
        </row>
        <row r="760">
          <cell r="H760" t="str">
            <v>0799</v>
          </cell>
          <cell r="I760" t="str">
            <v/>
          </cell>
          <cell r="J760">
            <v>2023</v>
          </cell>
          <cell r="K760">
            <v>45168</v>
          </cell>
          <cell r="L760">
            <v>45173</v>
          </cell>
          <cell r="M760" t="str">
            <v>2662</v>
          </cell>
          <cell r="N760" t="str">
            <v xml:space="preserve">Equipos de seguridad                                                                                                                                  </v>
          </cell>
          <cell r="O760" t="str">
            <v>46121601</v>
          </cell>
          <cell r="P760" t="str">
            <v>Dispositivos electrónicos de seguridad o armado</v>
          </cell>
          <cell r="Q760" t="str">
            <v>5 Años</v>
          </cell>
          <cell r="R760" t="str">
            <v>CAMARA DE SEGURIDAD CORPORAL</v>
          </cell>
          <cell r="S760" t="str">
            <v/>
          </cell>
          <cell r="T760" t="str">
            <v>B1500001859</v>
          </cell>
          <cell r="U760">
            <v>45166</v>
          </cell>
          <cell r="V760">
            <v>1563</v>
          </cell>
          <cell r="W760">
            <v>17873.259999999998</v>
          </cell>
          <cell r="X760">
            <v>2978.71</v>
          </cell>
          <cell r="Y760">
            <v>14894.55</v>
          </cell>
          <cell r="Z760">
            <v>0</v>
          </cell>
          <cell r="AA760">
            <v>1</v>
          </cell>
          <cell r="AB760">
            <v>1787.2260000000001</v>
          </cell>
          <cell r="AC760">
            <v>297.87099999999998</v>
          </cell>
          <cell r="AD760">
            <v>3574.4520000000002</v>
          </cell>
          <cell r="AE760" t="str">
            <v>11</v>
          </cell>
          <cell r="AF760" t="str">
            <v>02</v>
          </cell>
          <cell r="AG760" t="str">
            <v>00</v>
          </cell>
          <cell r="AH760" t="str">
            <v>0001</v>
          </cell>
          <cell r="AI760" t="str">
            <v>10</v>
          </cell>
          <cell r="AJ760" t="str">
            <v>0100</v>
          </cell>
          <cell r="AK760" t="str">
            <v>121</v>
          </cell>
          <cell r="AL760" t="str">
            <v>10010001</v>
          </cell>
          <cell r="AM760" t="str">
            <v>SANTO DOMINGO DE GUZMAN</v>
          </cell>
          <cell r="AN760" t="str">
            <v>131505635</v>
          </cell>
          <cell r="AO760" t="str">
            <v>RAMIREZ &amp; MOJICA</v>
          </cell>
          <cell r="AP760" t="str">
            <v>DEPARTAMENTO DE REGULACION PESQUERA</v>
          </cell>
          <cell r="AQ760"/>
          <cell r="AR760" t="str">
            <v>Activo</v>
          </cell>
          <cell r="AS760" t="str">
            <v xml:space="preserve">Compras                       </v>
          </cell>
          <cell r="AT760" t="str">
            <v/>
          </cell>
          <cell r="AU760" t="str">
            <v/>
          </cell>
          <cell r="AV760" t="str">
            <v xml:space="preserve">NEGRO               </v>
          </cell>
          <cell r="AW760" t="str">
            <v>DS-23040713</v>
          </cell>
          <cell r="AX760">
            <v>1</v>
          </cell>
          <cell r="AY760" t="str">
            <v/>
          </cell>
          <cell r="AZ760" t="str">
            <v/>
          </cell>
        </row>
        <row r="761">
          <cell r="H761" t="str">
            <v>0800</v>
          </cell>
          <cell r="I761" t="str">
            <v/>
          </cell>
          <cell r="J761">
            <v>2023</v>
          </cell>
          <cell r="K761">
            <v>45168</v>
          </cell>
          <cell r="L761">
            <v>45173</v>
          </cell>
          <cell r="M761" t="str">
            <v>2662</v>
          </cell>
          <cell r="N761" t="str">
            <v xml:space="preserve">Equipos de seguridad                                                                                                                                  </v>
          </cell>
          <cell r="O761" t="str">
            <v>46121601</v>
          </cell>
          <cell r="P761" t="str">
            <v>Dispositivos electrónicos de seguridad o armado</v>
          </cell>
          <cell r="Q761" t="str">
            <v>5 Años</v>
          </cell>
          <cell r="R761" t="str">
            <v>CAMARA DE SEGURIDAD CORPORAL</v>
          </cell>
          <cell r="S761" t="str">
            <v/>
          </cell>
          <cell r="T761" t="str">
            <v>B1500001859</v>
          </cell>
          <cell r="U761">
            <v>45166</v>
          </cell>
          <cell r="V761">
            <v>1563</v>
          </cell>
          <cell r="W761">
            <v>17873.259999999998</v>
          </cell>
          <cell r="X761">
            <v>2978.71</v>
          </cell>
          <cell r="Y761">
            <v>14894.55</v>
          </cell>
          <cell r="Z761">
            <v>0</v>
          </cell>
          <cell r="AA761">
            <v>1</v>
          </cell>
          <cell r="AB761">
            <v>1787.2260000000001</v>
          </cell>
          <cell r="AC761">
            <v>297.87099999999998</v>
          </cell>
          <cell r="AD761">
            <v>3574.4520000000002</v>
          </cell>
          <cell r="AE761" t="str">
            <v>11</v>
          </cell>
          <cell r="AF761" t="str">
            <v>02</v>
          </cell>
          <cell r="AG761" t="str">
            <v>00</v>
          </cell>
          <cell r="AH761" t="str">
            <v>0001</v>
          </cell>
          <cell r="AI761" t="str">
            <v>10</v>
          </cell>
          <cell r="AJ761" t="str">
            <v>0100</v>
          </cell>
          <cell r="AK761" t="str">
            <v>121</v>
          </cell>
          <cell r="AL761" t="str">
            <v>10010001</v>
          </cell>
          <cell r="AM761" t="str">
            <v>SANTO DOMINGO DE GUZMAN</v>
          </cell>
          <cell r="AN761" t="str">
            <v>131505635</v>
          </cell>
          <cell r="AO761" t="str">
            <v>RAMIREZ &amp; MOJICA</v>
          </cell>
          <cell r="AP761" t="str">
            <v>DEPARTAMENTO DE REGULACION PESQUERA</v>
          </cell>
          <cell r="AQ761"/>
          <cell r="AR761" t="str">
            <v>Activo</v>
          </cell>
          <cell r="AS761" t="str">
            <v xml:space="preserve">Compras                       </v>
          </cell>
          <cell r="AT761" t="str">
            <v/>
          </cell>
          <cell r="AU761" t="str">
            <v/>
          </cell>
          <cell r="AV761" t="str">
            <v xml:space="preserve">NEGRO               </v>
          </cell>
          <cell r="AW761" t="str">
            <v>DS-230401107</v>
          </cell>
          <cell r="AX761">
            <v>1</v>
          </cell>
          <cell r="AY761" t="str">
            <v/>
          </cell>
          <cell r="AZ761" t="str">
            <v/>
          </cell>
        </row>
        <row r="762">
          <cell r="H762" t="str">
            <v>0801</v>
          </cell>
          <cell r="I762" t="str">
            <v/>
          </cell>
          <cell r="J762">
            <v>2023</v>
          </cell>
          <cell r="K762">
            <v>45168</v>
          </cell>
          <cell r="L762">
            <v>45173</v>
          </cell>
          <cell r="M762" t="str">
            <v>2662</v>
          </cell>
          <cell r="N762" t="str">
            <v xml:space="preserve">Equipos de seguridad                                                                                                                                  </v>
          </cell>
          <cell r="O762" t="str">
            <v>46121601</v>
          </cell>
          <cell r="P762" t="str">
            <v>Dispositivos electrónicos de seguridad o armado</v>
          </cell>
          <cell r="Q762" t="str">
            <v>5 Años</v>
          </cell>
          <cell r="R762" t="str">
            <v>CAMARA DE SEGURIDAD CORPORAL</v>
          </cell>
          <cell r="S762" t="str">
            <v/>
          </cell>
          <cell r="T762" t="str">
            <v>B1500001859</v>
          </cell>
          <cell r="U762">
            <v>45166</v>
          </cell>
          <cell r="V762">
            <v>1563</v>
          </cell>
          <cell r="W762">
            <v>17873.259999999998</v>
          </cell>
          <cell r="X762">
            <v>2978.71</v>
          </cell>
          <cell r="Y762">
            <v>14894.55</v>
          </cell>
          <cell r="Z762">
            <v>0</v>
          </cell>
          <cell r="AA762">
            <v>1</v>
          </cell>
          <cell r="AB762">
            <v>1787.2260000000001</v>
          </cell>
          <cell r="AC762">
            <v>297.87099999999998</v>
          </cell>
          <cell r="AD762">
            <v>3574.4520000000002</v>
          </cell>
          <cell r="AE762" t="str">
            <v>11</v>
          </cell>
          <cell r="AF762" t="str">
            <v>02</v>
          </cell>
          <cell r="AG762" t="str">
            <v>00</v>
          </cell>
          <cell r="AH762" t="str">
            <v>0001</v>
          </cell>
          <cell r="AI762" t="str">
            <v>10</v>
          </cell>
          <cell r="AJ762" t="str">
            <v>0100</v>
          </cell>
          <cell r="AK762" t="str">
            <v>121</v>
          </cell>
          <cell r="AL762" t="str">
            <v>10010001</v>
          </cell>
          <cell r="AM762" t="str">
            <v>SANTO DOMINGO DE GUZMAN</v>
          </cell>
          <cell r="AN762" t="str">
            <v>131505635</v>
          </cell>
          <cell r="AO762" t="str">
            <v>RAMIREZ &amp; MOJICA</v>
          </cell>
          <cell r="AP762" t="str">
            <v>DEPARTAMENTO DE REGULACION PESQUERA</v>
          </cell>
          <cell r="AQ762"/>
          <cell r="AR762" t="str">
            <v>Activo</v>
          </cell>
          <cell r="AS762" t="str">
            <v xml:space="preserve">Compras                       </v>
          </cell>
          <cell r="AT762" t="str">
            <v/>
          </cell>
          <cell r="AU762" t="str">
            <v/>
          </cell>
          <cell r="AV762" t="str">
            <v xml:space="preserve">NEGRO               </v>
          </cell>
          <cell r="AW762" t="str">
            <v>DS-23041067</v>
          </cell>
          <cell r="AX762">
            <v>1</v>
          </cell>
          <cell r="AY762" t="str">
            <v/>
          </cell>
          <cell r="AZ762" t="str">
            <v/>
          </cell>
        </row>
        <row r="763">
          <cell r="H763" t="str">
            <v>0802</v>
          </cell>
          <cell r="I763" t="str">
            <v/>
          </cell>
          <cell r="J763">
            <v>2023</v>
          </cell>
          <cell r="K763">
            <v>45168</v>
          </cell>
          <cell r="L763">
            <v>45173</v>
          </cell>
          <cell r="M763" t="str">
            <v>2662</v>
          </cell>
          <cell r="N763" t="str">
            <v xml:space="preserve">Equipos de seguridad                                                                                                                                  </v>
          </cell>
          <cell r="O763" t="str">
            <v>46121601</v>
          </cell>
          <cell r="P763" t="str">
            <v>Dispositivos electrónicos de seguridad o armado</v>
          </cell>
          <cell r="Q763" t="str">
            <v>5 Años</v>
          </cell>
          <cell r="R763" t="str">
            <v>CAMARA DE SEGURIDAD CORPORAL</v>
          </cell>
          <cell r="S763" t="str">
            <v/>
          </cell>
          <cell r="T763" t="str">
            <v>B1500001859</v>
          </cell>
          <cell r="U763">
            <v>45166</v>
          </cell>
          <cell r="V763">
            <v>1563</v>
          </cell>
          <cell r="W763">
            <v>17873.259999999998</v>
          </cell>
          <cell r="X763">
            <v>2978.71</v>
          </cell>
          <cell r="Y763">
            <v>14894.55</v>
          </cell>
          <cell r="Z763">
            <v>0</v>
          </cell>
          <cell r="AA763">
            <v>1</v>
          </cell>
          <cell r="AB763">
            <v>1787.2260000000001</v>
          </cell>
          <cell r="AC763">
            <v>297.87099999999998</v>
          </cell>
          <cell r="AD763">
            <v>3574.4520000000002</v>
          </cell>
          <cell r="AE763" t="str">
            <v>11</v>
          </cell>
          <cell r="AF763" t="str">
            <v>02</v>
          </cell>
          <cell r="AG763" t="str">
            <v>00</v>
          </cell>
          <cell r="AH763" t="str">
            <v>0001</v>
          </cell>
          <cell r="AI763" t="str">
            <v>10</v>
          </cell>
          <cell r="AJ763" t="str">
            <v>0100</v>
          </cell>
          <cell r="AK763" t="str">
            <v>121</v>
          </cell>
          <cell r="AL763" t="str">
            <v>10010001</v>
          </cell>
          <cell r="AM763" t="str">
            <v>SANTO DOMINGO DE GUZMAN</v>
          </cell>
          <cell r="AN763" t="str">
            <v>131505635</v>
          </cell>
          <cell r="AO763" t="str">
            <v>RAMIREZ &amp; MOJICA</v>
          </cell>
          <cell r="AP763" t="str">
            <v>DEPARTAMENTO DE REGULACION PESQUERA</v>
          </cell>
          <cell r="AQ763"/>
          <cell r="AR763" t="str">
            <v>Activo</v>
          </cell>
          <cell r="AS763" t="str">
            <v xml:space="preserve">Compras                       </v>
          </cell>
          <cell r="AT763" t="str">
            <v/>
          </cell>
          <cell r="AU763" t="str">
            <v/>
          </cell>
          <cell r="AV763" t="str">
            <v xml:space="preserve">NEGRO               </v>
          </cell>
          <cell r="AW763" t="str">
            <v>DS-23041031</v>
          </cell>
          <cell r="AX763">
            <v>1</v>
          </cell>
          <cell r="AY763" t="str">
            <v/>
          </cell>
          <cell r="AZ763" t="str">
            <v/>
          </cell>
        </row>
        <row r="764">
          <cell r="H764" t="str">
            <v>0803</v>
          </cell>
          <cell r="I764" t="str">
            <v/>
          </cell>
          <cell r="J764">
            <v>2023</v>
          </cell>
          <cell r="K764">
            <v>45168</v>
          </cell>
          <cell r="L764">
            <v>45173</v>
          </cell>
          <cell r="M764" t="str">
            <v>2662</v>
          </cell>
          <cell r="N764" t="str">
            <v xml:space="preserve">Equipos de seguridad                                                                                                                                  </v>
          </cell>
          <cell r="O764" t="str">
            <v>46121601</v>
          </cell>
          <cell r="P764" t="str">
            <v>Dispositivos electrónicos de seguridad o armado</v>
          </cell>
          <cell r="Q764" t="str">
            <v>5 Años</v>
          </cell>
          <cell r="R764" t="str">
            <v>CAMARA DE SEGURIDAD CORPORAL</v>
          </cell>
          <cell r="S764" t="str">
            <v/>
          </cell>
          <cell r="T764" t="str">
            <v>B1500001859</v>
          </cell>
          <cell r="U764">
            <v>45166</v>
          </cell>
          <cell r="V764">
            <v>1563</v>
          </cell>
          <cell r="W764">
            <v>17873.259999999998</v>
          </cell>
          <cell r="X764">
            <v>2978.71</v>
          </cell>
          <cell r="Y764">
            <v>14894.55</v>
          </cell>
          <cell r="Z764">
            <v>0</v>
          </cell>
          <cell r="AA764">
            <v>1</v>
          </cell>
          <cell r="AB764">
            <v>1787.2260000000001</v>
          </cell>
          <cell r="AC764">
            <v>297.87099999999998</v>
          </cell>
          <cell r="AD764">
            <v>3574.4520000000002</v>
          </cell>
          <cell r="AE764" t="str">
            <v>11</v>
          </cell>
          <cell r="AF764" t="str">
            <v>02</v>
          </cell>
          <cell r="AG764" t="str">
            <v>00</v>
          </cell>
          <cell r="AH764" t="str">
            <v>0001</v>
          </cell>
          <cell r="AI764" t="str">
            <v>10</v>
          </cell>
          <cell r="AJ764" t="str">
            <v>0100</v>
          </cell>
          <cell r="AK764" t="str">
            <v>121</v>
          </cell>
          <cell r="AL764" t="str">
            <v>10010001</v>
          </cell>
          <cell r="AM764" t="str">
            <v>SANTO DOMINGO DE GUZMAN</v>
          </cell>
          <cell r="AN764" t="str">
            <v>131505635</v>
          </cell>
          <cell r="AO764" t="str">
            <v>RAMIREZ &amp; MOJICA</v>
          </cell>
          <cell r="AP764" t="str">
            <v>DEPARTAMENTO DE REGULACION PESQUERA</v>
          </cell>
          <cell r="AQ764"/>
          <cell r="AR764" t="str">
            <v>Activo</v>
          </cell>
          <cell r="AS764" t="str">
            <v xml:space="preserve">Compras                       </v>
          </cell>
          <cell r="AT764" t="str">
            <v/>
          </cell>
          <cell r="AU764" t="str">
            <v/>
          </cell>
          <cell r="AV764" t="str">
            <v xml:space="preserve">NEGRO               </v>
          </cell>
          <cell r="AW764" t="str">
            <v>DS-23041102</v>
          </cell>
          <cell r="AX764">
            <v>1</v>
          </cell>
          <cell r="AY764" t="str">
            <v/>
          </cell>
          <cell r="AZ764" t="str">
            <v/>
          </cell>
        </row>
        <row r="765">
          <cell r="H765" t="str">
            <v>0804</v>
          </cell>
          <cell r="I765" t="str">
            <v/>
          </cell>
          <cell r="J765">
            <v>2023</v>
          </cell>
          <cell r="K765">
            <v>45168</v>
          </cell>
          <cell r="L765">
            <v>45173</v>
          </cell>
          <cell r="M765" t="str">
            <v>2655</v>
          </cell>
          <cell r="N765" t="str">
            <v xml:space="preserve">Equipo de comunicación, telecomunicaciones y señalamiento                                                                                             </v>
          </cell>
          <cell r="O765" t="str">
            <v>43221721</v>
          </cell>
          <cell r="P765" t="str">
            <v>Equipo de comunicación de información de radio frecuencia</v>
          </cell>
          <cell r="Q765" t="str">
            <v>3 Años</v>
          </cell>
          <cell r="R765" t="str">
            <v xml:space="preserve">TRANSMISORES O RECEPTORES DE RADIO </v>
          </cell>
          <cell r="S765" t="str">
            <v/>
          </cell>
          <cell r="T765" t="str">
            <v>B1500001859</v>
          </cell>
          <cell r="U765">
            <v>45166</v>
          </cell>
          <cell r="V765">
            <v>1563</v>
          </cell>
          <cell r="W765">
            <v>35400</v>
          </cell>
          <cell r="X765">
            <v>9833.0550000000003</v>
          </cell>
          <cell r="Y765">
            <v>25566.945</v>
          </cell>
          <cell r="Z765">
            <v>0</v>
          </cell>
          <cell r="AA765">
            <v>1</v>
          </cell>
          <cell r="AB765">
            <v>5899.8329999999996</v>
          </cell>
          <cell r="AC765">
            <v>983.30550000000005</v>
          </cell>
          <cell r="AD765">
            <v>11799.6666</v>
          </cell>
          <cell r="AE765" t="str">
            <v>11</v>
          </cell>
          <cell r="AF765" t="str">
            <v>02</v>
          </cell>
          <cell r="AG765" t="str">
            <v>00</v>
          </cell>
          <cell r="AH765" t="str">
            <v>0001</v>
          </cell>
          <cell r="AI765" t="str">
            <v>10</v>
          </cell>
          <cell r="AJ765" t="str">
            <v>0100</v>
          </cell>
          <cell r="AK765" t="str">
            <v>121</v>
          </cell>
          <cell r="AL765" t="str">
            <v>10010001</v>
          </cell>
          <cell r="AM765" t="str">
            <v>SANTO DOMINGO DE GUZMAN</v>
          </cell>
          <cell r="AN765" t="str">
            <v>131505635</v>
          </cell>
          <cell r="AO765" t="str">
            <v>RAMIREZ &amp; MOJICA</v>
          </cell>
          <cell r="AP765" t="str">
            <v>SECCION DE SERVICIOS GENERALES</v>
          </cell>
          <cell r="AQ765"/>
          <cell r="AR765" t="str">
            <v>Activo</v>
          </cell>
          <cell r="AS765" t="str">
            <v xml:space="preserve">Compras                       </v>
          </cell>
          <cell r="AT765" t="str">
            <v xml:space="preserve">MOTOROLA                                </v>
          </cell>
          <cell r="AU765" t="str">
            <v>DEP-450</v>
          </cell>
          <cell r="AV765" t="str">
            <v xml:space="preserve">NEGRO               </v>
          </cell>
          <cell r="AW765" t="str">
            <v>752TRC1521</v>
          </cell>
          <cell r="AX765">
            <v>1</v>
          </cell>
          <cell r="AY765" t="str">
            <v/>
          </cell>
          <cell r="AZ765" t="str">
            <v/>
          </cell>
        </row>
        <row r="766">
          <cell r="H766" t="str">
            <v>0805</v>
          </cell>
          <cell r="I766" t="str">
            <v/>
          </cell>
          <cell r="J766">
            <v>2023</v>
          </cell>
          <cell r="K766">
            <v>45168</v>
          </cell>
          <cell r="L766">
            <v>45173</v>
          </cell>
          <cell r="M766" t="str">
            <v>2655</v>
          </cell>
          <cell r="N766" t="str">
            <v xml:space="preserve">Equipo de comunicación, telecomunicaciones y señalamiento                                                                                             </v>
          </cell>
          <cell r="O766" t="str">
            <v>43221721</v>
          </cell>
          <cell r="P766" t="str">
            <v>Equipo de comunicación de información de radio frecuencia</v>
          </cell>
          <cell r="Q766" t="str">
            <v>3 Años</v>
          </cell>
          <cell r="R766" t="str">
            <v xml:space="preserve">TRANSMISORES O RECEPTORES DE RADIO </v>
          </cell>
          <cell r="S766" t="str">
            <v/>
          </cell>
          <cell r="T766" t="str">
            <v>B1500001859</v>
          </cell>
          <cell r="U766">
            <v>45166</v>
          </cell>
          <cell r="V766">
            <v>1563</v>
          </cell>
          <cell r="W766">
            <v>35400</v>
          </cell>
          <cell r="X766">
            <v>9833.0550000000003</v>
          </cell>
          <cell r="Y766">
            <v>25566.945</v>
          </cell>
          <cell r="Z766">
            <v>0</v>
          </cell>
          <cell r="AA766">
            <v>1</v>
          </cell>
          <cell r="AB766">
            <v>5899.8329999999996</v>
          </cell>
          <cell r="AC766">
            <v>983.30550000000005</v>
          </cell>
          <cell r="AD766">
            <v>11799.6666</v>
          </cell>
          <cell r="AE766" t="str">
            <v>11</v>
          </cell>
          <cell r="AF766" t="str">
            <v>02</v>
          </cell>
          <cell r="AG766" t="str">
            <v>00</v>
          </cell>
          <cell r="AH766" t="str">
            <v>0001</v>
          </cell>
          <cell r="AI766" t="str">
            <v>10</v>
          </cell>
          <cell r="AJ766" t="str">
            <v>0100</v>
          </cell>
          <cell r="AK766" t="str">
            <v>121</v>
          </cell>
          <cell r="AL766" t="str">
            <v>10010001</v>
          </cell>
          <cell r="AM766" t="str">
            <v>SANTO DOMINGO DE GUZMAN</v>
          </cell>
          <cell r="AN766" t="str">
            <v>131505635</v>
          </cell>
          <cell r="AO766" t="str">
            <v>RAMIREZ &amp; MOJICA</v>
          </cell>
          <cell r="AP766" t="str">
            <v>SECCION DE SERVICIOS GENERALES</v>
          </cell>
          <cell r="AQ766"/>
          <cell r="AR766" t="str">
            <v>Activo</v>
          </cell>
          <cell r="AS766" t="str">
            <v xml:space="preserve">Compras                       </v>
          </cell>
          <cell r="AT766" t="str">
            <v xml:space="preserve">MOTOROLA                                </v>
          </cell>
          <cell r="AU766" t="str">
            <v>DEP-450</v>
          </cell>
          <cell r="AV766" t="str">
            <v xml:space="preserve">NEGRO               </v>
          </cell>
          <cell r="AW766" t="str">
            <v>7852TRC1435</v>
          </cell>
          <cell r="AX766">
            <v>1</v>
          </cell>
          <cell r="AY766" t="str">
            <v/>
          </cell>
          <cell r="AZ766" t="str">
            <v/>
          </cell>
        </row>
        <row r="767">
          <cell r="H767" t="str">
            <v>0806</v>
          </cell>
          <cell r="I767" t="str">
            <v/>
          </cell>
          <cell r="J767">
            <v>2023</v>
          </cell>
          <cell r="K767">
            <v>45168</v>
          </cell>
          <cell r="L767">
            <v>45173</v>
          </cell>
          <cell r="M767" t="str">
            <v>2655</v>
          </cell>
          <cell r="N767" t="str">
            <v xml:space="preserve">Equipo de comunicación, telecomunicaciones y señalamiento                                                                                             </v>
          </cell>
          <cell r="O767" t="str">
            <v>43221721</v>
          </cell>
          <cell r="P767" t="str">
            <v>Equipo de comunicación de información de radio frecuencia</v>
          </cell>
          <cell r="Q767" t="str">
            <v>3 Años</v>
          </cell>
          <cell r="R767" t="str">
            <v xml:space="preserve">TRANSMISORES O RECEPTORES DE RADIO </v>
          </cell>
          <cell r="S767" t="str">
            <v/>
          </cell>
          <cell r="T767" t="str">
            <v>B1500001859</v>
          </cell>
          <cell r="U767">
            <v>45166</v>
          </cell>
          <cell r="V767">
            <v>1563</v>
          </cell>
          <cell r="W767">
            <v>35400</v>
          </cell>
          <cell r="X767">
            <v>9833.0550000000003</v>
          </cell>
          <cell r="Y767">
            <v>25566.945</v>
          </cell>
          <cell r="Z767">
            <v>0</v>
          </cell>
          <cell r="AA767">
            <v>1</v>
          </cell>
          <cell r="AB767">
            <v>5899.8329999999996</v>
          </cell>
          <cell r="AC767">
            <v>983.30550000000005</v>
          </cell>
          <cell r="AD767">
            <v>11799.6666</v>
          </cell>
          <cell r="AE767" t="str">
            <v>11</v>
          </cell>
          <cell r="AF767" t="str">
            <v>02</v>
          </cell>
          <cell r="AG767" t="str">
            <v>00</v>
          </cell>
          <cell r="AH767" t="str">
            <v>0001</v>
          </cell>
          <cell r="AI767" t="str">
            <v>10</v>
          </cell>
          <cell r="AJ767" t="str">
            <v>0100</v>
          </cell>
          <cell r="AK767" t="str">
            <v>121</v>
          </cell>
          <cell r="AL767" t="str">
            <v>10010001</v>
          </cell>
          <cell r="AM767" t="str">
            <v>SANTO DOMINGO DE GUZMAN</v>
          </cell>
          <cell r="AN767" t="str">
            <v>131505635</v>
          </cell>
          <cell r="AO767" t="str">
            <v>RAMIREZ &amp; MOJICA</v>
          </cell>
          <cell r="AP767" t="str">
            <v>SECCION DE SERVICIOS GENERALES</v>
          </cell>
          <cell r="AQ767"/>
          <cell r="AR767" t="str">
            <v>Activo</v>
          </cell>
          <cell r="AS767" t="str">
            <v xml:space="preserve">Compras                       </v>
          </cell>
          <cell r="AT767" t="str">
            <v xml:space="preserve">MOTOROLA                                </v>
          </cell>
          <cell r="AU767" t="str">
            <v>DEP-450</v>
          </cell>
          <cell r="AV767" t="str">
            <v xml:space="preserve">NEGRO               </v>
          </cell>
          <cell r="AW767" t="str">
            <v>752TC1390</v>
          </cell>
          <cell r="AX767">
            <v>1</v>
          </cell>
          <cell r="AY767" t="str">
            <v/>
          </cell>
          <cell r="AZ767" t="str">
            <v/>
          </cell>
        </row>
        <row r="768">
          <cell r="H768" t="str">
            <v>0807</v>
          </cell>
          <cell r="I768" t="str">
            <v/>
          </cell>
          <cell r="J768">
            <v>2023</v>
          </cell>
          <cell r="K768">
            <v>45168</v>
          </cell>
          <cell r="L768">
            <v>45173</v>
          </cell>
          <cell r="M768" t="str">
            <v>2655</v>
          </cell>
          <cell r="N768" t="str">
            <v xml:space="preserve">Equipo de comunicación, telecomunicaciones y señalamiento                                                                                             </v>
          </cell>
          <cell r="O768" t="str">
            <v>43221721</v>
          </cell>
          <cell r="P768" t="str">
            <v>Equipo de comunicación de información de radio frecuencia</v>
          </cell>
          <cell r="Q768" t="str">
            <v>3 Años</v>
          </cell>
          <cell r="R768" t="str">
            <v xml:space="preserve">TRANSMISORES O RECEPTORES DE RADIO </v>
          </cell>
          <cell r="S768" t="str">
            <v/>
          </cell>
          <cell r="T768" t="str">
            <v>B1500001859</v>
          </cell>
          <cell r="U768">
            <v>45166</v>
          </cell>
          <cell r="V768">
            <v>1563</v>
          </cell>
          <cell r="W768">
            <v>35400</v>
          </cell>
          <cell r="X768">
            <v>9833.0550000000003</v>
          </cell>
          <cell r="Y768">
            <v>25566.945</v>
          </cell>
          <cell r="Z768">
            <v>0</v>
          </cell>
          <cell r="AA768">
            <v>1</v>
          </cell>
          <cell r="AB768">
            <v>5899.8329999999996</v>
          </cell>
          <cell r="AC768">
            <v>983.30550000000005</v>
          </cell>
          <cell r="AD768">
            <v>11799.6666</v>
          </cell>
          <cell r="AE768" t="str">
            <v>11</v>
          </cell>
          <cell r="AF768" t="str">
            <v>02</v>
          </cell>
          <cell r="AG768" t="str">
            <v>00</v>
          </cell>
          <cell r="AH768" t="str">
            <v>0001</v>
          </cell>
          <cell r="AI768" t="str">
            <v>10</v>
          </cell>
          <cell r="AJ768" t="str">
            <v>0100</v>
          </cell>
          <cell r="AK768" t="str">
            <v>121</v>
          </cell>
          <cell r="AL768" t="str">
            <v>10010001</v>
          </cell>
          <cell r="AM768" t="str">
            <v>SANTO DOMINGO DE GUZMAN</v>
          </cell>
          <cell r="AN768" t="str">
            <v>131505635</v>
          </cell>
          <cell r="AO768" t="str">
            <v>RAMIREZ &amp; MOJICA</v>
          </cell>
          <cell r="AP768" t="str">
            <v>SECCION DE SERVICIOS GENERALES</v>
          </cell>
          <cell r="AQ768"/>
          <cell r="AR768" t="str">
            <v>Activo</v>
          </cell>
          <cell r="AS768" t="str">
            <v xml:space="preserve">Compras                       </v>
          </cell>
          <cell r="AT768" t="str">
            <v xml:space="preserve">MOTOROLA                                </v>
          </cell>
          <cell r="AU768" t="str">
            <v>DEP-450</v>
          </cell>
          <cell r="AV768" t="str">
            <v xml:space="preserve">NEGRO               </v>
          </cell>
          <cell r="AW768" t="str">
            <v>752TRC1846</v>
          </cell>
          <cell r="AX768">
            <v>1</v>
          </cell>
          <cell r="AY768" t="str">
            <v/>
          </cell>
          <cell r="AZ768" t="str">
            <v/>
          </cell>
        </row>
        <row r="769">
          <cell r="H769" t="str">
            <v>0808</v>
          </cell>
          <cell r="I769" t="str">
            <v/>
          </cell>
          <cell r="J769">
            <v>2023</v>
          </cell>
          <cell r="K769">
            <v>45168</v>
          </cell>
          <cell r="L769">
            <v>45173</v>
          </cell>
          <cell r="M769" t="str">
            <v>2655</v>
          </cell>
          <cell r="N769" t="str">
            <v xml:space="preserve">Equipo de comunicación, telecomunicaciones y señalamiento                                                                                             </v>
          </cell>
          <cell r="O769" t="str">
            <v>43221721</v>
          </cell>
          <cell r="P769" t="str">
            <v>Equipo de comunicación de información de radio frecuencia</v>
          </cell>
          <cell r="Q769" t="str">
            <v>3 Años</v>
          </cell>
          <cell r="R769" t="str">
            <v xml:space="preserve">TRANSMISORES O RECEPTORES DE RADIO </v>
          </cell>
          <cell r="S769" t="str">
            <v/>
          </cell>
          <cell r="T769" t="str">
            <v>B1500001859</v>
          </cell>
          <cell r="U769">
            <v>45166</v>
          </cell>
          <cell r="V769">
            <v>1563</v>
          </cell>
          <cell r="W769">
            <v>35400</v>
          </cell>
          <cell r="X769">
            <v>9833.0550000000003</v>
          </cell>
          <cell r="Y769">
            <v>25566.945</v>
          </cell>
          <cell r="Z769">
            <v>0</v>
          </cell>
          <cell r="AA769">
            <v>1</v>
          </cell>
          <cell r="AB769">
            <v>5899.8329999999996</v>
          </cell>
          <cell r="AC769">
            <v>983.30550000000005</v>
          </cell>
          <cell r="AD769">
            <v>11799.6666</v>
          </cell>
          <cell r="AE769" t="str">
            <v>11</v>
          </cell>
          <cell r="AF769" t="str">
            <v>02</v>
          </cell>
          <cell r="AG769" t="str">
            <v>00</v>
          </cell>
          <cell r="AH769" t="str">
            <v>0001</v>
          </cell>
          <cell r="AI769" t="str">
            <v>10</v>
          </cell>
          <cell r="AJ769" t="str">
            <v>0100</v>
          </cell>
          <cell r="AK769" t="str">
            <v>121</v>
          </cell>
          <cell r="AL769" t="str">
            <v>10010001</v>
          </cell>
          <cell r="AM769" t="str">
            <v>SANTO DOMINGO DE GUZMAN</v>
          </cell>
          <cell r="AN769" t="str">
            <v>131505635</v>
          </cell>
          <cell r="AO769" t="str">
            <v>RAMIREZ &amp; MOJICA</v>
          </cell>
          <cell r="AP769" t="str">
            <v>SECCION DE SERVICIOS GENERALES</v>
          </cell>
          <cell r="AQ769"/>
          <cell r="AR769" t="str">
            <v>Activo</v>
          </cell>
          <cell r="AS769" t="str">
            <v xml:space="preserve">Compras                       </v>
          </cell>
          <cell r="AT769" t="str">
            <v xml:space="preserve">MOTOROLA                                </v>
          </cell>
          <cell r="AU769" t="str">
            <v>DEP-450</v>
          </cell>
          <cell r="AV769" t="str">
            <v xml:space="preserve">NEGRO               </v>
          </cell>
          <cell r="AW769" t="str">
            <v>752TRC1444</v>
          </cell>
          <cell r="AX769">
            <v>1</v>
          </cell>
          <cell r="AY769" t="str">
            <v/>
          </cell>
          <cell r="AZ769" t="str">
            <v/>
          </cell>
        </row>
        <row r="770">
          <cell r="H770" t="str">
            <v>0809</v>
          </cell>
          <cell r="I770" t="str">
            <v/>
          </cell>
          <cell r="J770">
            <v>2023</v>
          </cell>
          <cell r="K770">
            <v>45168</v>
          </cell>
          <cell r="L770">
            <v>45173</v>
          </cell>
          <cell r="M770" t="str">
            <v>2655</v>
          </cell>
          <cell r="N770" t="str">
            <v xml:space="preserve">Equipo de comunicación, telecomunicaciones y señalamiento                                                                                             </v>
          </cell>
          <cell r="O770" t="str">
            <v>43221721</v>
          </cell>
          <cell r="P770" t="str">
            <v>Equipo de comunicación de información de radio frecuencia</v>
          </cell>
          <cell r="Q770" t="str">
            <v>3 Años</v>
          </cell>
          <cell r="R770" t="str">
            <v xml:space="preserve">TRANSMISORES O RECEPTORES DE RADIO </v>
          </cell>
          <cell r="S770" t="str">
            <v/>
          </cell>
          <cell r="T770" t="str">
            <v>B1500001859</v>
          </cell>
          <cell r="U770">
            <v>45166</v>
          </cell>
          <cell r="V770">
            <v>1563</v>
          </cell>
          <cell r="W770">
            <v>35400</v>
          </cell>
          <cell r="X770">
            <v>9833.0550000000003</v>
          </cell>
          <cell r="Y770">
            <v>25566.945</v>
          </cell>
          <cell r="Z770">
            <v>0</v>
          </cell>
          <cell r="AA770">
            <v>1</v>
          </cell>
          <cell r="AB770">
            <v>5899.8329999999996</v>
          </cell>
          <cell r="AC770">
            <v>983.30550000000005</v>
          </cell>
          <cell r="AD770">
            <v>11799.6666</v>
          </cell>
          <cell r="AE770" t="str">
            <v>11</v>
          </cell>
          <cell r="AF770" t="str">
            <v>02</v>
          </cell>
          <cell r="AG770" t="str">
            <v>00</v>
          </cell>
          <cell r="AH770" t="str">
            <v>0001</v>
          </cell>
          <cell r="AI770" t="str">
            <v>10</v>
          </cell>
          <cell r="AJ770" t="str">
            <v>0100</v>
          </cell>
          <cell r="AK770" t="str">
            <v>121</v>
          </cell>
          <cell r="AL770" t="str">
            <v>10010001</v>
          </cell>
          <cell r="AM770" t="str">
            <v>SANTO DOMINGO DE GUZMAN</v>
          </cell>
          <cell r="AN770" t="str">
            <v>131505635</v>
          </cell>
          <cell r="AO770" t="str">
            <v>RAMIREZ &amp; MOJICA</v>
          </cell>
          <cell r="AP770" t="str">
            <v>SECCION DE SERVICIOS GENERALES</v>
          </cell>
          <cell r="AQ770"/>
          <cell r="AR770" t="str">
            <v>Activo</v>
          </cell>
          <cell r="AS770" t="str">
            <v xml:space="preserve">Compras                       </v>
          </cell>
          <cell r="AT770" t="str">
            <v xml:space="preserve">MOTOROLA                                </v>
          </cell>
          <cell r="AU770" t="str">
            <v>DEP-450</v>
          </cell>
          <cell r="AV770" t="str">
            <v xml:space="preserve">NEGRO               </v>
          </cell>
          <cell r="AW770" t="str">
            <v>752TRC1510</v>
          </cell>
          <cell r="AX770">
            <v>1</v>
          </cell>
          <cell r="AY770" t="str">
            <v/>
          </cell>
          <cell r="AZ770" t="str">
            <v/>
          </cell>
        </row>
        <row r="771">
          <cell r="H771" t="str">
            <v>0870</v>
          </cell>
          <cell r="I771" t="str">
            <v/>
          </cell>
          <cell r="J771">
            <v>2023</v>
          </cell>
          <cell r="K771">
            <v>45188</v>
          </cell>
          <cell r="L771">
            <v>45198</v>
          </cell>
          <cell r="M771" t="str">
            <v>2621</v>
          </cell>
          <cell r="N771" t="str">
            <v xml:space="preserve">Equipos y aparatos audiovisuales                                                                                                                      </v>
          </cell>
          <cell r="O771" t="str">
            <v>52161532</v>
          </cell>
          <cell r="P771" t="str">
            <v>Sistemas de karaoke</v>
          </cell>
          <cell r="Q771" t="str">
            <v>5 Años</v>
          </cell>
          <cell r="R771" t="str">
            <v>BOCINA ALTA VOCES</v>
          </cell>
          <cell r="S771" t="str">
            <v/>
          </cell>
          <cell r="T771" t="str">
            <v>B1500000069</v>
          </cell>
          <cell r="U771">
            <v>45188</v>
          </cell>
          <cell r="V771">
            <v>1748</v>
          </cell>
          <cell r="W771">
            <v>18118</v>
          </cell>
          <cell r="X771">
            <v>2717.55</v>
          </cell>
          <cell r="Y771">
            <v>15400.45</v>
          </cell>
          <cell r="Z771">
            <v>0</v>
          </cell>
          <cell r="AA771">
            <v>1</v>
          </cell>
          <cell r="AB771">
            <v>1811.7</v>
          </cell>
          <cell r="AC771">
            <v>301.95</v>
          </cell>
          <cell r="AD771">
            <v>3623.4</v>
          </cell>
          <cell r="AE771" t="str">
            <v>11</v>
          </cell>
          <cell r="AF771" t="str">
            <v>02</v>
          </cell>
          <cell r="AG771" t="str">
            <v>00</v>
          </cell>
          <cell r="AH771" t="str">
            <v>0001</v>
          </cell>
          <cell r="AI771" t="str">
            <v>30</v>
          </cell>
          <cell r="AJ771" t="str">
            <v>9998</v>
          </cell>
          <cell r="AK771" t="str">
            <v>102</v>
          </cell>
          <cell r="AL771" t="str">
            <v>10010001</v>
          </cell>
          <cell r="AM771" t="str">
            <v>SANTO DOMINGO DE GUZMAN</v>
          </cell>
          <cell r="AN771" t="str">
            <v>130822672</v>
          </cell>
          <cell r="AO771"/>
          <cell r="AP771" t="str">
            <v>DEPARTAMENTO DE EDUCACION, CAPACITACION, Y EXT.</v>
          </cell>
          <cell r="AQ771"/>
          <cell r="AR771" t="str">
            <v>Activo</v>
          </cell>
          <cell r="AS771" t="str">
            <v xml:space="preserve">Compras                       </v>
          </cell>
          <cell r="AT771" t="str">
            <v/>
          </cell>
          <cell r="AU771" t="str">
            <v/>
          </cell>
          <cell r="AV771" t="str">
            <v xml:space="preserve">NEGRO                         </v>
          </cell>
          <cell r="AW771" t="str">
            <v/>
          </cell>
          <cell r="AX771">
            <v>1</v>
          </cell>
          <cell r="AY771" t="str">
            <v/>
          </cell>
          <cell r="AZ771" t="str">
            <v/>
          </cell>
        </row>
        <row r="772">
          <cell r="H772" t="str">
            <v>0871</v>
          </cell>
          <cell r="I772" t="str">
            <v/>
          </cell>
          <cell r="J772">
            <v>2023</v>
          </cell>
          <cell r="K772">
            <v>45188</v>
          </cell>
          <cell r="L772">
            <v>45198</v>
          </cell>
          <cell r="M772" t="str">
            <v>2655</v>
          </cell>
          <cell r="N772" t="str">
            <v xml:space="preserve">Equipo de comunicación, telecomunicaciones y señalamiento                                                                                             </v>
          </cell>
          <cell r="O772" t="str">
            <v>43222817</v>
          </cell>
          <cell r="P772" t="str">
            <v>Repetidores de telecomunicaciones</v>
          </cell>
          <cell r="Q772" t="str">
            <v>3 Años</v>
          </cell>
          <cell r="R772" t="str">
            <v>REPETIDOR DE RED</v>
          </cell>
          <cell r="S772" t="str">
            <v/>
          </cell>
          <cell r="T772" t="str">
            <v>B1500000069</v>
          </cell>
          <cell r="U772">
            <v>45188</v>
          </cell>
          <cell r="V772">
            <v>1748</v>
          </cell>
          <cell r="W772">
            <v>14635</v>
          </cell>
          <cell r="X772">
            <v>3658.5</v>
          </cell>
          <cell r="Y772">
            <v>10976.5</v>
          </cell>
          <cell r="Z772">
            <v>0</v>
          </cell>
          <cell r="AA772">
            <v>1</v>
          </cell>
          <cell r="AB772">
            <v>2439</v>
          </cell>
          <cell r="AC772">
            <v>406.5</v>
          </cell>
          <cell r="AD772">
            <v>4878</v>
          </cell>
          <cell r="AE772" t="str">
            <v>11</v>
          </cell>
          <cell r="AF772" t="str">
            <v>02</v>
          </cell>
          <cell r="AG772" t="str">
            <v>00</v>
          </cell>
          <cell r="AH772" t="str">
            <v>0001</v>
          </cell>
          <cell r="AI772" t="str">
            <v>30</v>
          </cell>
          <cell r="AJ772" t="str">
            <v>9998</v>
          </cell>
          <cell r="AK772" t="str">
            <v>102</v>
          </cell>
          <cell r="AL772" t="str">
            <v>10010001</v>
          </cell>
          <cell r="AM772" t="str">
            <v>SANTO DOMINGO DE GUZMAN</v>
          </cell>
          <cell r="AN772" t="str">
            <v>130822672</v>
          </cell>
          <cell r="AO772"/>
          <cell r="AP772" t="str">
            <v>DIVISION DE TECNOLOGIA DE LA INFORMACION</v>
          </cell>
          <cell r="AQ772"/>
          <cell r="AR772" t="str">
            <v>Activo</v>
          </cell>
          <cell r="AS772" t="str">
            <v xml:space="preserve">Compras                       </v>
          </cell>
          <cell r="AT772" t="str">
            <v/>
          </cell>
          <cell r="AU772" t="str">
            <v/>
          </cell>
          <cell r="AV772" t="str">
            <v xml:space="preserve">BLANCO                        </v>
          </cell>
          <cell r="AW772" t="str">
            <v/>
          </cell>
          <cell r="AX772">
            <v>1</v>
          </cell>
          <cell r="AY772" t="str">
            <v/>
          </cell>
          <cell r="AZ772" t="str">
            <v/>
          </cell>
        </row>
        <row r="773">
          <cell r="H773" t="str">
            <v>0872</v>
          </cell>
          <cell r="I773" t="str">
            <v/>
          </cell>
          <cell r="J773">
            <v>2023</v>
          </cell>
          <cell r="K773">
            <v>45188</v>
          </cell>
          <cell r="L773">
            <v>45198</v>
          </cell>
          <cell r="M773" t="str">
            <v>2655</v>
          </cell>
          <cell r="N773" t="str">
            <v xml:space="preserve">Equipo de comunicación, telecomunicaciones y señalamiento                                                                                             </v>
          </cell>
          <cell r="O773" t="str">
            <v>43222817</v>
          </cell>
          <cell r="P773" t="str">
            <v>Repetidores de telecomunicaciones</v>
          </cell>
          <cell r="Q773" t="str">
            <v>3 Años</v>
          </cell>
          <cell r="R773" t="str">
            <v>REPETIDOR DE RED</v>
          </cell>
          <cell r="S773" t="str">
            <v/>
          </cell>
          <cell r="T773" t="str">
            <v>B1500000069</v>
          </cell>
          <cell r="U773">
            <v>45188</v>
          </cell>
          <cell r="V773">
            <v>1748</v>
          </cell>
          <cell r="W773">
            <v>14635</v>
          </cell>
          <cell r="X773">
            <v>3658.5</v>
          </cell>
          <cell r="Y773">
            <v>10976.5</v>
          </cell>
          <cell r="Z773">
            <v>0</v>
          </cell>
          <cell r="AA773">
            <v>1</v>
          </cell>
          <cell r="AB773">
            <v>2439</v>
          </cell>
          <cell r="AC773">
            <v>406.5</v>
          </cell>
          <cell r="AD773">
            <v>4878</v>
          </cell>
          <cell r="AE773" t="str">
            <v>11</v>
          </cell>
          <cell r="AF773" t="str">
            <v>02</v>
          </cell>
          <cell r="AG773" t="str">
            <v>00</v>
          </cell>
          <cell r="AH773" t="str">
            <v>0001</v>
          </cell>
          <cell r="AI773" t="str">
            <v>30</v>
          </cell>
          <cell r="AJ773" t="str">
            <v>9998</v>
          </cell>
          <cell r="AK773" t="str">
            <v>102</v>
          </cell>
          <cell r="AL773" t="str">
            <v>10010001</v>
          </cell>
          <cell r="AM773" t="str">
            <v>SANTO DOMINGO DE GUZMAN</v>
          </cell>
          <cell r="AN773" t="str">
            <v>130822672</v>
          </cell>
          <cell r="AO773"/>
          <cell r="AP773" t="str">
            <v>DIVISION DE TECNOLOGIA DE LA INFORMACION</v>
          </cell>
          <cell r="AQ773"/>
          <cell r="AR773" t="str">
            <v>Activo</v>
          </cell>
          <cell r="AS773" t="str">
            <v xml:space="preserve">Compras                       </v>
          </cell>
          <cell r="AT773" t="str">
            <v/>
          </cell>
          <cell r="AU773" t="str">
            <v/>
          </cell>
          <cell r="AV773" t="str">
            <v xml:space="preserve">BLANCO                        </v>
          </cell>
          <cell r="AW773" t="str">
            <v/>
          </cell>
          <cell r="AX773">
            <v>1</v>
          </cell>
          <cell r="AY773" t="str">
            <v/>
          </cell>
          <cell r="AZ773" t="str">
            <v/>
          </cell>
        </row>
        <row r="774">
          <cell r="H774" t="str">
            <v>0873</v>
          </cell>
          <cell r="I774" t="str">
            <v/>
          </cell>
          <cell r="J774">
            <v>2023</v>
          </cell>
          <cell r="K774">
            <v>45188</v>
          </cell>
          <cell r="L774">
            <v>45198</v>
          </cell>
          <cell r="M774" t="str">
            <v>2655</v>
          </cell>
          <cell r="N774" t="str">
            <v xml:space="preserve">Equipo de comunicación, telecomunicaciones y señalamiento                                                                                             </v>
          </cell>
          <cell r="O774" t="str">
            <v>43222817</v>
          </cell>
          <cell r="P774" t="str">
            <v>Repetidores de telecomunicaciones</v>
          </cell>
          <cell r="Q774" t="str">
            <v>3 Años</v>
          </cell>
          <cell r="R774" t="str">
            <v>REPETIDOR DE RED</v>
          </cell>
          <cell r="S774" t="str">
            <v/>
          </cell>
          <cell r="T774" t="str">
            <v>B1500000069</v>
          </cell>
          <cell r="U774">
            <v>45188</v>
          </cell>
          <cell r="V774">
            <v>1748</v>
          </cell>
          <cell r="W774">
            <v>14635</v>
          </cell>
          <cell r="X774">
            <v>3658.5</v>
          </cell>
          <cell r="Y774">
            <v>10976.5</v>
          </cell>
          <cell r="Z774">
            <v>0</v>
          </cell>
          <cell r="AA774">
            <v>1</v>
          </cell>
          <cell r="AB774">
            <v>2439</v>
          </cell>
          <cell r="AC774">
            <v>406.5</v>
          </cell>
          <cell r="AD774">
            <v>4878</v>
          </cell>
          <cell r="AE774" t="str">
            <v>11</v>
          </cell>
          <cell r="AF774" t="str">
            <v>02</v>
          </cell>
          <cell r="AG774" t="str">
            <v>00</v>
          </cell>
          <cell r="AH774" t="str">
            <v>0001</v>
          </cell>
          <cell r="AI774" t="str">
            <v>30</v>
          </cell>
          <cell r="AJ774" t="str">
            <v>9998</v>
          </cell>
          <cell r="AK774" t="str">
            <v>102</v>
          </cell>
          <cell r="AL774" t="str">
            <v>10010001</v>
          </cell>
          <cell r="AM774" t="str">
            <v>SANTO DOMINGO DE GUZMAN</v>
          </cell>
          <cell r="AN774" t="str">
            <v>130822672</v>
          </cell>
          <cell r="AO774"/>
          <cell r="AP774" t="str">
            <v>DIVISION DE TECNOLOGIA DE LA INFORMACION</v>
          </cell>
          <cell r="AQ774"/>
          <cell r="AR774" t="str">
            <v>Activo</v>
          </cell>
          <cell r="AS774" t="str">
            <v xml:space="preserve">Compras                       </v>
          </cell>
          <cell r="AT774" t="str">
            <v/>
          </cell>
          <cell r="AU774" t="str">
            <v/>
          </cell>
          <cell r="AV774" t="str">
            <v xml:space="preserve">BLANCO                        </v>
          </cell>
          <cell r="AW774" t="str">
            <v/>
          </cell>
          <cell r="AX774">
            <v>1</v>
          </cell>
          <cell r="AY774" t="str">
            <v/>
          </cell>
          <cell r="AZ774" t="str">
            <v/>
          </cell>
        </row>
        <row r="775">
          <cell r="H775" t="str">
            <v>0874</v>
          </cell>
          <cell r="I775" t="str">
            <v/>
          </cell>
          <cell r="J775">
            <v>2023</v>
          </cell>
          <cell r="K775">
            <v>45188</v>
          </cell>
          <cell r="L775">
            <v>45198</v>
          </cell>
          <cell r="M775" t="str">
            <v>2655</v>
          </cell>
          <cell r="N775" t="str">
            <v xml:space="preserve">Equipo de comunicación, telecomunicaciones y señalamiento                                                                                             </v>
          </cell>
          <cell r="O775" t="str">
            <v>43222817</v>
          </cell>
          <cell r="P775" t="str">
            <v>Repetidores de telecomunicaciones</v>
          </cell>
          <cell r="Q775" t="str">
            <v>3 Años</v>
          </cell>
          <cell r="R775" t="str">
            <v>REPETIDOR DE RED</v>
          </cell>
          <cell r="S775" t="str">
            <v/>
          </cell>
          <cell r="T775" t="str">
            <v>B1500000069</v>
          </cell>
          <cell r="U775">
            <v>45188</v>
          </cell>
          <cell r="V775">
            <v>1748</v>
          </cell>
          <cell r="W775">
            <v>14635</v>
          </cell>
          <cell r="X775">
            <v>3658.5</v>
          </cell>
          <cell r="Y775">
            <v>10976.5</v>
          </cell>
          <cell r="Z775">
            <v>0</v>
          </cell>
          <cell r="AA775">
            <v>1</v>
          </cell>
          <cell r="AB775">
            <v>2439</v>
          </cell>
          <cell r="AC775">
            <v>406.5</v>
          </cell>
          <cell r="AD775">
            <v>4878</v>
          </cell>
          <cell r="AE775" t="str">
            <v>11</v>
          </cell>
          <cell r="AF775" t="str">
            <v>02</v>
          </cell>
          <cell r="AG775" t="str">
            <v>00</v>
          </cell>
          <cell r="AH775" t="str">
            <v>0001</v>
          </cell>
          <cell r="AI775" t="str">
            <v>30</v>
          </cell>
          <cell r="AJ775" t="str">
            <v>9998</v>
          </cell>
          <cell r="AK775" t="str">
            <v>102</v>
          </cell>
          <cell r="AL775" t="str">
            <v>10010001</v>
          </cell>
          <cell r="AM775" t="str">
            <v>SANTO DOMINGO DE GUZMAN</v>
          </cell>
          <cell r="AN775" t="str">
            <v>130822672</v>
          </cell>
          <cell r="AO775"/>
          <cell r="AP775" t="str">
            <v>DIVISION DE TECNOLOGIA DE LA INFORMACION</v>
          </cell>
          <cell r="AQ775"/>
          <cell r="AR775" t="str">
            <v>Activo</v>
          </cell>
          <cell r="AS775" t="str">
            <v xml:space="preserve">Compras                       </v>
          </cell>
          <cell r="AT775" t="str">
            <v/>
          </cell>
          <cell r="AU775" t="str">
            <v/>
          </cell>
          <cell r="AV775" t="str">
            <v xml:space="preserve">BLANCO                        </v>
          </cell>
          <cell r="AW775" t="str">
            <v/>
          </cell>
          <cell r="AX775">
            <v>1</v>
          </cell>
          <cell r="AY775" t="str">
            <v/>
          </cell>
          <cell r="AZ775" t="str">
            <v/>
          </cell>
        </row>
        <row r="776">
          <cell r="H776" t="str">
            <v>0875</v>
          </cell>
          <cell r="I776" t="str">
            <v/>
          </cell>
          <cell r="J776">
            <v>2023</v>
          </cell>
          <cell r="K776">
            <v>45188</v>
          </cell>
          <cell r="L776">
            <v>45198</v>
          </cell>
          <cell r="M776" t="str">
            <v>2613</v>
          </cell>
          <cell r="N776" t="str">
            <v xml:space="preserve">Equipos de cómputo                                                                                                                                    </v>
          </cell>
          <cell r="O776" t="str">
            <v>43211507</v>
          </cell>
          <cell r="P776" t="str">
            <v>Computadores de escritorio</v>
          </cell>
          <cell r="Q776" t="str">
            <v>3 Años</v>
          </cell>
          <cell r="R776" t="str">
            <v>COMPUTADORA DE ESCRITORIO</v>
          </cell>
          <cell r="S776" t="str">
            <v/>
          </cell>
          <cell r="T776" t="str">
            <v>B1500000069</v>
          </cell>
          <cell r="U776">
            <v>45188</v>
          </cell>
          <cell r="V776">
            <v>1748</v>
          </cell>
          <cell r="W776">
            <v>47283</v>
          </cell>
          <cell r="X776">
            <v>11820.4992</v>
          </cell>
          <cell r="Y776">
            <v>35462.500800000002</v>
          </cell>
          <cell r="Z776">
            <v>0</v>
          </cell>
          <cell r="AA776">
            <v>1</v>
          </cell>
          <cell r="AB776">
            <v>7880.3328000000001</v>
          </cell>
          <cell r="AC776">
            <v>1313.3887999999999</v>
          </cell>
          <cell r="AD776">
            <v>15760.6666</v>
          </cell>
          <cell r="AE776" t="str">
            <v>11</v>
          </cell>
          <cell r="AF776" t="str">
            <v>02</v>
          </cell>
          <cell r="AG776" t="str">
            <v>00</v>
          </cell>
          <cell r="AH776" t="str">
            <v>0001</v>
          </cell>
          <cell r="AI776" t="str">
            <v>30</v>
          </cell>
          <cell r="AJ776" t="str">
            <v>9998</v>
          </cell>
          <cell r="AK776" t="str">
            <v>102</v>
          </cell>
          <cell r="AL776" t="str">
            <v>10010001</v>
          </cell>
          <cell r="AM776" t="str">
            <v>SANTO DOMINGO DE GUZMAN</v>
          </cell>
          <cell r="AN776" t="str">
            <v>130822672</v>
          </cell>
          <cell r="AO776"/>
          <cell r="AP776" t="str">
            <v>DIVISION DE TECNOLOGIA DE LA INFORMACION</v>
          </cell>
          <cell r="AQ776"/>
          <cell r="AR776" t="str">
            <v>Activo</v>
          </cell>
          <cell r="AS776" t="str">
            <v xml:space="preserve">Compras                       </v>
          </cell>
          <cell r="AT776" t="str">
            <v xml:space="preserve">DELL                                    </v>
          </cell>
          <cell r="AU776" t="str">
            <v>OPTIPLEX 3090</v>
          </cell>
          <cell r="AV776" t="str">
            <v xml:space="preserve">NEGRO                         </v>
          </cell>
          <cell r="AW776" t="str">
            <v/>
          </cell>
          <cell r="AX776">
            <v>1</v>
          </cell>
          <cell r="AY776" t="str">
            <v/>
          </cell>
          <cell r="AZ776" t="str">
            <v/>
          </cell>
        </row>
        <row r="777">
          <cell r="H777" t="str">
            <v>0876</v>
          </cell>
          <cell r="I777" t="str">
            <v/>
          </cell>
          <cell r="J777">
            <v>2023</v>
          </cell>
          <cell r="K777">
            <v>45188</v>
          </cell>
          <cell r="L777">
            <v>45198</v>
          </cell>
          <cell r="M777" t="str">
            <v>2613</v>
          </cell>
          <cell r="N777" t="str">
            <v xml:space="preserve">Equipos de cómputo                                                                                                                                    </v>
          </cell>
          <cell r="O777" t="str">
            <v>43211507</v>
          </cell>
          <cell r="P777" t="str">
            <v>Computadores de escritorio</v>
          </cell>
          <cell r="Q777" t="str">
            <v>3 Años</v>
          </cell>
          <cell r="R777" t="str">
            <v>COMPUTADORA DE ESCRITORIO</v>
          </cell>
          <cell r="S777" t="str">
            <v/>
          </cell>
          <cell r="T777" t="str">
            <v>B1500000069</v>
          </cell>
          <cell r="U777">
            <v>45188</v>
          </cell>
          <cell r="V777">
            <v>1748</v>
          </cell>
          <cell r="W777">
            <v>47283</v>
          </cell>
          <cell r="X777">
            <v>11820.4992</v>
          </cell>
          <cell r="Y777">
            <v>35462.500800000002</v>
          </cell>
          <cell r="Z777">
            <v>0</v>
          </cell>
          <cell r="AA777">
            <v>1</v>
          </cell>
          <cell r="AB777">
            <v>7880.3328000000001</v>
          </cell>
          <cell r="AC777">
            <v>1313.3887999999999</v>
          </cell>
          <cell r="AD777">
            <v>15760.6666</v>
          </cell>
          <cell r="AE777" t="str">
            <v>11</v>
          </cell>
          <cell r="AF777" t="str">
            <v>02</v>
          </cell>
          <cell r="AG777" t="str">
            <v>00</v>
          </cell>
          <cell r="AH777" t="str">
            <v>0001</v>
          </cell>
          <cell r="AI777" t="str">
            <v>30</v>
          </cell>
          <cell r="AJ777" t="str">
            <v>9998</v>
          </cell>
          <cell r="AK777" t="str">
            <v>102</v>
          </cell>
          <cell r="AL777" t="str">
            <v>10010001</v>
          </cell>
          <cell r="AM777" t="str">
            <v>SANTO DOMINGO DE GUZMAN</v>
          </cell>
          <cell r="AN777" t="str">
            <v>130822672</v>
          </cell>
          <cell r="AO777"/>
          <cell r="AP777" t="str">
            <v>DIVISION DE TECNOLOGIA DE LA INFORMACION</v>
          </cell>
          <cell r="AQ777"/>
          <cell r="AR777" t="str">
            <v>Activo</v>
          </cell>
          <cell r="AS777" t="str">
            <v xml:space="preserve">Compras                       </v>
          </cell>
          <cell r="AT777" t="str">
            <v xml:space="preserve">DELL                                    </v>
          </cell>
          <cell r="AU777" t="str">
            <v>OPTIPLEX 3090</v>
          </cell>
          <cell r="AV777" t="str">
            <v xml:space="preserve">NEGRO                         </v>
          </cell>
          <cell r="AW777" t="str">
            <v/>
          </cell>
          <cell r="AX777">
            <v>1</v>
          </cell>
          <cell r="AY777" t="str">
            <v/>
          </cell>
          <cell r="AZ777" t="str">
            <v/>
          </cell>
        </row>
        <row r="778">
          <cell r="H778" t="str">
            <v>0877</v>
          </cell>
          <cell r="I778" t="str">
            <v/>
          </cell>
          <cell r="J778">
            <v>2023</v>
          </cell>
          <cell r="K778">
            <v>45188</v>
          </cell>
          <cell r="L778">
            <v>45198</v>
          </cell>
          <cell r="M778" t="str">
            <v>2613</v>
          </cell>
          <cell r="N778" t="str">
            <v xml:space="preserve">Equipos de cómputo                                                                                                                                    </v>
          </cell>
          <cell r="O778" t="str">
            <v>43211507</v>
          </cell>
          <cell r="P778" t="str">
            <v>Computadores de escritorio</v>
          </cell>
          <cell r="Q778" t="str">
            <v>3 Años</v>
          </cell>
          <cell r="R778" t="str">
            <v>COMPUTADORA DE ESCRITORIO</v>
          </cell>
          <cell r="S778" t="str">
            <v/>
          </cell>
          <cell r="T778" t="str">
            <v>B1500000069</v>
          </cell>
          <cell r="U778">
            <v>45188</v>
          </cell>
          <cell r="V778">
            <v>1748</v>
          </cell>
          <cell r="W778">
            <v>47283</v>
          </cell>
          <cell r="X778">
            <v>11820.4992</v>
          </cell>
          <cell r="Y778">
            <v>35462.500800000002</v>
          </cell>
          <cell r="Z778">
            <v>0</v>
          </cell>
          <cell r="AA778">
            <v>1</v>
          </cell>
          <cell r="AB778">
            <v>7880.3328000000001</v>
          </cell>
          <cell r="AC778">
            <v>1313.3887999999999</v>
          </cell>
          <cell r="AD778">
            <v>15760.6666</v>
          </cell>
          <cell r="AE778" t="str">
            <v>11</v>
          </cell>
          <cell r="AF778" t="str">
            <v>02</v>
          </cell>
          <cell r="AG778" t="str">
            <v>00</v>
          </cell>
          <cell r="AH778" t="str">
            <v>0001</v>
          </cell>
          <cell r="AI778" t="str">
            <v>30</v>
          </cell>
          <cell r="AJ778" t="str">
            <v>9998</v>
          </cell>
          <cell r="AK778" t="str">
            <v>102</v>
          </cell>
          <cell r="AL778" t="str">
            <v>10010001</v>
          </cell>
          <cell r="AM778" t="str">
            <v>SANTO DOMINGO DE GUZMAN</v>
          </cell>
          <cell r="AN778" t="str">
            <v>130822672</v>
          </cell>
          <cell r="AO778"/>
          <cell r="AP778" t="str">
            <v>DIVISION DE TECNOLOGIA DE LA INFORMACION</v>
          </cell>
          <cell r="AQ778"/>
          <cell r="AR778" t="str">
            <v>Activo</v>
          </cell>
          <cell r="AS778" t="str">
            <v xml:space="preserve">Compras                       </v>
          </cell>
          <cell r="AT778" t="str">
            <v xml:space="preserve">DELL                                    </v>
          </cell>
          <cell r="AU778" t="str">
            <v>OPTIPLEX 3090</v>
          </cell>
          <cell r="AV778" t="str">
            <v xml:space="preserve">NEGRO                         </v>
          </cell>
          <cell r="AW778" t="str">
            <v/>
          </cell>
          <cell r="AX778">
            <v>1</v>
          </cell>
          <cell r="AY778" t="str">
            <v/>
          </cell>
          <cell r="AZ778" t="str">
            <v/>
          </cell>
        </row>
        <row r="779">
          <cell r="H779" t="str">
            <v>0878</v>
          </cell>
          <cell r="I779" t="str">
            <v/>
          </cell>
          <cell r="J779">
            <v>2023</v>
          </cell>
          <cell r="K779">
            <v>45188</v>
          </cell>
          <cell r="L779">
            <v>45198</v>
          </cell>
          <cell r="M779" t="str">
            <v>2613</v>
          </cell>
          <cell r="N779" t="str">
            <v xml:space="preserve">Equipos de cómputo                                                                                                                                    </v>
          </cell>
          <cell r="O779" t="str">
            <v>43211507</v>
          </cell>
          <cell r="P779" t="str">
            <v>Computadores de escritorio</v>
          </cell>
          <cell r="Q779" t="str">
            <v>3 Años</v>
          </cell>
          <cell r="R779" t="str">
            <v>COMPUTADORA DE ESCRITORIO</v>
          </cell>
          <cell r="S779" t="str">
            <v/>
          </cell>
          <cell r="T779" t="str">
            <v>B1500000069</v>
          </cell>
          <cell r="U779">
            <v>45188</v>
          </cell>
          <cell r="V779">
            <v>1748</v>
          </cell>
          <cell r="W779">
            <v>47283</v>
          </cell>
          <cell r="X779">
            <v>11820.4992</v>
          </cell>
          <cell r="Y779">
            <v>35462.500800000002</v>
          </cell>
          <cell r="Z779">
            <v>0</v>
          </cell>
          <cell r="AA779">
            <v>1</v>
          </cell>
          <cell r="AB779">
            <v>7880.3328000000001</v>
          </cell>
          <cell r="AC779">
            <v>1313.3887999999999</v>
          </cell>
          <cell r="AD779">
            <v>15760.6666</v>
          </cell>
          <cell r="AE779" t="str">
            <v>11</v>
          </cell>
          <cell r="AF779" t="str">
            <v>02</v>
          </cell>
          <cell r="AG779" t="str">
            <v>00</v>
          </cell>
          <cell r="AH779" t="str">
            <v>0001</v>
          </cell>
          <cell r="AI779" t="str">
            <v>30</v>
          </cell>
          <cell r="AJ779" t="str">
            <v>9998</v>
          </cell>
          <cell r="AK779" t="str">
            <v>102</v>
          </cell>
          <cell r="AL779" t="str">
            <v>10010001</v>
          </cell>
          <cell r="AM779" t="str">
            <v>SANTO DOMINGO DE GUZMAN</v>
          </cell>
          <cell r="AN779" t="str">
            <v>130822672</v>
          </cell>
          <cell r="AO779"/>
          <cell r="AP779" t="str">
            <v>DIVISION DE TECNOLOGIA DE LA INFORMACION</v>
          </cell>
          <cell r="AQ779"/>
          <cell r="AR779" t="str">
            <v>Activo</v>
          </cell>
          <cell r="AS779" t="str">
            <v xml:space="preserve">Compras                       </v>
          </cell>
          <cell r="AT779" t="str">
            <v xml:space="preserve">DELL                                    </v>
          </cell>
          <cell r="AU779" t="str">
            <v>OPTIPLEX 3090</v>
          </cell>
          <cell r="AV779" t="str">
            <v xml:space="preserve">NEGRO                         </v>
          </cell>
          <cell r="AW779" t="str">
            <v/>
          </cell>
          <cell r="AX779">
            <v>1</v>
          </cell>
          <cell r="AY779" t="str">
            <v/>
          </cell>
          <cell r="AZ779" t="str">
            <v/>
          </cell>
        </row>
        <row r="780">
          <cell r="H780" t="str">
            <v>0879</v>
          </cell>
          <cell r="I780" t="str">
            <v/>
          </cell>
          <cell r="J780">
            <v>2023</v>
          </cell>
          <cell r="K780">
            <v>45188</v>
          </cell>
          <cell r="L780">
            <v>45198</v>
          </cell>
          <cell r="M780" t="str">
            <v>2613</v>
          </cell>
          <cell r="N780" t="str">
            <v xml:space="preserve">Equipos de cómputo                                                                                                                                    </v>
          </cell>
          <cell r="O780" t="str">
            <v>43211507</v>
          </cell>
          <cell r="P780" t="str">
            <v>Computadores de escritorio</v>
          </cell>
          <cell r="Q780" t="str">
            <v>3 Años</v>
          </cell>
          <cell r="R780" t="str">
            <v>COMPUTADORA DE ESCRITORIO</v>
          </cell>
          <cell r="S780" t="str">
            <v/>
          </cell>
          <cell r="T780" t="str">
            <v>B1500000069</v>
          </cell>
          <cell r="U780">
            <v>45188</v>
          </cell>
          <cell r="V780">
            <v>1748</v>
          </cell>
          <cell r="W780">
            <v>47283</v>
          </cell>
          <cell r="X780">
            <v>11820.4992</v>
          </cell>
          <cell r="Y780">
            <v>35462.500800000002</v>
          </cell>
          <cell r="Z780">
            <v>0</v>
          </cell>
          <cell r="AA780">
            <v>1</v>
          </cell>
          <cell r="AB780">
            <v>7880.3328000000001</v>
          </cell>
          <cell r="AC780">
            <v>1313.3887999999999</v>
          </cell>
          <cell r="AD780">
            <v>15760.6666</v>
          </cell>
          <cell r="AE780" t="str">
            <v>11</v>
          </cell>
          <cell r="AF780" t="str">
            <v>02</v>
          </cell>
          <cell r="AG780" t="str">
            <v>00</v>
          </cell>
          <cell r="AH780" t="str">
            <v>0001</v>
          </cell>
          <cell r="AI780" t="str">
            <v>30</v>
          </cell>
          <cell r="AJ780" t="str">
            <v>9998</v>
          </cell>
          <cell r="AK780" t="str">
            <v>102</v>
          </cell>
          <cell r="AL780" t="str">
            <v>10010001</v>
          </cell>
          <cell r="AM780" t="str">
            <v>SANTO DOMINGO DE GUZMAN</v>
          </cell>
          <cell r="AN780" t="str">
            <v>130822672</v>
          </cell>
          <cell r="AO780"/>
          <cell r="AP780" t="str">
            <v>DIVISION DE TECNOLOGIA DE LA INFORMACION</v>
          </cell>
          <cell r="AQ780"/>
          <cell r="AR780" t="str">
            <v>Activo</v>
          </cell>
          <cell r="AS780" t="str">
            <v xml:space="preserve">Compras                       </v>
          </cell>
          <cell r="AT780" t="str">
            <v xml:space="preserve">DELL                                    </v>
          </cell>
          <cell r="AU780" t="str">
            <v>OPTIPLEX 3090</v>
          </cell>
          <cell r="AV780" t="str">
            <v xml:space="preserve">NEGRO                         </v>
          </cell>
          <cell r="AW780" t="str">
            <v/>
          </cell>
          <cell r="AX780">
            <v>1</v>
          </cell>
          <cell r="AY780" t="str">
            <v/>
          </cell>
          <cell r="AZ780" t="str">
            <v/>
          </cell>
        </row>
        <row r="781">
          <cell r="H781" t="str">
            <v>0880</v>
          </cell>
          <cell r="I781" t="str">
            <v/>
          </cell>
          <cell r="J781">
            <v>2023</v>
          </cell>
          <cell r="K781">
            <v>45188</v>
          </cell>
          <cell r="L781">
            <v>45198</v>
          </cell>
          <cell r="M781" t="str">
            <v>2613</v>
          </cell>
          <cell r="N781" t="str">
            <v xml:space="preserve">Equipos de cómputo                                                                                                                                    </v>
          </cell>
          <cell r="O781" t="str">
            <v>43211507</v>
          </cell>
          <cell r="P781" t="str">
            <v>Computadores de escritorio</v>
          </cell>
          <cell r="Q781" t="str">
            <v>3 Años</v>
          </cell>
          <cell r="R781" t="str">
            <v>COMPUTADORA DE ESCRITORIO</v>
          </cell>
          <cell r="S781" t="str">
            <v/>
          </cell>
          <cell r="T781" t="str">
            <v>B1500000069</v>
          </cell>
          <cell r="U781">
            <v>45188</v>
          </cell>
          <cell r="V781">
            <v>1748</v>
          </cell>
          <cell r="W781">
            <v>47283</v>
          </cell>
          <cell r="X781">
            <v>11820.4992</v>
          </cell>
          <cell r="Y781">
            <v>35462.500800000002</v>
          </cell>
          <cell r="Z781">
            <v>0</v>
          </cell>
          <cell r="AA781">
            <v>1</v>
          </cell>
          <cell r="AB781">
            <v>7880.3328000000001</v>
          </cell>
          <cell r="AC781">
            <v>1313.3887999999999</v>
          </cell>
          <cell r="AD781">
            <v>15760.6666</v>
          </cell>
          <cell r="AE781" t="str">
            <v>11</v>
          </cell>
          <cell r="AF781" t="str">
            <v>02</v>
          </cell>
          <cell r="AG781" t="str">
            <v>00</v>
          </cell>
          <cell r="AH781" t="str">
            <v>0001</v>
          </cell>
          <cell r="AI781" t="str">
            <v>30</v>
          </cell>
          <cell r="AJ781" t="str">
            <v>9998</v>
          </cell>
          <cell r="AK781" t="str">
            <v>102</v>
          </cell>
          <cell r="AL781" t="str">
            <v>10010001</v>
          </cell>
          <cell r="AM781" t="str">
            <v>SANTO DOMINGO DE GUZMAN</v>
          </cell>
          <cell r="AN781" t="str">
            <v>130822672</v>
          </cell>
          <cell r="AO781"/>
          <cell r="AP781" t="str">
            <v>DIVISION DE TECNOLOGIA DE LA INFORMACION</v>
          </cell>
          <cell r="AQ781"/>
          <cell r="AR781" t="str">
            <v>Activo</v>
          </cell>
          <cell r="AS781" t="str">
            <v xml:space="preserve">Compras                       </v>
          </cell>
          <cell r="AT781" t="str">
            <v xml:space="preserve">DELL                                    </v>
          </cell>
          <cell r="AU781" t="str">
            <v>OPTIPLEX 3090</v>
          </cell>
          <cell r="AV781" t="str">
            <v xml:space="preserve">NEGRO                         </v>
          </cell>
          <cell r="AW781" t="str">
            <v/>
          </cell>
          <cell r="AX781">
            <v>1</v>
          </cell>
          <cell r="AY781" t="str">
            <v/>
          </cell>
          <cell r="AZ781" t="str">
            <v/>
          </cell>
        </row>
        <row r="782">
          <cell r="H782" t="str">
            <v>0881</v>
          </cell>
          <cell r="I782" t="str">
            <v/>
          </cell>
          <cell r="J782">
            <v>2023</v>
          </cell>
          <cell r="K782">
            <v>45188</v>
          </cell>
          <cell r="L782">
            <v>45198</v>
          </cell>
          <cell r="M782" t="str">
            <v>2613</v>
          </cell>
          <cell r="N782" t="str">
            <v xml:space="preserve">Equipos de cómputo                                                                                                                                    </v>
          </cell>
          <cell r="O782" t="str">
            <v>43211507</v>
          </cell>
          <cell r="P782" t="str">
            <v>Computadores de escritorio</v>
          </cell>
          <cell r="Q782" t="str">
            <v>3 Años</v>
          </cell>
          <cell r="R782" t="str">
            <v>COMPUTADORA DE ESCRITORIO</v>
          </cell>
          <cell r="S782" t="str">
            <v/>
          </cell>
          <cell r="T782" t="str">
            <v>B1500000069</v>
          </cell>
          <cell r="U782">
            <v>45188</v>
          </cell>
          <cell r="V782">
            <v>1748</v>
          </cell>
          <cell r="W782">
            <v>47283</v>
          </cell>
          <cell r="X782">
            <v>11820.4992</v>
          </cell>
          <cell r="Y782">
            <v>35462.500800000002</v>
          </cell>
          <cell r="Z782">
            <v>0</v>
          </cell>
          <cell r="AA782">
            <v>1</v>
          </cell>
          <cell r="AB782">
            <v>7880.3328000000001</v>
          </cell>
          <cell r="AC782">
            <v>1313.3887999999999</v>
          </cell>
          <cell r="AD782">
            <v>15760.6666</v>
          </cell>
          <cell r="AE782" t="str">
            <v>11</v>
          </cell>
          <cell r="AF782" t="str">
            <v>02</v>
          </cell>
          <cell r="AG782" t="str">
            <v>00</v>
          </cell>
          <cell r="AH782" t="str">
            <v>0001</v>
          </cell>
          <cell r="AI782" t="str">
            <v>30</v>
          </cell>
          <cell r="AJ782" t="str">
            <v>9998</v>
          </cell>
          <cell r="AK782" t="str">
            <v>102</v>
          </cell>
          <cell r="AL782" t="str">
            <v>10010001</v>
          </cell>
          <cell r="AM782" t="str">
            <v>SANTO DOMINGO DE GUZMAN</v>
          </cell>
          <cell r="AN782" t="str">
            <v>130822672</v>
          </cell>
          <cell r="AO782"/>
          <cell r="AP782" t="str">
            <v>DIVISION DE TECNOLOGIA DE LA INFORMACION</v>
          </cell>
          <cell r="AQ782"/>
          <cell r="AR782" t="str">
            <v>Activo</v>
          </cell>
          <cell r="AS782" t="str">
            <v xml:space="preserve">Compras                       </v>
          </cell>
          <cell r="AT782" t="str">
            <v xml:space="preserve">DELL                                    </v>
          </cell>
          <cell r="AU782" t="str">
            <v>OPTIPLEX 3090</v>
          </cell>
          <cell r="AV782" t="str">
            <v xml:space="preserve">NEGRO                         </v>
          </cell>
          <cell r="AW782" t="str">
            <v/>
          </cell>
          <cell r="AX782">
            <v>1</v>
          </cell>
          <cell r="AY782" t="str">
            <v/>
          </cell>
          <cell r="AZ782" t="str">
            <v/>
          </cell>
        </row>
        <row r="783">
          <cell r="H783" t="str">
            <v>0882</v>
          </cell>
          <cell r="I783" t="str">
            <v/>
          </cell>
          <cell r="J783">
            <v>2023</v>
          </cell>
          <cell r="K783">
            <v>45188</v>
          </cell>
          <cell r="L783">
            <v>45198</v>
          </cell>
          <cell r="M783" t="str">
            <v>2613</v>
          </cell>
          <cell r="N783" t="str">
            <v xml:space="preserve">Equipos de cómputo                                                                                                                                    </v>
          </cell>
          <cell r="O783" t="str">
            <v>43211507</v>
          </cell>
          <cell r="P783" t="str">
            <v>Computadores de escritorio</v>
          </cell>
          <cell r="Q783" t="str">
            <v>3 Años</v>
          </cell>
          <cell r="R783" t="str">
            <v>COMPUTADORA DE ESCRITORIO</v>
          </cell>
          <cell r="S783" t="str">
            <v/>
          </cell>
          <cell r="T783" t="str">
            <v>B1500000069</v>
          </cell>
          <cell r="U783">
            <v>45188</v>
          </cell>
          <cell r="V783">
            <v>1748</v>
          </cell>
          <cell r="W783">
            <v>47283</v>
          </cell>
          <cell r="X783">
            <v>11820.4992</v>
          </cell>
          <cell r="Y783">
            <v>35462.500800000002</v>
          </cell>
          <cell r="Z783">
            <v>0</v>
          </cell>
          <cell r="AA783">
            <v>1</v>
          </cell>
          <cell r="AB783">
            <v>7880.3328000000001</v>
          </cell>
          <cell r="AC783">
            <v>1313.3887999999999</v>
          </cell>
          <cell r="AD783">
            <v>15760.6666</v>
          </cell>
          <cell r="AE783" t="str">
            <v>11</v>
          </cell>
          <cell r="AF783" t="str">
            <v>02</v>
          </cell>
          <cell r="AG783" t="str">
            <v>00</v>
          </cell>
          <cell r="AH783" t="str">
            <v>0001</v>
          </cell>
          <cell r="AI783" t="str">
            <v>30</v>
          </cell>
          <cell r="AJ783" t="str">
            <v>9998</v>
          </cell>
          <cell r="AK783" t="str">
            <v>102</v>
          </cell>
          <cell r="AL783" t="str">
            <v>10010001</v>
          </cell>
          <cell r="AM783" t="str">
            <v>SANTO DOMINGO DE GUZMAN</v>
          </cell>
          <cell r="AN783" t="str">
            <v>130822672</v>
          </cell>
          <cell r="AO783"/>
          <cell r="AP783" t="str">
            <v>DIVISION DE TECNOLOGIA DE LA INFORMACION</v>
          </cell>
          <cell r="AQ783"/>
          <cell r="AR783" t="str">
            <v>Activo</v>
          </cell>
          <cell r="AS783" t="str">
            <v xml:space="preserve">Compras                       </v>
          </cell>
          <cell r="AT783" t="str">
            <v xml:space="preserve">DELL                                    </v>
          </cell>
          <cell r="AU783" t="str">
            <v>OPTIPLEX 3090</v>
          </cell>
          <cell r="AV783" t="str">
            <v xml:space="preserve">NEGRO                         </v>
          </cell>
          <cell r="AW783" t="str">
            <v/>
          </cell>
          <cell r="AX783">
            <v>1</v>
          </cell>
          <cell r="AY783" t="str">
            <v/>
          </cell>
          <cell r="AZ783" t="str">
            <v/>
          </cell>
        </row>
        <row r="784">
          <cell r="H784" t="str">
            <v>0883</v>
          </cell>
          <cell r="I784" t="str">
            <v/>
          </cell>
          <cell r="J784">
            <v>2023</v>
          </cell>
          <cell r="K784">
            <v>45188</v>
          </cell>
          <cell r="L784">
            <v>45198</v>
          </cell>
          <cell r="M784" t="str">
            <v>2613</v>
          </cell>
          <cell r="N784" t="str">
            <v xml:space="preserve">Equipos de cómputo                                                                                                                                    </v>
          </cell>
          <cell r="O784" t="str">
            <v>43211507</v>
          </cell>
          <cell r="P784" t="str">
            <v>Computadores de escritorio</v>
          </cell>
          <cell r="Q784" t="str">
            <v>3 Años</v>
          </cell>
          <cell r="R784" t="str">
            <v>COMPUTADORA DE ESCRITORIO</v>
          </cell>
          <cell r="S784" t="str">
            <v/>
          </cell>
          <cell r="T784" t="str">
            <v>B1500000069</v>
          </cell>
          <cell r="U784">
            <v>45188</v>
          </cell>
          <cell r="V784">
            <v>1748</v>
          </cell>
          <cell r="W784">
            <v>47283</v>
          </cell>
          <cell r="X784">
            <v>11820.4992</v>
          </cell>
          <cell r="Y784">
            <v>35462.500800000002</v>
          </cell>
          <cell r="Z784">
            <v>0</v>
          </cell>
          <cell r="AA784">
            <v>1</v>
          </cell>
          <cell r="AB784">
            <v>7880.3328000000001</v>
          </cell>
          <cell r="AC784">
            <v>1313.3887999999999</v>
          </cell>
          <cell r="AD784">
            <v>15760.6666</v>
          </cell>
          <cell r="AE784" t="str">
            <v>11</v>
          </cell>
          <cell r="AF784" t="str">
            <v>02</v>
          </cell>
          <cell r="AG784" t="str">
            <v>00</v>
          </cell>
          <cell r="AH784" t="str">
            <v>0001</v>
          </cell>
          <cell r="AI784" t="str">
            <v>30</v>
          </cell>
          <cell r="AJ784" t="str">
            <v>9998</v>
          </cell>
          <cell r="AK784" t="str">
            <v>102</v>
          </cell>
          <cell r="AL784" t="str">
            <v>10010001</v>
          </cell>
          <cell r="AM784" t="str">
            <v>SANTO DOMINGO DE GUZMAN</v>
          </cell>
          <cell r="AN784" t="str">
            <v>130822672</v>
          </cell>
          <cell r="AO784"/>
          <cell r="AP784" t="str">
            <v>DIVISION DE TECNOLOGIA DE LA INFORMACION</v>
          </cell>
          <cell r="AQ784"/>
          <cell r="AR784" t="str">
            <v>Activo</v>
          </cell>
          <cell r="AS784" t="str">
            <v xml:space="preserve">Compras                       </v>
          </cell>
          <cell r="AT784" t="str">
            <v xml:space="preserve">DELL                                    </v>
          </cell>
          <cell r="AU784" t="str">
            <v>OPTIPLEX 3090</v>
          </cell>
          <cell r="AV784" t="str">
            <v xml:space="preserve">NEGRO                         </v>
          </cell>
          <cell r="AW784" t="str">
            <v/>
          </cell>
          <cell r="AX784">
            <v>1</v>
          </cell>
          <cell r="AY784" t="str">
            <v/>
          </cell>
          <cell r="AZ784" t="str">
            <v/>
          </cell>
        </row>
        <row r="785">
          <cell r="H785" t="str">
            <v>0884</v>
          </cell>
          <cell r="I785" t="str">
            <v/>
          </cell>
          <cell r="J785">
            <v>2023</v>
          </cell>
          <cell r="K785">
            <v>45188</v>
          </cell>
          <cell r="L785">
            <v>45198</v>
          </cell>
          <cell r="M785" t="str">
            <v>2613</v>
          </cell>
          <cell r="N785" t="str">
            <v xml:space="preserve">Equipos de cómputo                                                                                                                                    </v>
          </cell>
          <cell r="O785" t="str">
            <v>43211507</v>
          </cell>
          <cell r="P785" t="str">
            <v>Computadores de escritorio</v>
          </cell>
          <cell r="Q785" t="str">
            <v>3 Años</v>
          </cell>
          <cell r="R785" t="str">
            <v>COMPUTADORA DE ESCRITORIO</v>
          </cell>
          <cell r="S785" t="str">
            <v/>
          </cell>
          <cell r="T785" t="str">
            <v>B1500000069</v>
          </cell>
          <cell r="U785">
            <v>45188</v>
          </cell>
          <cell r="V785">
            <v>1748</v>
          </cell>
          <cell r="W785">
            <v>47283</v>
          </cell>
          <cell r="X785">
            <v>11820.4992</v>
          </cell>
          <cell r="Y785">
            <v>35462.500800000002</v>
          </cell>
          <cell r="Z785">
            <v>0</v>
          </cell>
          <cell r="AA785">
            <v>1</v>
          </cell>
          <cell r="AB785">
            <v>7880.3328000000001</v>
          </cell>
          <cell r="AC785">
            <v>1313.3887999999999</v>
          </cell>
          <cell r="AD785">
            <v>15760.6666</v>
          </cell>
          <cell r="AE785" t="str">
            <v>11</v>
          </cell>
          <cell r="AF785" t="str">
            <v>02</v>
          </cell>
          <cell r="AG785" t="str">
            <v>00</v>
          </cell>
          <cell r="AH785" t="str">
            <v>0001</v>
          </cell>
          <cell r="AI785" t="str">
            <v>30</v>
          </cell>
          <cell r="AJ785" t="str">
            <v>9998</v>
          </cell>
          <cell r="AK785" t="str">
            <v>102</v>
          </cell>
          <cell r="AL785" t="str">
            <v>10010001</v>
          </cell>
          <cell r="AM785" t="str">
            <v>SANTO DOMINGO DE GUZMAN</v>
          </cell>
          <cell r="AN785" t="str">
            <v>130822672</v>
          </cell>
          <cell r="AO785"/>
          <cell r="AP785" t="str">
            <v>DIVISION DE TECNOLOGIA DE LA INFORMACION</v>
          </cell>
          <cell r="AQ785"/>
          <cell r="AR785" t="str">
            <v>Activo</v>
          </cell>
          <cell r="AS785" t="str">
            <v xml:space="preserve">Compras                       </v>
          </cell>
          <cell r="AT785" t="str">
            <v xml:space="preserve">DELL                                    </v>
          </cell>
          <cell r="AU785" t="str">
            <v>OPTIPLEX 3090</v>
          </cell>
          <cell r="AV785" t="str">
            <v xml:space="preserve">NEGRO                         </v>
          </cell>
          <cell r="AW785" t="str">
            <v/>
          </cell>
          <cell r="AX785">
            <v>1</v>
          </cell>
          <cell r="AY785" t="str">
            <v/>
          </cell>
          <cell r="AZ785" t="str">
            <v/>
          </cell>
        </row>
        <row r="786">
          <cell r="H786" t="str">
            <v>0885</v>
          </cell>
          <cell r="I786" t="str">
            <v/>
          </cell>
          <cell r="J786">
            <v>2023</v>
          </cell>
          <cell r="K786">
            <v>45188</v>
          </cell>
          <cell r="L786">
            <v>45198</v>
          </cell>
          <cell r="M786" t="str">
            <v>2613</v>
          </cell>
          <cell r="N786" t="str">
            <v xml:space="preserve">Equipos de cómputo                                                                                                                                    </v>
          </cell>
          <cell r="O786" t="str">
            <v>43211507</v>
          </cell>
          <cell r="P786" t="str">
            <v>Computadores de escritorio</v>
          </cell>
          <cell r="Q786" t="str">
            <v>3 Años</v>
          </cell>
          <cell r="R786" t="str">
            <v>COMPUTADORA DE ESCRITORIO</v>
          </cell>
          <cell r="S786" t="str">
            <v/>
          </cell>
          <cell r="T786" t="str">
            <v>B1500000069</v>
          </cell>
          <cell r="U786">
            <v>45188</v>
          </cell>
          <cell r="V786">
            <v>1748</v>
          </cell>
          <cell r="W786">
            <v>47283</v>
          </cell>
          <cell r="X786">
            <v>11820.4992</v>
          </cell>
          <cell r="Y786">
            <v>35462.500800000002</v>
          </cell>
          <cell r="Z786">
            <v>0</v>
          </cell>
          <cell r="AA786">
            <v>1</v>
          </cell>
          <cell r="AB786">
            <v>7880.3328000000001</v>
          </cell>
          <cell r="AC786">
            <v>1313.3887999999999</v>
          </cell>
          <cell r="AD786">
            <v>15760.6666</v>
          </cell>
          <cell r="AE786" t="str">
            <v>11</v>
          </cell>
          <cell r="AF786" t="str">
            <v>02</v>
          </cell>
          <cell r="AG786" t="str">
            <v>00</v>
          </cell>
          <cell r="AH786" t="str">
            <v>0001</v>
          </cell>
          <cell r="AI786" t="str">
            <v>30</v>
          </cell>
          <cell r="AJ786" t="str">
            <v>9998</v>
          </cell>
          <cell r="AK786" t="str">
            <v>102</v>
          </cell>
          <cell r="AL786" t="str">
            <v>10010001</v>
          </cell>
          <cell r="AM786" t="str">
            <v>SANTO DOMINGO DE GUZMAN</v>
          </cell>
          <cell r="AN786" t="str">
            <v>130822672</v>
          </cell>
          <cell r="AO786"/>
          <cell r="AP786" t="str">
            <v>DIVISION DE TECNOLOGIA DE LA INFORMACION</v>
          </cell>
          <cell r="AQ786"/>
          <cell r="AR786" t="str">
            <v>Activo</v>
          </cell>
          <cell r="AS786" t="str">
            <v xml:space="preserve">Compras                       </v>
          </cell>
          <cell r="AT786" t="str">
            <v xml:space="preserve">DELL                                    </v>
          </cell>
          <cell r="AU786" t="str">
            <v>OPTIPLEX 3090</v>
          </cell>
          <cell r="AV786" t="str">
            <v xml:space="preserve">NEGRO                         </v>
          </cell>
          <cell r="AW786" t="str">
            <v/>
          </cell>
          <cell r="AX786">
            <v>1</v>
          </cell>
          <cell r="AY786" t="str">
            <v/>
          </cell>
          <cell r="AZ786" t="str">
            <v/>
          </cell>
        </row>
        <row r="787">
          <cell r="H787" t="str">
            <v>0886</v>
          </cell>
          <cell r="I787" t="str">
            <v/>
          </cell>
          <cell r="J787">
            <v>2023</v>
          </cell>
          <cell r="K787">
            <v>45188</v>
          </cell>
          <cell r="L787">
            <v>45198</v>
          </cell>
          <cell r="M787" t="str">
            <v>2662</v>
          </cell>
          <cell r="N787" t="str">
            <v xml:space="preserve">Equipos de seguridad                                                                                                                                  </v>
          </cell>
          <cell r="O787" t="str">
            <v>46151603</v>
          </cell>
          <cell r="P787" t="str">
            <v xml:space="preserve">Equipo para huellas dactilares                                                  </v>
          </cell>
          <cell r="Q787" t="str">
            <v>5 Años</v>
          </cell>
          <cell r="R787" t="str">
            <v>CONTROL DE ACCESO</v>
          </cell>
          <cell r="S787" t="str">
            <v/>
          </cell>
          <cell r="T787" t="str">
            <v>B1500000069</v>
          </cell>
          <cell r="U787">
            <v>45188</v>
          </cell>
          <cell r="V787">
            <v>1748</v>
          </cell>
          <cell r="W787">
            <v>22950</v>
          </cell>
          <cell r="X787">
            <v>3442.3497000000002</v>
          </cell>
          <cell r="Y787">
            <v>19507.650300000001</v>
          </cell>
          <cell r="Z787">
            <v>0</v>
          </cell>
          <cell r="AA787">
            <v>1</v>
          </cell>
          <cell r="AB787">
            <v>2294.8998000000001</v>
          </cell>
          <cell r="AC787">
            <v>382.48329999999999</v>
          </cell>
          <cell r="AD787">
            <v>4589.8</v>
          </cell>
          <cell r="AE787" t="str">
            <v>11</v>
          </cell>
          <cell r="AF787" t="str">
            <v>02</v>
          </cell>
          <cell r="AG787" t="str">
            <v>00</v>
          </cell>
          <cell r="AH787" t="str">
            <v>0001</v>
          </cell>
          <cell r="AI787" t="str">
            <v>30</v>
          </cell>
          <cell r="AJ787" t="str">
            <v>9998</v>
          </cell>
          <cell r="AK787" t="str">
            <v>102</v>
          </cell>
          <cell r="AL787" t="str">
            <v>10010001</v>
          </cell>
          <cell r="AM787" t="str">
            <v>SANTO DOMINGO DE GUZMAN</v>
          </cell>
          <cell r="AN787" t="str">
            <v>130822672</v>
          </cell>
          <cell r="AO787"/>
          <cell r="AP787" t="str">
            <v>DIVISION DE TECNOLOGIA DE LA INFORMACION</v>
          </cell>
          <cell r="AQ787"/>
          <cell r="AR787" t="str">
            <v>Activo</v>
          </cell>
          <cell r="AS787" t="str">
            <v xml:space="preserve">Compras                       </v>
          </cell>
          <cell r="AT787" t="str">
            <v>ZKTECO</v>
          </cell>
          <cell r="AU787" t="str">
            <v>N/A</v>
          </cell>
          <cell r="AV787" t="str">
            <v xml:space="preserve">NEGRO                         </v>
          </cell>
          <cell r="AW787" t="str">
            <v/>
          </cell>
          <cell r="AX787">
            <v>1</v>
          </cell>
          <cell r="AY787" t="str">
            <v/>
          </cell>
          <cell r="AZ787" t="str">
            <v/>
          </cell>
        </row>
        <row r="788">
          <cell r="H788" t="str">
            <v>0887</v>
          </cell>
          <cell r="I788" t="str">
            <v/>
          </cell>
          <cell r="J788">
            <v>2023</v>
          </cell>
          <cell r="K788">
            <v>45188</v>
          </cell>
          <cell r="L788">
            <v>45198</v>
          </cell>
          <cell r="M788" t="str">
            <v>2662</v>
          </cell>
          <cell r="N788" t="str">
            <v xml:space="preserve">Equipos de seguridad                                                                                                                                  </v>
          </cell>
          <cell r="O788" t="str">
            <v>46151603</v>
          </cell>
          <cell r="P788" t="str">
            <v xml:space="preserve">Equipo para huellas dactilares                                                  </v>
          </cell>
          <cell r="Q788" t="str">
            <v>5 Años</v>
          </cell>
          <cell r="R788" t="str">
            <v>CONTROL DE ACCESO</v>
          </cell>
          <cell r="S788" t="str">
            <v/>
          </cell>
          <cell r="T788" t="str">
            <v>B1500000069</v>
          </cell>
          <cell r="U788">
            <v>45188</v>
          </cell>
          <cell r="V788">
            <v>1748</v>
          </cell>
          <cell r="W788">
            <v>22950</v>
          </cell>
          <cell r="X788">
            <v>3442.3497000000002</v>
          </cell>
          <cell r="Y788">
            <v>19507.650300000001</v>
          </cell>
          <cell r="Z788">
            <v>0</v>
          </cell>
          <cell r="AA788">
            <v>1</v>
          </cell>
          <cell r="AB788">
            <v>2294.8998000000001</v>
          </cell>
          <cell r="AC788">
            <v>382.48329999999999</v>
          </cell>
          <cell r="AD788">
            <v>4589.8</v>
          </cell>
          <cell r="AE788" t="str">
            <v>11</v>
          </cell>
          <cell r="AF788" t="str">
            <v>02</v>
          </cell>
          <cell r="AG788" t="str">
            <v>00</v>
          </cell>
          <cell r="AH788" t="str">
            <v>0001</v>
          </cell>
          <cell r="AI788" t="str">
            <v>30</v>
          </cell>
          <cell r="AJ788" t="str">
            <v>9998</v>
          </cell>
          <cell r="AK788" t="str">
            <v>102</v>
          </cell>
          <cell r="AL788" t="str">
            <v>10010001</v>
          </cell>
          <cell r="AM788" t="str">
            <v>SANTO DOMINGO DE GUZMAN</v>
          </cell>
          <cell r="AN788" t="str">
            <v>130822672</v>
          </cell>
          <cell r="AO788"/>
          <cell r="AP788" t="str">
            <v>DEPARTAMENTO DE PLANIFICACION Y DESARROLLO</v>
          </cell>
          <cell r="AQ788"/>
          <cell r="AR788" t="str">
            <v>Activo</v>
          </cell>
          <cell r="AS788" t="str">
            <v xml:space="preserve">Compras                       </v>
          </cell>
          <cell r="AT788" t="str">
            <v>ZKTECO</v>
          </cell>
          <cell r="AU788" t="str">
            <v>N/A</v>
          </cell>
          <cell r="AV788" t="str">
            <v xml:space="preserve">NEGRO                         </v>
          </cell>
          <cell r="AW788" t="str">
            <v/>
          </cell>
          <cell r="AX788">
            <v>1</v>
          </cell>
          <cell r="AY788" t="str">
            <v/>
          </cell>
          <cell r="AZ788" t="str">
            <v/>
          </cell>
        </row>
        <row r="789">
          <cell r="H789" t="str">
            <v>0888</v>
          </cell>
          <cell r="I789" t="str">
            <v/>
          </cell>
          <cell r="J789">
            <v>2023</v>
          </cell>
          <cell r="K789">
            <v>45188</v>
          </cell>
          <cell r="L789">
            <v>45198</v>
          </cell>
          <cell r="M789" t="str">
            <v>2662</v>
          </cell>
          <cell r="N789" t="str">
            <v xml:space="preserve">Equipos de seguridad                                                                                                                                  </v>
          </cell>
          <cell r="O789" t="str">
            <v>46151603</v>
          </cell>
          <cell r="P789" t="str">
            <v xml:space="preserve">Equipo para huellas dactilares                                                  </v>
          </cell>
          <cell r="Q789" t="str">
            <v>5 Años</v>
          </cell>
          <cell r="R789" t="str">
            <v>CONTROL DE ACCESO</v>
          </cell>
          <cell r="S789" t="str">
            <v/>
          </cell>
          <cell r="T789" t="str">
            <v>B1500000069</v>
          </cell>
          <cell r="U789">
            <v>45188</v>
          </cell>
          <cell r="V789">
            <v>1748</v>
          </cell>
          <cell r="W789">
            <v>22950</v>
          </cell>
          <cell r="X789">
            <v>3442.3497000000002</v>
          </cell>
          <cell r="Y789">
            <v>19507.650300000001</v>
          </cell>
          <cell r="Z789">
            <v>0</v>
          </cell>
          <cell r="AA789">
            <v>1</v>
          </cell>
          <cell r="AB789">
            <v>2294.8998000000001</v>
          </cell>
          <cell r="AC789">
            <v>382.48329999999999</v>
          </cell>
          <cell r="AD789">
            <v>4589.8</v>
          </cell>
          <cell r="AE789" t="str">
            <v>11</v>
          </cell>
          <cell r="AF789" t="str">
            <v>02</v>
          </cell>
          <cell r="AG789" t="str">
            <v>00</v>
          </cell>
          <cell r="AH789" t="str">
            <v>0001</v>
          </cell>
          <cell r="AI789" t="str">
            <v>30</v>
          </cell>
          <cell r="AJ789" t="str">
            <v>9998</v>
          </cell>
          <cell r="AK789" t="str">
            <v>102</v>
          </cell>
          <cell r="AL789" t="str">
            <v>10010001</v>
          </cell>
          <cell r="AM789" t="str">
            <v>SANTO DOMINGO DE GUZMAN</v>
          </cell>
          <cell r="AN789" t="str">
            <v>130822672</v>
          </cell>
          <cell r="AO789"/>
          <cell r="AP789" t="str">
            <v>DEPARTAMENTO DE RECURSOS HUMANOS</v>
          </cell>
          <cell r="AQ789"/>
          <cell r="AR789" t="str">
            <v>Activo</v>
          </cell>
          <cell r="AS789" t="str">
            <v xml:space="preserve">Compras                       </v>
          </cell>
          <cell r="AT789" t="str">
            <v>ZKTECO</v>
          </cell>
          <cell r="AU789" t="str">
            <v>N/A</v>
          </cell>
          <cell r="AV789" t="str">
            <v xml:space="preserve">NEGRO                         </v>
          </cell>
          <cell r="AW789" t="str">
            <v/>
          </cell>
          <cell r="AX789">
            <v>1</v>
          </cell>
          <cell r="AY789" t="str">
            <v/>
          </cell>
          <cell r="AZ789" t="str">
            <v/>
          </cell>
        </row>
        <row r="790">
          <cell r="H790" t="str">
            <v>0810</v>
          </cell>
          <cell r="I790" t="str">
            <v/>
          </cell>
          <cell r="J790">
            <v>2023</v>
          </cell>
          <cell r="K790">
            <v>45219</v>
          </cell>
          <cell r="L790">
            <v>45230</v>
          </cell>
          <cell r="M790" t="str">
            <v>2611</v>
          </cell>
          <cell r="N790" t="str">
            <v xml:space="preserve">Muebles de oficina y estantería                                                                                                                       </v>
          </cell>
          <cell r="O790" t="str">
            <v>56111803</v>
          </cell>
          <cell r="P790" t="str">
            <v>Almacenamiento individual (sin apoyo)</v>
          </cell>
          <cell r="Q790" t="str">
            <v>10 Años</v>
          </cell>
          <cell r="R790" t="str">
            <v xml:space="preserve">ARCHIVO AEREO 32X100X35 CM </v>
          </cell>
          <cell r="S790" t="str">
            <v/>
          </cell>
          <cell r="T790" t="str">
            <v>B1500001034</v>
          </cell>
          <cell r="U790">
            <v>45219</v>
          </cell>
          <cell r="V790">
            <v>1997</v>
          </cell>
          <cell r="W790">
            <v>8071.2</v>
          </cell>
          <cell r="X790">
            <v>538.01279999999997</v>
          </cell>
          <cell r="Y790">
            <v>7533.1872000000003</v>
          </cell>
          <cell r="Z790">
            <v>0</v>
          </cell>
          <cell r="AA790">
            <v>1</v>
          </cell>
          <cell r="AB790">
            <v>403.50959999999998</v>
          </cell>
          <cell r="AC790">
            <v>67.251599999999996</v>
          </cell>
          <cell r="AD790">
            <v>807.02</v>
          </cell>
          <cell r="AE790" t="str">
            <v>11</v>
          </cell>
          <cell r="AF790" t="str">
            <v>02</v>
          </cell>
          <cell r="AG790" t="str">
            <v>00</v>
          </cell>
          <cell r="AH790" t="str">
            <v>0001</v>
          </cell>
          <cell r="AI790" t="str">
            <v>10</v>
          </cell>
          <cell r="AJ790" t="str">
            <v>0100</v>
          </cell>
          <cell r="AK790" t="str">
            <v>100</v>
          </cell>
          <cell r="AL790" t="str">
            <v>10010001</v>
          </cell>
          <cell r="AM790" t="str">
            <v>SANTO DOMINGO DE GUZMAN</v>
          </cell>
          <cell r="AN790" t="str">
            <v>124014271</v>
          </cell>
          <cell r="AO790" t="str">
            <v xml:space="preserve">FLOW S A                                          </v>
          </cell>
          <cell r="AP790" t="str">
            <v>DEPARTAMENTO DE COMUNICACIONES</v>
          </cell>
          <cell r="AQ790"/>
          <cell r="AR790" t="str">
            <v>Activo</v>
          </cell>
          <cell r="AS790" t="str">
            <v xml:space="preserve">Compras                       </v>
          </cell>
          <cell r="AT790" t="str">
            <v/>
          </cell>
          <cell r="AU790" t="str">
            <v/>
          </cell>
          <cell r="AV790" t="str">
            <v xml:space="preserve">HAYA/GRIS                     </v>
          </cell>
          <cell r="AW790" t="str">
            <v/>
          </cell>
          <cell r="AX790">
            <v>1</v>
          </cell>
          <cell r="AY790" t="str">
            <v/>
          </cell>
          <cell r="AZ790" t="str">
            <v/>
          </cell>
        </row>
        <row r="791">
          <cell r="H791" t="str">
            <v>0811</v>
          </cell>
          <cell r="I791" t="str">
            <v/>
          </cell>
          <cell r="J791">
            <v>2023</v>
          </cell>
          <cell r="K791">
            <v>45219</v>
          </cell>
          <cell r="L791">
            <v>45230</v>
          </cell>
          <cell r="M791" t="str">
            <v>2611</v>
          </cell>
          <cell r="N791" t="str">
            <v xml:space="preserve">Muebles de oficina y estantería                                                                                                                       </v>
          </cell>
          <cell r="O791" t="str">
            <v>56111803</v>
          </cell>
          <cell r="P791" t="str">
            <v>Almacenamiento individual (sin apoyo)</v>
          </cell>
          <cell r="Q791" t="str">
            <v>10 Años</v>
          </cell>
          <cell r="R791" t="str">
            <v xml:space="preserve">ARCHIVO AEREO 32X100X35 CM </v>
          </cell>
          <cell r="S791" t="str">
            <v/>
          </cell>
          <cell r="T791" t="str">
            <v>B1500001034</v>
          </cell>
          <cell r="U791">
            <v>45219</v>
          </cell>
          <cell r="V791">
            <v>1997</v>
          </cell>
          <cell r="W791">
            <v>8071.2</v>
          </cell>
          <cell r="X791">
            <v>538.01279999999997</v>
          </cell>
          <cell r="Y791">
            <v>7533.1872000000003</v>
          </cell>
          <cell r="Z791">
            <v>0</v>
          </cell>
          <cell r="AA791">
            <v>1</v>
          </cell>
          <cell r="AB791">
            <v>403.50959999999998</v>
          </cell>
          <cell r="AC791">
            <v>67.251599999999996</v>
          </cell>
          <cell r="AD791">
            <v>807.02</v>
          </cell>
          <cell r="AE791" t="str">
            <v>11</v>
          </cell>
          <cell r="AF791" t="str">
            <v>02</v>
          </cell>
          <cell r="AG791" t="str">
            <v>00</v>
          </cell>
          <cell r="AH791" t="str">
            <v>0001</v>
          </cell>
          <cell r="AI791" t="str">
            <v>10</v>
          </cell>
          <cell r="AJ791" t="str">
            <v>0100</v>
          </cell>
          <cell r="AK791" t="str">
            <v>100</v>
          </cell>
          <cell r="AL791" t="str">
            <v>10010001</v>
          </cell>
          <cell r="AM791" t="str">
            <v>SANTO DOMINGO DE GUZMAN</v>
          </cell>
          <cell r="AN791" t="str">
            <v>124014271</v>
          </cell>
          <cell r="AO791" t="str">
            <v xml:space="preserve">FLOW S A                                          </v>
          </cell>
          <cell r="AP791" t="str">
            <v>DEPARTAMENTO DE REGULACION PESQUERA</v>
          </cell>
          <cell r="AQ791"/>
          <cell r="AR791" t="str">
            <v>Activo</v>
          </cell>
          <cell r="AS791" t="str">
            <v xml:space="preserve">Compras                       </v>
          </cell>
          <cell r="AT791" t="str">
            <v/>
          </cell>
          <cell r="AU791" t="str">
            <v/>
          </cell>
          <cell r="AV791" t="str">
            <v xml:space="preserve">HAYA/GRIS                     </v>
          </cell>
          <cell r="AW791" t="str">
            <v/>
          </cell>
          <cell r="AX791">
            <v>1</v>
          </cell>
          <cell r="AY791" t="str">
            <v/>
          </cell>
          <cell r="AZ791" t="str">
            <v/>
          </cell>
        </row>
        <row r="792">
          <cell r="H792" t="str">
            <v>0812</v>
          </cell>
          <cell r="I792" t="str">
            <v/>
          </cell>
          <cell r="J792">
            <v>2023</v>
          </cell>
          <cell r="K792">
            <v>45219</v>
          </cell>
          <cell r="L792">
            <v>45230</v>
          </cell>
          <cell r="M792" t="str">
            <v>2611</v>
          </cell>
          <cell r="N792" t="str">
            <v xml:space="preserve">Muebles de oficina y estantería                                                                                                                       </v>
          </cell>
          <cell r="O792" t="str">
            <v>56111803</v>
          </cell>
          <cell r="P792" t="str">
            <v>Almacenamiento individual (sin apoyo)</v>
          </cell>
          <cell r="Q792" t="str">
            <v>10 Años</v>
          </cell>
          <cell r="R792" t="str">
            <v xml:space="preserve">ARCHIVO AEREO 32X100X35 CM </v>
          </cell>
          <cell r="S792" t="str">
            <v/>
          </cell>
          <cell r="T792" t="str">
            <v>B1500001034</v>
          </cell>
          <cell r="U792">
            <v>45219</v>
          </cell>
          <cell r="V792">
            <v>1997</v>
          </cell>
          <cell r="W792">
            <v>8071.2</v>
          </cell>
          <cell r="X792">
            <v>538.01279999999997</v>
          </cell>
          <cell r="Y792">
            <v>7533.1872000000003</v>
          </cell>
          <cell r="Z792">
            <v>0</v>
          </cell>
          <cell r="AA792">
            <v>1</v>
          </cell>
          <cell r="AB792">
            <v>403.50959999999998</v>
          </cell>
          <cell r="AC792">
            <v>67.251599999999996</v>
          </cell>
          <cell r="AD792">
            <v>807.02</v>
          </cell>
          <cell r="AE792" t="str">
            <v>11</v>
          </cell>
          <cell r="AF792" t="str">
            <v>02</v>
          </cell>
          <cell r="AG792" t="str">
            <v>00</v>
          </cell>
          <cell r="AH792" t="str">
            <v>0001</v>
          </cell>
          <cell r="AI792" t="str">
            <v>10</v>
          </cell>
          <cell r="AJ792" t="str">
            <v>0100</v>
          </cell>
          <cell r="AK792" t="str">
            <v>100</v>
          </cell>
          <cell r="AL792" t="str">
            <v>10010001</v>
          </cell>
          <cell r="AM792" t="str">
            <v>SANTO DOMINGO DE GUZMAN</v>
          </cell>
          <cell r="AN792" t="str">
            <v>124014271</v>
          </cell>
          <cell r="AO792" t="str">
            <v xml:space="preserve">FLOW S A                                          </v>
          </cell>
          <cell r="AP792" t="str">
            <v>DEPARTAMENTO DE REGULACION PESQUERA</v>
          </cell>
          <cell r="AQ792"/>
          <cell r="AR792" t="str">
            <v>Activo</v>
          </cell>
          <cell r="AS792" t="str">
            <v xml:space="preserve">Compras                       </v>
          </cell>
          <cell r="AT792" t="str">
            <v/>
          </cell>
          <cell r="AU792" t="str">
            <v/>
          </cell>
          <cell r="AV792" t="str">
            <v xml:space="preserve">HAYA/GRIS                     </v>
          </cell>
          <cell r="AW792" t="str">
            <v/>
          </cell>
          <cell r="AX792">
            <v>1</v>
          </cell>
          <cell r="AY792" t="str">
            <v/>
          </cell>
          <cell r="AZ792" t="str">
            <v/>
          </cell>
        </row>
        <row r="793">
          <cell r="H793" t="str">
            <v>0813</v>
          </cell>
          <cell r="I793" t="str">
            <v/>
          </cell>
          <cell r="J793">
            <v>2023</v>
          </cell>
          <cell r="K793">
            <v>45219</v>
          </cell>
          <cell r="L793">
            <v>45230</v>
          </cell>
          <cell r="M793" t="str">
            <v>2611</v>
          </cell>
          <cell r="N793" t="str">
            <v xml:space="preserve">Muebles de oficina y estantería                                                                                                                       </v>
          </cell>
          <cell r="O793" t="str">
            <v>56111803</v>
          </cell>
          <cell r="P793" t="str">
            <v>Almacenamiento individual (sin apoyo)</v>
          </cell>
          <cell r="Q793" t="str">
            <v>10 Años</v>
          </cell>
          <cell r="R793" t="str">
            <v xml:space="preserve">ARCHIVO AEREO 32X100X35 CM </v>
          </cell>
          <cell r="S793" t="str">
            <v/>
          </cell>
          <cell r="T793" t="str">
            <v>B1500001034</v>
          </cell>
          <cell r="U793">
            <v>45219</v>
          </cell>
          <cell r="V793">
            <v>1997</v>
          </cell>
          <cell r="W793">
            <v>8071.2</v>
          </cell>
          <cell r="X793">
            <v>538.01279999999997</v>
          </cell>
          <cell r="Y793">
            <v>7533.1872000000003</v>
          </cell>
          <cell r="Z793">
            <v>0</v>
          </cell>
          <cell r="AA793">
            <v>1</v>
          </cell>
          <cell r="AB793">
            <v>403.50959999999998</v>
          </cell>
          <cell r="AC793">
            <v>67.251599999999996</v>
          </cell>
          <cell r="AD793">
            <v>807.02</v>
          </cell>
          <cell r="AE793" t="str">
            <v>11</v>
          </cell>
          <cell r="AF793" t="str">
            <v>02</v>
          </cell>
          <cell r="AG793" t="str">
            <v>00</v>
          </cell>
          <cell r="AH793" t="str">
            <v>0001</v>
          </cell>
          <cell r="AI793" t="str">
            <v>10</v>
          </cell>
          <cell r="AJ793" t="str">
            <v>0100</v>
          </cell>
          <cell r="AK793" t="str">
            <v>100</v>
          </cell>
          <cell r="AL793" t="str">
            <v>10010001</v>
          </cell>
          <cell r="AM793" t="str">
            <v>SANTO DOMINGO DE GUZMAN</v>
          </cell>
          <cell r="AN793" t="str">
            <v>124014271</v>
          </cell>
          <cell r="AO793" t="str">
            <v xml:space="preserve">FLOW S A                                          </v>
          </cell>
          <cell r="AP793" t="str">
            <v>DEPARTAMENTO DE REGULACION PESQUERA</v>
          </cell>
          <cell r="AQ793"/>
          <cell r="AR793" t="str">
            <v>Activo</v>
          </cell>
          <cell r="AS793" t="str">
            <v xml:space="preserve">Compras                       </v>
          </cell>
          <cell r="AT793" t="str">
            <v/>
          </cell>
          <cell r="AU793" t="str">
            <v/>
          </cell>
          <cell r="AV793" t="str">
            <v xml:space="preserve">HAYA/GRIS                     </v>
          </cell>
          <cell r="AW793" t="str">
            <v/>
          </cell>
          <cell r="AX793">
            <v>1</v>
          </cell>
          <cell r="AY793" t="str">
            <v/>
          </cell>
          <cell r="AZ793" t="str">
            <v/>
          </cell>
        </row>
        <row r="794">
          <cell r="H794" t="str">
            <v>0814</v>
          </cell>
          <cell r="I794" t="str">
            <v/>
          </cell>
          <cell r="J794">
            <v>2023</v>
          </cell>
          <cell r="K794">
            <v>45219</v>
          </cell>
          <cell r="L794">
            <v>45230</v>
          </cell>
          <cell r="M794" t="str">
            <v>2611</v>
          </cell>
          <cell r="N794" t="str">
            <v xml:space="preserve">Muebles de oficina y estantería                                                                                                                       </v>
          </cell>
          <cell r="O794" t="str">
            <v>56111803</v>
          </cell>
          <cell r="P794" t="str">
            <v>Almacenamiento individual (sin apoyo)</v>
          </cell>
          <cell r="Q794" t="str">
            <v>10 Años</v>
          </cell>
          <cell r="R794" t="str">
            <v xml:space="preserve">ARCHIVO AEREO 32X100X35 CM </v>
          </cell>
          <cell r="S794" t="str">
            <v/>
          </cell>
          <cell r="T794" t="str">
            <v>B1500001034</v>
          </cell>
          <cell r="U794">
            <v>45219</v>
          </cell>
          <cell r="V794">
            <v>1997</v>
          </cell>
          <cell r="W794">
            <v>8071.2</v>
          </cell>
          <cell r="X794">
            <v>538.01279999999997</v>
          </cell>
          <cell r="Y794">
            <v>7533.1872000000003</v>
          </cell>
          <cell r="Z794">
            <v>0</v>
          </cell>
          <cell r="AA794">
            <v>1</v>
          </cell>
          <cell r="AB794">
            <v>403.50959999999998</v>
          </cell>
          <cell r="AC794">
            <v>67.251599999999996</v>
          </cell>
          <cell r="AD794">
            <v>807.02</v>
          </cell>
          <cell r="AE794" t="str">
            <v>11</v>
          </cell>
          <cell r="AF794" t="str">
            <v>02</v>
          </cell>
          <cell r="AG794" t="str">
            <v>00</v>
          </cell>
          <cell r="AH794" t="str">
            <v>0001</v>
          </cell>
          <cell r="AI794" t="str">
            <v>10</v>
          </cell>
          <cell r="AJ794" t="str">
            <v>0100</v>
          </cell>
          <cell r="AK794" t="str">
            <v>100</v>
          </cell>
          <cell r="AL794" t="str">
            <v>10010001</v>
          </cell>
          <cell r="AM794" t="str">
            <v>SANTO DOMINGO DE GUZMAN</v>
          </cell>
          <cell r="AN794" t="str">
            <v>124014271</v>
          </cell>
          <cell r="AO794" t="str">
            <v xml:space="preserve">FLOW S A                                          </v>
          </cell>
          <cell r="AP794" t="str">
            <v>DEPARTAMENTO DE REGULACION PESQUERA</v>
          </cell>
          <cell r="AQ794"/>
          <cell r="AR794" t="str">
            <v>Activo</v>
          </cell>
          <cell r="AS794" t="str">
            <v xml:space="preserve">Compras                       </v>
          </cell>
          <cell r="AT794" t="str">
            <v/>
          </cell>
          <cell r="AU794" t="str">
            <v/>
          </cell>
          <cell r="AV794" t="str">
            <v xml:space="preserve">HAYA/GRIS                     </v>
          </cell>
          <cell r="AW794" t="str">
            <v/>
          </cell>
          <cell r="AX794">
            <v>1</v>
          </cell>
          <cell r="AY794" t="str">
            <v/>
          </cell>
          <cell r="AZ794" t="str">
            <v/>
          </cell>
        </row>
        <row r="795">
          <cell r="H795" t="str">
            <v>0815</v>
          </cell>
          <cell r="I795" t="str">
            <v/>
          </cell>
          <cell r="J795">
            <v>2023</v>
          </cell>
          <cell r="K795">
            <v>45219</v>
          </cell>
          <cell r="L795">
            <v>45230</v>
          </cell>
          <cell r="M795" t="str">
            <v>2611</v>
          </cell>
          <cell r="N795" t="str">
            <v xml:space="preserve">Muebles de oficina y estantería                                                                                                                       </v>
          </cell>
          <cell r="O795" t="str">
            <v>56112103</v>
          </cell>
          <cell r="P795" t="str">
            <v>Sillas para visitantes</v>
          </cell>
          <cell r="Q795" t="str">
            <v>10 Años</v>
          </cell>
          <cell r="R795" t="str">
            <v>SIILAS PARA VISITANTE</v>
          </cell>
          <cell r="S795" t="str">
            <v/>
          </cell>
          <cell r="T795" t="str">
            <v>B1500001034</v>
          </cell>
          <cell r="U795">
            <v>45219</v>
          </cell>
          <cell r="V795">
            <v>1997</v>
          </cell>
          <cell r="W795">
            <v>4230.3</v>
          </cell>
          <cell r="X795">
            <v>281.95280000000002</v>
          </cell>
          <cell r="Y795">
            <v>3948.3472000000002</v>
          </cell>
          <cell r="Z795">
            <v>0</v>
          </cell>
          <cell r="AA795">
            <v>1</v>
          </cell>
          <cell r="AB795">
            <v>211.46459999999999</v>
          </cell>
          <cell r="AC795">
            <v>35.244100000000003</v>
          </cell>
          <cell r="AD795">
            <v>422.93</v>
          </cell>
          <cell r="AE795" t="str">
            <v>11</v>
          </cell>
          <cell r="AF795" t="str">
            <v>02</v>
          </cell>
          <cell r="AG795" t="str">
            <v>00</v>
          </cell>
          <cell r="AH795" t="str">
            <v>0001</v>
          </cell>
          <cell r="AI795" t="str">
            <v>10</v>
          </cell>
          <cell r="AJ795" t="str">
            <v>0100</v>
          </cell>
          <cell r="AK795" t="str">
            <v>100</v>
          </cell>
          <cell r="AL795" t="str">
            <v>10010001</v>
          </cell>
          <cell r="AM795" t="str">
            <v>SANTO DOMINGO DE GUZMAN</v>
          </cell>
          <cell r="AN795" t="str">
            <v>124014271</v>
          </cell>
          <cell r="AO795" t="str">
            <v xml:space="preserve">FLOW S A                                          </v>
          </cell>
          <cell r="AP795" t="str">
            <v>SECCION DE CONTABILIDAD</v>
          </cell>
          <cell r="AQ795"/>
          <cell r="AR795" t="str">
            <v>Activo</v>
          </cell>
          <cell r="AS795" t="str">
            <v xml:space="preserve">Compras                       </v>
          </cell>
          <cell r="AT795" t="str">
            <v/>
          </cell>
          <cell r="AU795" t="str">
            <v/>
          </cell>
          <cell r="AV795" t="str">
            <v xml:space="preserve">NEGRO/PLATEADO                </v>
          </cell>
          <cell r="AW795" t="str">
            <v/>
          </cell>
          <cell r="AX795">
            <v>1</v>
          </cell>
          <cell r="AY795" t="str">
            <v/>
          </cell>
          <cell r="AZ795" t="str">
            <v/>
          </cell>
        </row>
        <row r="796">
          <cell r="H796" t="str">
            <v>0816</v>
          </cell>
          <cell r="I796" t="str">
            <v/>
          </cell>
          <cell r="J796">
            <v>2023</v>
          </cell>
          <cell r="K796">
            <v>45219</v>
          </cell>
          <cell r="L796">
            <v>45230</v>
          </cell>
          <cell r="M796" t="str">
            <v>2611</v>
          </cell>
          <cell r="N796" t="str">
            <v xml:space="preserve">Muebles de oficina y estantería                                                                                                                       </v>
          </cell>
          <cell r="O796" t="str">
            <v>56112103</v>
          </cell>
          <cell r="P796" t="str">
            <v>Sillas para visitantes</v>
          </cell>
          <cell r="Q796" t="str">
            <v>10 Años</v>
          </cell>
          <cell r="R796" t="str">
            <v>SIILAS PARA VISITANTE</v>
          </cell>
          <cell r="S796" t="str">
            <v/>
          </cell>
          <cell r="T796" t="str">
            <v>B1500001034</v>
          </cell>
          <cell r="U796">
            <v>45219</v>
          </cell>
          <cell r="V796">
            <v>1997</v>
          </cell>
          <cell r="W796">
            <v>4230.3</v>
          </cell>
          <cell r="X796">
            <v>281.95280000000002</v>
          </cell>
          <cell r="Y796">
            <v>3948.3472000000002</v>
          </cell>
          <cell r="Z796">
            <v>0</v>
          </cell>
          <cell r="AA796">
            <v>1</v>
          </cell>
          <cell r="AB796">
            <v>211.46459999999999</v>
          </cell>
          <cell r="AC796">
            <v>35.244100000000003</v>
          </cell>
          <cell r="AD796">
            <v>422.93</v>
          </cell>
          <cell r="AE796" t="str">
            <v>11</v>
          </cell>
          <cell r="AF796" t="str">
            <v>02</v>
          </cell>
          <cell r="AG796" t="str">
            <v>00</v>
          </cell>
          <cell r="AH796" t="str">
            <v>0001</v>
          </cell>
          <cell r="AI796" t="str">
            <v>10</v>
          </cell>
          <cell r="AJ796" t="str">
            <v>0100</v>
          </cell>
          <cell r="AK796" t="str">
            <v>100</v>
          </cell>
          <cell r="AL796" t="str">
            <v>10010001</v>
          </cell>
          <cell r="AM796" t="str">
            <v>SANTO DOMINGO DE GUZMAN</v>
          </cell>
          <cell r="AN796" t="str">
            <v>124014271</v>
          </cell>
          <cell r="AO796" t="str">
            <v xml:space="preserve">FLOW S A                                          </v>
          </cell>
          <cell r="AP796" t="str">
            <v>DIVISION FINANCIERA</v>
          </cell>
          <cell r="AQ796"/>
          <cell r="AR796" t="str">
            <v>Activo</v>
          </cell>
          <cell r="AS796" t="str">
            <v xml:space="preserve">Compras                       </v>
          </cell>
          <cell r="AT796" t="str">
            <v/>
          </cell>
          <cell r="AU796" t="str">
            <v/>
          </cell>
          <cell r="AV796" t="str">
            <v xml:space="preserve">NEGRO/PLATEADO                </v>
          </cell>
          <cell r="AW796" t="str">
            <v/>
          </cell>
          <cell r="AX796">
            <v>1</v>
          </cell>
          <cell r="AY796" t="str">
            <v/>
          </cell>
          <cell r="AZ796" t="str">
            <v/>
          </cell>
        </row>
        <row r="797">
          <cell r="H797" t="str">
            <v>0817</v>
          </cell>
          <cell r="I797" t="str">
            <v/>
          </cell>
          <cell r="J797">
            <v>2023</v>
          </cell>
          <cell r="K797">
            <v>45219</v>
          </cell>
          <cell r="L797">
            <v>45230</v>
          </cell>
          <cell r="M797" t="str">
            <v>2611</v>
          </cell>
          <cell r="N797" t="str">
            <v xml:space="preserve">Muebles de oficina y estantería                                                                                                                       </v>
          </cell>
          <cell r="O797" t="str">
            <v>56112103</v>
          </cell>
          <cell r="P797" t="str">
            <v>Sillas para visitantes</v>
          </cell>
          <cell r="Q797" t="str">
            <v>10 Años</v>
          </cell>
          <cell r="R797" t="str">
            <v>SIILAS PARA VISITANTE</v>
          </cell>
          <cell r="S797" t="str">
            <v/>
          </cell>
          <cell r="T797" t="str">
            <v>B1500001034</v>
          </cell>
          <cell r="U797">
            <v>45219</v>
          </cell>
          <cell r="V797">
            <v>1997</v>
          </cell>
          <cell r="W797">
            <v>4230.3</v>
          </cell>
          <cell r="X797">
            <v>281.95280000000002</v>
          </cell>
          <cell r="Y797">
            <v>3948.3472000000002</v>
          </cell>
          <cell r="Z797">
            <v>0</v>
          </cell>
          <cell r="AA797">
            <v>1</v>
          </cell>
          <cell r="AB797">
            <v>211.46459999999999</v>
          </cell>
          <cell r="AC797">
            <v>35.244100000000003</v>
          </cell>
          <cell r="AD797">
            <v>422.93</v>
          </cell>
          <cell r="AE797" t="str">
            <v>11</v>
          </cell>
          <cell r="AF797" t="str">
            <v>02</v>
          </cell>
          <cell r="AG797" t="str">
            <v>00</v>
          </cell>
          <cell r="AH797" t="str">
            <v>0001</v>
          </cell>
          <cell r="AI797" t="str">
            <v>10</v>
          </cell>
          <cell r="AJ797" t="str">
            <v>0100</v>
          </cell>
          <cell r="AK797" t="str">
            <v>100</v>
          </cell>
          <cell r="AL797" t="str">
            <v>10010001</v>
          </cell>
          <cell r="AM797" t="str">
            <v>SANTO DOMINGO DE GUZMAN</v>
          </cell>
          <cell r="AN797" t="str">
            <v>124014271</v>
          </cell>
          <cell r="AO797" t="str">
            <v xml:space="preserve">FLOW S A                                          </v>
          </cell>
          <cell r="AP797" t="str">
            <v>DEPARTAMENTO DE RECURSOS HUMANOS</v>
          </cell>
          <cell r="AQ797"/>
          <cell r="AR797" t="str">
            <v>Activo</v>
          </cell>
          <cell r="AS797" t="str">
            <v xml:space="preserve">Compras                       </v>
          </cell>
          <cell r="AT797" t="str">
            <v/>
          </cell>
          <cell r="AU797" t="str">
            <v/>
          </cell>
          <cell r="AV797" t="str">
            <v xml:space="preserve">NEGRO/PLATEADO                </v>
          </cell>
          <cell r="AW797" t="str">
            <v/>
          </cell>
          <cell r="AX797">
            <v>1</v>
          </cell>
          <cell r="AY797" t="str">
            <v/>
          </cell>
          <cell r="AZ797" t="str">
            <v/>
          </cell>
        </row>
        <row r="798">
          <cell r="H798" t="str">
            <v>0818</v>
          </cell>
          <cell r="I798" t="str">
            <v/>
          </cell>
          <cell r="J798">
            <v>2023</v>
          </cell>
          <cell r="K798">
            <v>45219</v>
          </cell>
          <cell r="L798">
            <v>45230</v>
          </cell>
          <cell r="M798" t="str">
            <v>2611</v>
          </cell>
          <cell r="N798" t="str">
            <v xml:space="preserve">Muebles de oficina y estantería                                                                                                                       </v>
          </cell>
          <cell r="O798" t="str">
            <v>56112103</v>
          </cell>
          <cell r="P798" t="str">
            <v>Sillas para visitantes</v>
          </cell>
          <cell r="Q798" t="str">
            <v>10 Años</v>
          </cell>
          <cell r="R798" t="str">
            <v>SIILAS PARA VISITANTE</v>
          </cell>
          <cell r="S798" t="str">
            <v/>
          </cell>
          <cell r="T798" t="str">
            <v>B1500001034</v>
          </cell>
          <cell r="U798">
            <v>45219</v>
          </cell>
          <cell r="V798">
            <v>1997</v>
          </cell>
          <cell r="W798">
            <v>4230.3</v>
          </cell>
          <cell r="X798">
            <v>281.95280000000002</v>
          </cell>
          <cell r="Y798">
            <v>3948.3472000000002</v>
          </cell>
          <cell r="Z798">
            <v>0</v>
          </cell>
          <cell r="AA798">
            <v>1</v>
          </cell>
          <cell r="AB798">
            <v>211.46459999999999</v>
          </cell>
          <cell r="AC798">
            <v>35.244100000000003</v>
          </cell>
          <cell r="AD798">
            <v>422.93</v>
          </cell>
          <cell r="AE798" t="str">
            <v>11</v>
          </cell>
          <cell r="AF798" t="str">
            <v>02</v>
          </cell>
          <cell r="AG798" t="str">
            <v>00</v>
          </cell>
          <cell r="AH798" t="str">
            <v>0001</v>
          </cell>
          <cell r="AI798" t="str">
            <v>10</v>
          </cell>
          <cell r="AJ798" t="str">
            <v>0100</v>
          </cell>
          <cell r="AK798" t="str">
            <v>100</v>
          </cell>
          <cell r="AL798" t="str">
            <v>10010001</v>
          </cell>
          <cell r="AM798" t="str">
            <v>SANTO DOMINGO DE GUZMAN</v>
          </cell>
          <cell r="AN798" t="str">
            <v>124014271</v>
          </cell>
          <cell r="AO798" t="str">
            <v xml:space="preserve">FLOW S A                                          </v>
          </cell>
          <cell r="AP798" t="str">
            <v>DEPARTAMENTO DE RECURSOS HUMANOS</v>
          </cell>
          <cell r="AQ798"/>
          <cell r="AR798" t="str">
            <v>Activo</v>
          </cell>
          <cell r="AS798" t="str">
            <v xml:space="preserve">Compras                       </v>
          </cell>
          <cell r="AT798" t="str">
            <v/>
          </cell>
          <cell r="AU798" t="str">
            <v/>
          </cell>
          <cell r="AV798" t="str">
            <v xml:space="preserve">NEGRO/PLATEADO                </v>
          </cell>
          <cell r="AW798" t="str">
            <v/>
          </cell>
          <cell r="AX798">
            <v>1</v>
          </cell>
          <cell r="AY798" t="str">
            <v/>
          </cell>
          <cell r="AZ798" t="str">
            <v/>
          </cell>
        </row>
        <row r="799">
          <cell r="H799" t="str">
            <v>0819</v>
          </cell>
          <cell r="I799" t="str">
            <v/>
          </cell>
          <cell r="J799">
            <v>2023</v>
          </cell>
          <cell r="K799">
            <v>45219</v>
          </cell>
          <cell r="L799">
            <v>45230</v>
          </cell>
          <cell r="M799" t="str">
            <v>2611</v>
          </cell>
          <cell r="N799" t="str">
            <v xml:space="preserve">Muebles de oficina y estantería                                                                                                                       </v>
          </cell>
          <cell r="O799" t="str">
            <v>56112103</v>
          </cell>
          <cell r="P799" t="str">
            <v>Sillas para visitantes</v>
          </cell>
          <cell r="Q799" t="str">
            <v>10 Años</v>
          </cell>
          <cell r="R799" t="str">
            <v>SIILAS PARA VISITANTE</v>
          </cell>
          <cell r="S799" t="str">
            <v/>
          </cell>
          <cell r="T799" t="str">
            <v>B1500001034</v>
          </cell>
          <cell r="U799">
            <v>45219</v>
          </cell>
          <cell r="V799">
            <v>1997</v>
          </cell>
          <cell r="W799">
            <v>4230.3</v>
          </cell>
          <cell r="X799">
            <v>281.95280000000002</v>
          </cell>
          <cell r="Y799">
            <v>3948.3472000000002</v>
          </cell>
          <cell r="Z799">
            <v>0</v>
          </cell>
          <cell r="AA799">
            <v>1</v>
          </cell>
          <cell r="AB799">
            <v>211.46459999999999</v>
          </cell>
          <cell r="AC799">
            <v>35.244100000000003</v>
          </cell>
          <cell r="AD799">
            <v>422.93</v>
          </cell>
          <cell r="AE799" t="str">
            <v>11</v>
          </cell>
          <cell r="AF799" t="str">
            <v>02</v>
          </cell>
          <cell r="AG799" t="str">
            <v>00</v>
          </cell>
          <cell r="AH799" t="str">
            <v>0001</v>
          </cell>
          <cell r="AI799" t="str">
            <v>10</v>
          </cell>
          <cell r="AJ799" t="str">
            <v>0100</v>
          </cell>
          <cell r="AK799" t="str">
            <v>100</v>
          </cell>
          <cell r="AL799" t="str">
            <v>10010001</v>
          </cell>
          <cell r="AM799" t="str">
            <v>SANTO DOMINGO DE GUZMAN</v>
          </cell>
          <cell r="AN799" t="str">
            <v>124014271</v>
          </cell>
          <cell r="AO799" t="str">
            <v xml:space="preserve">FLOW S A                                          </v>
          </cell>
          <cell r="AP799" t="str">
            <v>DEPARTAMENTO SUB-DIRECCION</v>
          </cell>
          <cell r="AQ799"/>
          <cell r="AR799" t="str">
            <v>Activo</v>
          </cell>
          <cell r="AS799" t="str">
            <v xml:space="preserve">Compras                       </v>
          </cell>
          <cell r="AT799" t="str">
            <v/>
          </cell>
          <cell r="AU799" t="str">
            <v/>
          </cell>
          <cell r="AV799" t="str">
            <v xml:space="preserve">NEGRO/PLATEADO                </v>
          </cell>
          <cell r="AW799" t="str">
            <v/>
          </cell>
          <cell r="AX799">
            <v>1</v>
          </cell>
          <cell r="AY799" t="str">
            <v/>
          </cell>
          <cell r="AZ799" t="str">
            <v/>
          </cell>
        </row>
        <row r="800">
          <cell r="H800" t="str">
            <v>0820</v>
          </cell>
          <cell r="I800" t="str">
            <v/>
          </cell>
          <cell r="J800">
            <v>2023</v>
          </cell>
          <cell r="K800">
            <v>45219</v>
          </cell>
          <cell r="L800">
            <v>45230</v>
          </cell>
          <cell r="M800" t="str">
            <v>2611</v>
          </cell>
          <cell r="N800" t="str">
            <v xml:space="preserve">Muebles de oficina y estantería                                                                                                                       </v>
          </cell>
          <cell r="O800" t="str">
            <v>56112103</v>
          </cell>
          <cell r="P800" t="str">
            <v>Sillas para visitantes</v>
          </cell>
          <cell r="Q800" t="str">
            <v>10 Años</v>
          </cell>
          <cell r="R800" t="str">
            <v>SIILAS PARA VISITANTE</v>
          </cell>
          <cell r="S800" t="str">
            <v/>
          </cell>
          <cell r="T800" t="str">
            <v>B1500001034</v>
          </cell>
          <cell r="U800">
            <v>45219</v>
          </cell>
          <cell r="V800">
            <v>1997</v>
          </cell>
          <cell r="W800">
            <v>4230.3</v>
          </cell>
          <cell r="X800">
            <v>281.95280000000002</v>
          </cell>
          <cell r="Y800">
            <v>3948.3472000000002</v>
          </cell>
          <cell r="Z800">
            <v>0</v>
          </cell>
          <cell r="AA800">
            <v>1</v>
          </cell>
          <cell r="AB800">
            <v>211.46459999999999</v>
          </cell>
          <cell r="AC800">
            <v>35.244100000000003</v>
          </cell>
          <cell r="AD800">
            <v>422.93</v>
          </cell>
          <cell r="AE800" t="str">
            <v>11</v>
          </cell>
          <cell r="AF800" t="str">
            <v>02</v>
          </cell>
          <cell r="AG800" t="str">
            <v>00</v>
          </cell>
          <cell r="AH800" t="str">
            <v>0001</v>
          </cell>
          <cell r="AI800" t="str">
            <v>10</v>
          </cell>
          <cell r="AJ800" t="str">
            <v>0100</v>
          </cell>
          <cell r="AK800" t="str">
            <v>100</v>
          </cell>
          <cell r="AL800" t="str">
            <v>10010001</v>
          </cell>
          <cell r="AM800" t="str">
            <v>SANTO DOMINGO DE GUZMAN</v>
          </cell>
          <cell r="AN800" t="str">
            <v>124014271</v>
          </cell>
          <cell r="AO800" t="str">
            <v xml:space="preserve">FLOW S A                                          </v>
          </cell>
          <cell r="AP800" t="str">
            <v>DEPARTAMENTO SUB-DIRECCION</v>
          </cell>
          <cell r="AQ800"/>
          <cell r="AR800" t="str">
            <v>Activo</v>
          </cell>
          <cell r="AS800" t="str">
            <v xml:space="preserve">Compras                       </v>
          </cell>
          <cell r="AT800" t="str">
            <v/>
          </cell>
          <cell r="AU800" t="str">
            <v/>
          </cell>
          <cell r="AV800" t="str">
            <v xml:space="preserve">NEGRO/PLATEADO                </v>
          </cell>
          <cell r="AW800" t="str">
            <v/>
          </cell>
          <cell r="AX800">
            <v>1</v>
          </cell>
          <cell r="AY800" t="str">
            <v/>
          </cell>
          <cell r="AZ800" t="str">
            <v/>
          </cell>
        </row>
        <row r="801">
          <cell r="H801" t="str">
            <v>0821</v>
          </cell>
          <cell r="I801" t="str">
            <v/>
          </cell>
          <cell r="J801">
            <v>2023</v>
          </cell>
          <cell r="K801">
            <v>45219</v>
          </cell>
          <cell r="L801">
            <v>45230</v>
          </cell>
          <cell r="M801" t="str">
            <v>2611</v>
          </cell>
          <cell r="N801" t="str">
            <v xml:space="preserve">Muebles de oficina y estantería                                                                                                                       </v>
          </cell>
          <cell r="O801" t="str">
            <v>56112103</v>
          </cell>
          <cell r="P801" t="str">
            <v>Sillas para visitantes</v>
          </cell>
          <cell r="Q801" t="str">
            <v>10 Años</v>
          </cell>
          <cell r="R801" t="str">
            <v>SIILAS PARA VISITANTE</v>
          </cell>
          <cell r="S801" t="str">
            <v/>
          </cell>
          <cell r="T801" t="str">
            <v>B1500001034</v>
          </cell>
          <cell r="U801">
            <v>45219</v>
          </cell>
          <cell r="V801">
            <v>1997</v>
          </cell>
          <cell r="W801">
            <v>4230.3</v>
          </cell>
          <cell r="X801">
            <v>281.95280000000002</v>
          </cell>
          <cell r="Y801">
            <v>3948.3472000000002</v>
          </cell>
          <cell r="Z801">
            <v>0</v>
          </cell>
          <cell r="AA801">
            <v>1</v>
          </cell>
          <cell r="AB801">
            <v>211.46459999999999</v>
          </cell>
          <cell r="AC801">
            <v>35.244100000000003</v>
          </cell>
          <cell r="AD801">
            <v>422.93</v>
          </cell>
          <cell r="AE801" t="str">
            <v>11</v>
          </cell>
          <cell r="AF801" t="str">
            <v>02</v>
          </cell>
          <cell r="AG801" t="str">
            <v>00</v>
          </cell>
          <cell r="AH801" t="str">
            <v>0001</v>
          </cell>
          <cell r="AI801" t="str">
            <v>10</v>
          </cell>
          <cell r="AJ801" t="str">
            <v>0100</v>
          </cell>
          <cell r="AK801" t="str">
            <v>100</v>
          </cell>
          <cell r="AL801" t="str">
            <v>10010001</v>
          </cell>
          <cell r="AM801" t="str">
            <v>SANTO DOMINGO DE GUZMAN</v>
          </cell>
          <cell r="AN801" t="str">
            <v>124014271</v>
          </cell>
          <cell r="AO801" t="str">
            <v xml:space="preserve">FLOW S A                                          </v>
          </cell>
          <cell r="AP801" t="str">
            <v>SECCION DE SERVICIOS GENERALES</v>
          </cell>
          <cell r="AQ801"/>
          <cell r="AR801" t="str">
            <v>Activo</v>
          </cell>
          <cell r="AS801" t="str">
            <v xml:space="preserve">Compras                       </v>
          </cell>
          <cell r="AT801" t="str">
            <v/>
          </cell>
          <cell r="AU801" t="str">
            <v/>
          </cell>
          <cell r="AV801" t="str">
            <v xml:space="preserve">NEGRO/PLATEADO                </v>
          </cell>
          <cell r="AW801" t="str">
            <v/>
          </cell>
          <cell r="AX801">
            <v>1</v>
          </cell>
          <cell r="AY801" t="str">
            <v/>
          </cell>
          <cell r="AZ801" t="str">
            <v/>
          </cell>
        </row>
        <row r="802">
          <cell r="H802" t="str">
            <v>0822</v>
          </cell>
          <cell r="I802" t="str">
            <v/>
          </cell>
          <cell r="J802">
            <v>2023</v>
          </cell>
          <cell r="K802">
            <v>45219</v>
          </cell>
          <cell r="L802">
            <v>45230</v>
          </cell>
          <cell r="M802" t="str">
            <v>2611</v>
          </cell>
          <cell r="N802" t="str">
            <v xml:space="preserve">Muebles de oficina y estantería                                                                                                                       </v>
          </cell>
          <cell r="O802" t="str">
            <v>56112103</v>
          </cell>
          <cell r="P802" t="str">
            <v>Sillas para visitantes</v>
          </cell>
          <cell r="Q802" t="str">
            <v>10 Años</v>
          </cell>
          <cell r="R802" t="str">
            <v>SIILAS PARA VISITANTE</v>
          </cell>
          <cell r="S802" t="str">
            <v/>
          </cell>
          <cell r="T802" t="str">
            <v>B1500001034</v>
          </cell>
          <cell r="U802">
            <v>45219</v>
          </cell>
          <cell r="V802">
            <v>1997</v>
          </cell>
          <cell r="W802">
            <v>4230.3</v>
          </cell>
          <cell r="X802">
            <v>281.95280000000002</v>
          </cell>
          <cell r="Y802">
            <v>3948.3472000000002</v>
          </cell>
          <cell r="Z802">
            <v>0</v>
          </cell>
          <cell r="AA802">
            <v>1</v>
          </cell>
          <cell r="AB802">
            <v>211.46459999999999</v>
          </cell>
          <cell r="AC802">
            <v>35.244100000000003</v>
          </cell>
          <cell r="AD802">
            <v>422.93</v>
          </cell>
          <cell r="AE802" t="str">
            <v>11</v>
          </cell>
          <cell r="AF802" t="str">
            <v>02</v>
          </cell>
          <cell r="AG802" t="str">
            <v>00</v>
          </cell>
          <cell r="AH802" t="str">
            <v>0001</v>
          </cell>
          <cell r="AI802" t="str">
            <v>10</v>
          </cell>
          <cell r="AJ802" t="str">
            <v>0100</v>
          </cell>
          <cell r="AK802" t="str">
            <v>100</v>
          </cell>
          <cell r="AL802" t="str">
            <v>10010001</v>
          </cell>
          <cell r="AM802" t="str">
            <v>SANTO DOMINGO DE GUZMAN</v>
          </cell>
          <cell r="AN802" t="str">
            <v>124014271</v>
          </cell>
          <cell r="AO802" t="str">
            <v xml:space="preserve">FLOW S A                                          </v>
          </cell>
          <cell r="AP802" t="str">
            <v>DEPARTAMENTO DE PLANIFICACION Y DESARROLLO</v>
          </cell>
          <cell r="AQ802"/>
          <cell r="AR802" t="str">
            <v>Activo</v>
          </cell>
          <cell r="AS802" t="str">
            <v xml:space="preserve">Compras                       </v>
          </cell>
          <cell r="AT802" t="str">
            <v/>
          </cell>
          <cell r="AU802" t="str">
            <v/>
          </cell>
          <cell r="AV802" t="str">
            <v xml:space="preserve">NEGRO/PLATEADO                </v>
          </cell>
          <cell r="AW802" t="str">
            <v/>
          </cell>
          <cell r="AX802">
            <v>1</v>
          </cell>
          <cell r="AY802" t="str">
            <v/>
          </cell>
          <cell r="AZ802" t="str">
            <v/>
          </cell>
        </row>
        <row r="803">
          <cell r="H803" t="str">
            <v>0823</v>
          </cell>
          <cell r="I803" t="str">
            <v/>
          </cell>
          <cell r="J803">
            <v>2023</v>
          </cell>
          <cell r="K803">
            <v>45219</v>
          </cell>
          <cell r="L803">
            <v>45230</v>
          </cell>
          <cell r="M803" t="str">
            <v>2611</v>
          </cell>
          <cell r="N803" t="str">
            <v xml:space="preserve">Muebles de oficina y estantería                                                                                                                       </v>
          </cell>
          <cell r="O803" t="str">
            <v>56112104</v>
          </cell>
          <cell r="P803" t="str">
            <v>Sillas para ejecutivos</v>
          </cell>
          <cell r="Q803" t="str">
            <v>10 Años</v>
          </cell>
          <cell r="R803" t="str">
            <v>SILLAS SECRETARIAL SOPORTE LUMBAR ERGONOMICA</v>
          </cell>
          <cell r="S803" t="str">
            <v/>
          </cell>
          <cell r="T803" t="str">
            <v>B1500001034</v>
          </cell>
          <cell r="U803">
            <v>45219</v>
          </cell>
          <cell r="V803">
            <v>1997</v>
          </cell>
          <cell r="W803">
            <v>6372</v>
          </cell>
          <cell r="X803">
            <v>424.7328</v>
          </cell>
          <cell r="Y803">
            <v>5947.2672000000002</v>
          </cell>
          <cell r="Z803">
            <v>0</v>
          </cell>
          <cell r="AA803">
            <v>1</v>
          </cell>
          <cell r="AB803">
            <v>318.5496</v>
          </cell>
          <cell r="AC803">
            <v>53.0916</v>
          </cell>
          <cell r="AD803">
            <v>637.1</v>
          </cell>
          <cell r="AE803" t="str">
            <v>11</v>
          </cell>
          <cell r="AF803" t="str">
            <v>02</v>
          </cell>
          <cell r="AG803" t="str">
            <v>00</v>
          </cell>
          <cell r="AH803" t="str">
            <v>0001</v>
          </cell>
          <cell r="AI803" t="str">
            <v>10</v>
          </cell>
          <cell r="AJ803" t="str">
            <v>0100</v>
          </cell>
          <cell r="AK803" t="str">
            <v>100</v>
          </cell>
          <cell r="AL803" t="str">
            <v>10010001</v>
          </cell>
          <cell r="AM803" t="str">
            <v>SANTO DOMINGO DE GUZMAN</v>
          </cell>
          <cell r="AN803" t="str">
            <v>124014271</v>
          </cell>
          <cell r="AO803" t="str">
            <v xml:space="preserve">FLOW S A                                          </v>
          </cell>
          <cell r="AP803" t="str">
            <v>ESTACION PESQUERA DE SAN PEDRO DE MACORIS</v>
          </cell>
          <cell r="AQ803"/>
          <cell r="AR803" t="str">
            <v>Activo</v>
          </cell>
          <cell r="AS803" t="str">
            <v xml:space="preserve">Compras                       </v>
          </cell>
          <cell r="AT803" t="str">
            <v/>
          </cell>
          <cell r="AU803" t="str">
            <v/>
          </cell>
          <cell r="AV803" t="str">
            <v xml:space="preserve">NEGRO                         </v>
          </cell>
          <cell r="AW803" t="str">
            <v/>
          </cell>
          <cell r="AX803">
            <v>1</v>
          </cell>
          <cell r="AY803" t="str">
            <v/>
          </cell>
          <cell r="AZ803" t="str">
            <v/>
          </cell>
        </row>
        <row r="804">
          <cell r="H804" t="str">
            <v>0824</v>
          </cell>
          <cell r="I804" t="str">
            <v/>
          </cell>
          <cell r="J804">
            <v>2023</v>
          </cell>
          <cell r="K804">
            <v>45219</v>
          </cell>
          <cell r="L804">
            <v>45230</v>
          </cell>
          <cell r="M804" t="str">
            <v>2611</v>
          </cell>
          <cell r="N804" t="str">
            <v xml:space="preserve">Muebles de oficina y estantería                                                                                                                       </v>
          </cell>
          <cell r="O804" t="str">
            <v>56112104</v>
          </cell>
          <cell r="P804" t="str">
            <v>Sillas para ejecutivos</v>
          </cell>
          <cell r="Q804" t="str">
            <v>10 Años</v>
          </cell>
          <cell r="R804" t="str">
            <v>SILLAS SECRETARIAL SOPORTE LUMBAR ERGONOMICA</v>
          </cell>
          <cell r="S804" t="str">
            <v/>
          </cell>
          <cell r="T804" t="str">
            <v>B1500001034</v>
          </cell>
          <cell r="U804">
            <v>45219</v>
          </cell>
          <cell r="V804">
            <v>1997</v>
          </cell>
          <cell r="W804">
            <v>6372</v>
          </cell>
          <cell r="X804">
            <v>424.7328</v>
          </cell>
          <cell r="Y804">
            <v>5947.2672000000002</v>
          </cell>
          <cell r="Z804">
            <v>0</v>
          </cell>
          <cell r="AA804">
            <v>1</v>
          </cell>
          <cell r="AB804">
            <v>318.5496</v>
          </cell>
          <cell r="AC804">
            <v>53.0916</v>
          </cell>
          <cell r="AD804">
            <v>637.1</v>
          </cell>
          <cell r="AE804" t="str">
            <v>11</v>
          </cell>
          <cell r="AF804" t="str">
            <v>02</v>
          </cell>
          <cell r="AG804" t="str">
            <v>00</v>
          </cell>
          <cell r="AH804" t="str">
            <v>0001</v>
          </cell>
          <cell r="AI804" t="str">
            <v>10</v>
          </cell>
          <cell r="AJ804" t="str">
            <v>0100</v>
          </cell>
          <cell r="AK804" t="str">
            <v>100</v>
          </cell>
          <cell r="AL804" t="str">
            <v>10010001</v>
          </cell>
          <cell r="AM804" t="str">
            <v>SANTO DOMINGO DE GUZMAN</v>
          </cell>
          <cell r="AN804" t="str">
            <v>124014271</v>
          </cell>
          <cell r="AO804" t="str">
            <v xml:space="preserve">FLOW S A                                          </v>
          </cell>
          <cell r="AP804" t="str">
            <v>ESTACION PESQUERA DE SAN PEDRO DE MACORIS</v>
          </cell>
          <cell r="AQ804"/>
          <cell r="AR804" t="str">
            <v>Activo</v>
          </cell>
          <cell r="AS804" t="str">
            <v xml:space="preserve">Compras                       </v>
          </cell>
          <cell r="AT804" t="str">
            <v/>
          </cell>
          <cell r="AU804" t="str">
            <v/>
          </cell>
          <cell r="AV804" t="str">
            <v xml:space="preserve">NEGRO                         </v>
          </cell>
          <cell r="AW804" t="str">
            <v/>
          </cell>
          <cell r="AX804">
            <v>1</v>
          </cell>
          <cell r="AY804" t="str">
            <v/>
          </cell>
          <cell r="AZ804" t="str">
            <v/>
          </cell>
        </row>
        <row r="805">
          <cell r="H805" t="str">
            <v>0825</v>
          </cell>
          <cell r="I805" t="str">
            <v/>
          </cell>
          <cell r="J805">
            <v>2023</v>
          </cell>
          <cell r="K805">
            <v>45219</v>
          </cell>
          <cell r="L805">
            <v>45230</v>
          </cell>
          <cell r="M805" t="str">
            <v>2611</v>
          </cell>
          <cell r="N805" t="str">
            <v xml:space="preserve">Muebles de oficina y estantería                                                                                                                       </v>
          </cell>
          <cell r="O805" t="str">
            <v>56112104</v>
          </cell>
          <cell r="P805" t="str">
            <v>Sillas para ejecutivos</v>
          </cell>
          <cell r="Q805" t="str">
            <v>10 Años</v>
          </cell>
          <cell r="R805" t="str">
            <v>SILLAS SECRETARIAL SOPORTE LUMBAR ERGONOMICA</v>
          </cell>
          <cell r="S805" t="str">
            <v/>
          </cell>
          <cell r="T805" t="str">
            <v>B1500001034</v>
          </cell>
          <cell r="U805">
            <v>45219</v>
          </cell>
          <cell r="V805">
            <v>1997</v>
          </cell>
          <cell r="W805">
            <v>6372</v>
          </cell>
          <cell r="X805">
            <v>424.7328</v>
          </cell>
          <cell r="Y805">
            <v>5947.2672000000002</v>
          </cell>
          <cell r="Z805">
            <v>0</v>
          </cell>
          <cell r="AA805">
            <v>1</v>
          </cell>
          <cell r="AB805">
            <v>318.5496</v>
          </cell>
          <cell r="AC805">
            <v>53.0916</v>
          </cell>
          <cell r="AD805">
            <v>637.1</v>
          </cell>
          <cell r="AE805" t="str">
            <v>11</v>
          </cell>
          <cell r="AF805" t="str">
            <v>02</v>
          </cell>
          <cell r="AG805" t="str">
            <v>00</v>
          </cell>
          <cell r="AH805" t="str">
            <v>0001</v>
          </cell>
          <cell r="AI805" t="str">
            <v>10</v>
          </cell>
          <cell r="AJ805" t="str">
            <v>0100</v>
          </cell>
          <cell r="AK805" t="str">
            <v>100</v>
          </cell>
          <cell r="AL805" t="str">
            <v>10010001</v>
          </cell>
          <cell r="AM805" t="str">
            <v>SANTO DOMINGO DE GUZMAN</v>
          </cell>
          <cell r="AN805" t="str">
            <v>124014271</v>
          </cell>
          <cell r="AO805" t="str">
            <v xml:space="preserve">FLOW S A                                          </v>
          </cell>
          <cell r="AP805" t="str">
            <v>ESTACION PESQUERA DE MICHES</v>
          </cell>
          <cell r="AQ805"/>
          <cell r="AR805" t="str">
            <v>Activo</v>
          </cell>
          <cell r="AS805" t="str">
            <v xml:space="preserve">Compras                       </v>
          </cell>
          <cell r="AT805" t="str">
            <v/>
          </cell>
          <cell r="AU805" t="str">
            <v/>
          </cell>
          <cell r="AV805" t="str">
            <v xml:space="preserve">NEGRO                         </v>
          </cell>
          <cell r="AW805" t="str">
            <v/>
          </cell>
          <cell r="AX805">
            <v>1</v>
          </cell>
          <cell r="AY805" t="str">
            <v/>
          </cell>
          <cell r="AZ805" t="str">
            <v/>
          </cell>
        </row>
        <row r="806">
          <cell r="H806" t="str">
            <v>0826</v>
          </cell>
          <cell r="I806" t="str">
            <v/>
          </cell>
          <cell r="J806">
            <v>2023</v>
          </cell>
          <cell r="K806">
            <v>45219</v>
          </cell>
          <cell r="L806">
            <v>45230</v>
          </cell>
          <cell r="M806" t="str">
            <v>2611</v>
          </cell>
          <cell r="N806" t="str">
            <v xml:space="preserve">Muebles de oficina y estantería                                                                                                                       </v>
          </cell>
          <cell r="O806" t="str">
            <v>56112104</v>
          </cell>
          <cell r="P806" t="str">
            <v>Sillas para ejecutivos</v>
          </cell>
          <cell r="Q806" t="str">
            <v>10 Años</v>
          </cell>
          <cell r="R806" t="str">
            <v>SILLA SECRETARIAL SOPORTE LUMBAR ERGONOMICA</v>
          </cell>
          <cell r="S806" t="str">
            <v/>
          </cell>
          <cell r="T806" t="str">
            <v>B1500001034</v>
          </cell>
          <cell r="U806">
            <v>45219</v>
          </cell>
          <cell r="V806">
            <v>1997</v>
          </cell>
          <cell r="W806">
            <v>6372</v>
          </cell>
          <cell r="X806">
            <v>424.7328</v>
          </cell>
          <cell r="Y806">
            <v>5947.2672000000002</v>
          </cell>
          <cell r="Z806">
            <v>0</v>
          </cell>
          <cell r="AA806">
            <v>1</v>
          </cell>
          <cell r="AB806">
            <v>318.5496</v>
          </cell>
          <cell r="AC806">
            <v>53.0916</v>
          </cell>
          <cell r="AD806">
            <v>637.1</v>
          </cell>
          <cell r="AE806" t="str">
            <v>11</v>
          </cell>
          <cell r="AF806" t="str">
            <v>02</v>
          </cell>
          <cell r="AG806" t="str">
            <v>00</v>
          </cell>
          <cell r="AH806" t="str">
            <v>0001</v>
          </cell>
          <cell r="AI806" t="str">
            <v>10</v>
          </cell>
          <cell r="AJ806" t="str">
            <v>0100</v>
          </cell>
          <cell r="AK806" t="str">
            <v>100</v>
          </cell>
          <cell r="AL806" t="str">
            <v>10010001</v>
          </cell>
          <cell r="AM806" t="str">
            <v>SANTO DOMINGO DE GUZMAN</v>
          </cell>
          <cell r="AN806" t="str">
            <v>124014271</v>
          </cell>
          <cell r="AO806" t="str">
            <v xml:space="preserve">FLOW S A                                          </v>
          </cell>
          <cell r="AP806" t="str">
            <v>ESTACION PESQUERA DE MICHES</v>
          </cell>
          <cell r="AQ806"/>
          <cell r="AR806" t="str">
            <v>Activo</v>
          </cell>
          <cell r="AS806" t="str">
            <v xml:space="preserve">Compras                       </v>
          </cell>
          <cell r="AT806" t="str">
            <v/>
          </cell>
          <cell r="AU806" t="str">
            <v/>
          </cell>
          <cell r="AV806" t="str">
            <v xml:space="preserve">NEGRO                         </v>
          </cell>
          <cell r="AW806" t="str">
            <v/>
          </cell>
          <cell r="AX806">
            <v>1</v>
          </cell>
          <cell r="AY806" t="str">
            <v/>
          </cell>
          <cell r="AZ806" t="str">
            <v/>
          </cell>
        </row>
        <row r="807">
          <cell r="H807" t="str">
            <v>0827</v>
          </cell>
          <cell r="I807" t="str">
            <v/>
          </cell>
          <cell r="J807">
            <v>2023</v>
          </cell>
          <cell r="K807">
            <v>45219</v>
          </cell>
          <cell r="L807">
            <v>45230</v>
          </cell>
          <cell r="M807" t="str">
            <v>2611</v>
          </cell>
          <cell r="N807" t="str">
            <v xml:space="preserve">Muebles de oficina y estantería                                                                                                                       </v>
          </cell>
          <cell r="O807" t="str">
            <v>56112104</v>
          </cell>
          <cell r="P807" t="str">
            <v>Sillas para ejecutivos</v>
          </cell>
          <cell r="Q807" t="str">
            <v>10 Años</v>
          </cell>
          <cell r="R807" t="str">
            <v>SILLA SECRETARIAL SOPORTE LUMBAR ERGONOMICA</v>
          </cell>
          <cell r="S807" t="str">
            <v/>
          </cell>
          <cell r="T807" t="str">
            <v>B1500001034</v>
          </cell>
          <cell r="U807">
            <v>45219</v>
          </cell>
          <cell r="V807">
            <v>1997</v>
          </cell>
          <cell r="W807">
            <v>6372</v>
          </cell>
          <cell r="X807">
            <v>424.7328</v>
          </cell>
          <cell r="Y807">
            <v>5947.2672000000002</v>
          </cell>
          <cell r="Z807">
            <v>0</v>
          </cell>
          <cell r="AA807">
            <v>1</v>
          </cell>
          <cell r="AB807">
            <v>318.5496</v>
          </cell>
          <cell r="AC807">
            <v>53.0916</v>
          </cell>
          <cell r="AD807">
            <v>637.1</v>
          </cell>
          <cell r="AE807" t="str">
            <v>11</v>
          </cell>
          <cell r="AF807" t="str">
            <v>02</v>
          </cell>
          <cell r="AG807" t="str">
            <v>00</v>
          </cell>
          <cell r="AH807" t="str">
            <v>0001</v>
          </cell>
          <cell r="AI807" t="str">
            <v>10</v>
          </cell>
          <cell r="AJ807" t="str">
            <v>0100</v>
          </cell>
          <cell r="AK807" t="str">
            <v>100</v>
          </cell>
          <cell r="AL807" t="str">
            <v>10010001</v>
          </cell>
          <cell r="AM807" t="str">
            <v>SANTO DOMINGO DE GUZMAN</v>
          </cell>
          <cell r="AN807" t="str">
            <v>124014271</v>
          </cell>
          <cell r="AO807" t="str">
            <v xml:space="preserve">FLOW S A                                          </v>
          </cell>
          <cell r="AP807" t="str">
            <v>ESTACION PESQUERA DE MICHES</v>
          </cell>
          <cell r="AQ807"/>
          <cell r="AR807" t="str">
            <v>Activo</v>
          </cell>
          <cell r="AS807" t="str">
            <v xml:space="preserve">Compras                       </v>
          </cell>
          <cell r="AT807" t="str">
            <v/>
          </cell>
          <cell r="AU807" t="str">
            <v/>
          </cell>
          <cell r="AV807" t="str">
            <v xml:space="preserve">NEGRO                         </v>
          </cell>
          <cell r="AW807" t="str">
            <v/>
          </cell>
          <cell r="AX807">
            <v>1</v>
          </cell>
          <cell r="AY807" t="str">
            <v/>
          </cell>
          <cell r="AZ807" t="str">
            <v/>
          </cell>
        </row>
        <row r="808">
          <cell r="H808" t="str">
            <v>0828</v>
          </cell>
          <cell r="I808" t="str">
            <v/>
          </cell>
          <cell r="J808">
            <v>2023</v>
          </cell>
          <cell r="K808">
            <v>45219</v>
          </cell>
          <cell r="L808">
            <v>45230</v>
          </cell>
          <cell r="M808" t="str">
            <v>2611</v>
          </cell>
          <cell r="N808" t="str">
            <v xml:space="preserve">Muebles de oficina y estantería                                                                                                                       </v>
          </cell>
          <cell r="O808" t="str">
            <v>56112104</v>
          </cell>
          <cell r="P808" t="str">
            <v>Sillas para ejecutivos</v>
          </cell>
          <cell r="Q808" t="str">
            <v>10 Años</v>
          </cell>
          <cell r="R808" t="str">
            <v>SILLA SECRETARIAL SOPORTE LUMBAR ERGONOMICA</v>
          </cell>
          <cell r="S808" t="str">
            <v/>
          </cell>
          <cell r="T808" t="str">
            <v>B1500001034</v>
          </cell>
          <cell r="U808">
            <v>45219</v>
          </cell>
          <cell r="V808">
            <v>1997</v>
          </cell>
          <cell r="W808">
            <v>6372</v>
          </cell>
          <cell r="X808">
            <v>424.7328</v>
          </cell>
          <cell r="Y808">
            <v>5947.2672000000002</v>
          </cell>
          <cell r="Z808">
            <v>0</v>
          </cell>
          <cell r="AA808">
            <v>1</v>
          </cell>
          <cell r="AB808">
            <v>318.5496</v>
          </cell>
          <cell r="AC808">
            <v>53.0916</v>
          </cell>
          <cell r="AD808">
            <v>637.1</v>
          </cell>
          <cell r="AE808" t="str">
            <v>11</v>
          </cell>
          <cell r="AF808" t="str">
            <v>02</v>
          </cell>
          <cell r="AG808" t="str">
            <v>00</v>
          </cell>
          <cell r="AH808" t="str">
            <v>0001</v>
          </cell>
          <cell r="AI808" t="str">
            <v>10</v>
          </cell>
          <cell r="AJ808" t="str">
            <v>0100</v>
          </cell>
          <cell r="AK808" t="str">
            <v>100</v>
          </cell>
          <cell r="AL808" t="str">
            <v>10010001</v>
          </cell>
          <cell r="AM808" t="str">
            <v>SANTO DOMINGO DE GUZMAN</v>
          </cell>
          <cell r="AN808" t="str">
            <v>124014271</v>
          </cell>
          <cell r="AO808" t="str">
            <v xml:space="preserve">FLOW S A                                          </v>
          </cell>
          <cell r="AP808" t="str">
            <v>SECCION DE SERVICIOS GENERALES</v>
          </cell>
          <cell r="AQ808"/>
          <cell r="AR808" t="str">
            <v>Activo</v>
          </cell>
          <cell r="AS808" t="str">
            <v xml:space="preserve">Compras                       </v>
          </cell>
          <cell r="AT808" t="str">
            <v/>
          </cell>
          <cell r="AU808" t="str">
            <v/>
          </cell>
          <cell r="AV808" t="str">
            <v xml:space="preserve">NEGRO                         </v>
          </cell>
          <cell r="AW808" t="str">
            <v/>
          </cell>
          <cell r="AX808">
            <v>1</v>
          </cell>
          <cell r="AY808" t="str">
            <v/>
          </cell>
          <cell r="AZ808" t="str">
            <v/>
          </cell>
        </row>
        <row r="809">
          <cell r="H809" t="str">
            <v>0829</v>
          </cell>
          <cell r="I809" t="str">
            <v/>
          </cell>
          <cell r="J809">
            <v>2023</v>
          </cell>
          <cell r="K809">
            <v>45219</v>
          </cell>
          <cell r="L809">
            <v>45230</v>
          </cell>
          <cell r="M809" t="str">
            <v>2611</v>
          </cell>
          <cell r="N809" t="str">
            <v xml:space="preserve">Muebles de oficina y estantería                                                                                                                       </v>
          </cell>
          <cell r="O809" t="str">
            <v>56112104</v>
          </cell>
          <cell r="P809" t="str">
            <v>Sillas para ejecutivos</v>
          </cell>
          <cell r="Q809" t="str">
            <v>10 Años</v>
          </cell>
          <cell r="R809" t="str">
            <v>SILLA SECRETARIAL SOPORTE LUMBAR ERGONOMICA</v>
          </cell>
          <cell r="S809" t="str">
            <v/>
          </cell>
          <cell r="T809" t="str">
            <v>B1500001034</v>
          </cell>
          <cell r="U809">
            <v>45219</v>
          </cell>
          <cell r="V809">
            <v>1997</v>
          </cell>
          <cell r="W809">
            <v>6372</v>
          </cell>
          <cell r="X809">
            <v>424.7328</v>
          </cell>
          <cell r="Y809">
            <v>5947.2672000000002</v>
          </cell>
          <cell r="Z809">
            <v>0</v>
          </cell>
          <cell r="AA809">
            <v>1</v>
          </cell>
          <cell r="AB809">
            <v>318.5496</v>
          </cell>
          <cell r="AC809">
            <v>53.0916</v>
          </cell>
          <cell r="AD809">
            <v>637.1</v>
          </cell>
          <cell r="AE809" t="str">
            <v>11</v>
          </cell>
          <cell r="AF809" t="str">
            <v>02</v>
          </cell>
          <cell r="AG809" t="str">
            <v>00</v>
          </cell>
          <cell r="AH809" t="str">
            <v>0001</v>
          </cell>
          <cell r="AI809" t="str">
            <v>10</v>
          </cell>
          <cell r="AJ809" t="str">
            <v>0100</v>
          </cell>
          <cell r="AK809" t="str">
            <v>100</v>
          </cell>
          <cell r="AL809" t="str">
            <v>10010001</v>
          </cell>
          <cell r="AM809" t="str">
            <v>SANTO DOMINGO DE GUZMAN</v>
          </cell>
          <cell r="AN809" t="str">
            <v>124014271</v>
          </cell>
          <cell r="AO809" t="str">
            <v xml:space="preserve">FLOW S A                                          </v>
          </cell>
          <cell r="AP809" t="str">
            <v>SECCION DE SERVICIOS GENERALES</v>
          </cell>
          <cell r="AQ809"/>
          <cell r="AR809" t="str">
            <v>Activo</v>
          </cell>
          <cell r="AS809" t="str">
            <v xml:space="preserve">Compras                       </v>
          </cell>
          <cell r="AT809" t="str">
            <v/>
          </cell>
          <cell r="AU809" t="str">
            <v/>
          </cell>
          <cell r="AV809" t="str">
            <v xml:space="preserve">NEGRO                         </v>
          </cell>
          <cell r="AW809" t="str">
            <v/>
          </cell>
          <cell r="AX809">
            <v>1</v>
          </cell>
          <cell r="AY809" t="str">
            <v/>
          </cell>
          <cell r="AZ809" t="str">
            <v/>
          </cell>
        </row>
        <row r="810">
          <cell r="H810" t="str">
            <v>0830</v>
          </cell>
          <cell r="I810" t="str">
            <v/>
          </cell>
          <cell r="J810">
            <v>2023</v>
          </cell>
          <cell r="K810">
            <v>45219</v>
          </cell>
          <cell r="L810">
            <v>45230</v>
          </cell>
          <cell r="M810" t="str">
            <v>2611</v>
          </cell>
          <cell r="N810" t="str">
            <v xml:space="preserve">Muebles de oficina y estantería                                                                                                                       </v>
          </cell>
          <cell r="O810" t="str">
            <v>56112104</v>
          </cell>
          <cell r="P810" t="str">
            <v>Sillas para ejecutivos</v>
          </cell>
          <cell r="Q810" t="str">
            <v>10 Años</v>
          </cell>
          <cell r="R810" t="str">
            <v>SILLA SECRETARIAL SOPORTE LUMBAR ERGONOMICA</v>
          </cell>
          <cell r="S810" t="str">
            <v/>
          </cell>
          <cell r="T810" t="str">
            <v>B1500001034</v>
          </cell>
          <cell r="U810">
            <v>45219</v>
          </cell>
          <cell r="V810">
            <v>1997</v>
          </cell>
          <cell r="W810">
            <v>6372</v>
          </cell>
          <cell r="X810">
            <v>424.7328</v>
          </cell>
          <cell r="Y810">
            <v>5947.2672000000002</v>
          </cell>
          <cell r="Z810">
            <v>0</v>
          </cell>
          <cell r="AA810">
            <v>1</v>
          </cell>
          <cell r="AB810">
            <v>318.5496</v>
          </cell>
          <cell r="AC810">
            <v>53.0916</v>
          </cell>
          <cell r="AD810">
            <v>637.1</v>
          </cell>
          <cell r="AE810" t="str">
            <v>11</v>
          </cell>
          <cell r="AF810" t="str">
            <v>02</v>
          </cell>
          <cell r="AG810" t="str">
            <v>00</v>
          </cell>
          <cell r="AH810" t="str">
            <v>0001</v>
          </cell>
          <cell r="AI810" t="str">
            <v>10</v>
          </cell>
          <cell r="AJ810" t="str">
            <v>0100</v>
          </cell>
          <cell r="AK810" t="str">
            <v>100</v>
          </cell>
          <cell r="AL810" t="str">
            <v>03140001</v>
          </cell>
          <cell r="AM810" t="str">
            <v>NAGUA</v>
          </cell>
          <cell r="AN810" t="str">
            <v>124014271</v>
          </cell>
          <cell r="AO810" t="str">
            <v xml:space="preserve">FLOW S A                                          </v>
          </cell>
          <cell r="AP810" t="str">
            <v>SECCION DE SERVICIOS GENERALES</v>
          </cell>
          <cell r="AQ810"/>
          <cell r="AR810" t="str">
            <v>Activo</v>
          </cell>
          <cell r="AS810" t="str">
            <v xml:space="preserve">Compras                       </v>
          </cell>
          <cell r="AT810" t="str">
            <v/>
          </cell>
          <cell r="AU810" t="str">
            <v/>
          </cell>
          <cell r="AV810" t="str">
            <v xml:space="preserve">NEGRO                         </v>
          </cell>
          <cell r="AW810" t="str">
            <v/>
          </cell>
          <cell r="AX810">
            <v>1</v>
          </cell>
          <cell r="AY810" t="str">
            <v/>
          </cell>
          <cell r="AZ810" t="str">
            <v/>
          </cell>
        </row>
        <row r="811">
          <cell r="H811" t="str">
            <v>0831</v>
          </cell>
          <cell r="I811" t="str">
            <v/>
          </cell>
          <cell r="J811">
            <v>2023</v>
          </cell>
          <cell r="K811">
            <v>45219</v>
          </cell>
          <cell r="L811">
            <v>45230</v>
          </cell>
          <cell r="M811" t="str">
            <v>2611</v>
          </cell>
          <cell r="N811" t="str">
            <v xml:space="preserve">Muebles de oficina y estantería                                                                                                                       </v>
          </cell>
          <cell r="O811" t="str">
            <v>56112104</v>
          </cell>
          <cell r="P811" t="str">
            <v>Sillas para ejecutivos</v>
          </cell>
          <cell r="Q811" t="str">
            <v>10 Años</v>
          </cell>
          <cell r="R811" t="str">
            <v>SILLA SECRETARIAL SOPORTE LUMBAR ERGONOMICA</v>
          </cell>
          <cell r="S811" t="str">
            <v/>
          </cell>
          <cell r="T811" t="str">
            <v>B1500001034</v>
          </cell>
          <cell r="U811">
            <v>45219</v>
          </cell>
          <cell r="V811">
            <v>1997</v>
          </cell>
          <cell r="W811">
            <v>6372</v>
          </cell>
          <cell r="X811">
            <v>424.7328</v>
          </cell>
          <cell r="Y811">
            <v>5947.2672000000002</v>
          </cell>
          <cell r="Z811">
            <v>0</v>
          </cell>
          <cell r="AA811">
            <v>1</v>
          </cell>
          <cell r="AB811">
            <v>318.5496</v>
          </cell>
          <cell r="AC811">
            <v>53.0916</v>
          </cell>
          <cell r="AD811">
            <v>637.1</v>
          </cell>
          <cell r="AE811" t="str">
            <v>11</v>
          </cell>
          <cell r="AF811" t="str">
            <v>02</v>
          </cell>
          <cell r="AG811" t="str">
            <v>00</v>
          </cell>
          <cell r="AH811" t="str">
            <v>0001</v>
          </cell>
          <cell r="AI811" t="str">
            <v>10</v>
          </cell>
          <cell r="AJ811" t="str">
            <v>0100</v>
          </cell>
          <cell r="AK811" t="str">
            <v>100</v>
          </cell>
          <cell r="AL811" t="str">
            <v>10010001</v>
          </cell>
          <cell r="AM811" t="str">
            <v>SANTO DOMINGO DE GUZMAN</v>
          </cell>
          <cell r="AN811" t="str">
            <v>124014271</v>
          </cell>
          <cell r="AO811" t="str">
            <v xml:space="preserve">FLOW S A                                          </v>
          </cell>
          <cell r="AP811" t="str">
            <v>DIVISION FINANCIERA</v>
          </cell>
          <cell r="AQ811"/>
          <cell r="AR811" t="str">
            <v>Activo</v>
          </cell>
          <cell r="AS811" t="str">
            <v xml:space="preserve">Compras                       </v>
          </cell>
          <cell r="AT811" t="str">
            <v/>
          </cell>
          <cell r="AU811" t="str">
            <v/>
          </cell>
          <cell r="AV811" t="str">
            <v xml:space="preserve">NEGRO                         </v>
          </cell>
          <cell r="AW811" t="str">
            <v/>
          </cell>
          <cell r="AX811">
            <v>1</v>
          </cell>
          <cell r="AY811" t="str">
            <v/>
          </cell>
          <cell r="AZ811" t="str">
            <v/>
          </cell>
        </row>
        <row r="812">
          <cell r="H812" t="str">
            <v>0832</v>
          </cell>
          <cell r="I812" t="str">
            <v/>
          </cell>
          <cell r="J812">
            <v>2023</v>
          </cell>
          <cell r="K812">
            <v>45219</v>
          </cell>
          <cell r="L812">
            <v>45230</v>
          </cell>
          <cell r="M812" t="str">
            <v>2611</v>
          </cell>
          <cell r="N812" t="str">
            <v xml:space="preserve">Muebles de oficina y estantería                                                                                                                       </v>
          </cell>
          <cell r="O812" t="str">
            <v>56112104</v>
          </cell>
          <cell r="P812" t="str">
            <v>Sillas para ejecutivos</v>
          </cell>
          <cell r="Q812" t="str">
            <v>10 Años</v>
          </cell>
          <cell r="R812" t="str">
            <v>SILLA SECRETARIAL SOPORTE LUMBAR ERGONOMICA</v>
          </cell>
          <cell r="S812" t="str">
            <v/>
          </cell>
          <cell r="T812" t="str">
            <v>B1500001034</v>
          </cell>
          <cell r="U812">
            <v>45219</v>
          </cell>
          <cell r="V812">
            <v>1997</v>
          </cell>
          <cell r="W812">
            <v>6372</v>
          </cell>
          <cell r="X812">
            <v>424.7328</v>
          </cell>
          <cell r="Y812">
            <v>5947.2672000000002</v>
          </cell>
          <cell r="Z812">
            <v>0</v>
          </cell>
          <cell r="AA812">
            <v>1</v>
          </cell>
          <cell r="AB812">
            <v>318.5496</v>
          </cell>
          <cell r="AC812">
            <v>53.0916</v>
          </cell>
          <cell r="AD812">
            <v>637.1</v>
          </cell>
          <cell r="AE812" t="str">
            <v>11</v>
          </cell>
          <cell r="AF812" t="str">
            <v>02</v>
          </cell>
          <cell r="AG812" t="str">
            <v>00</v>
          </cell>
          <cell r="AH812" t="str">
            <v>0001</v>
          </cell>
          <cell r="AI812" t="str">
            <v>10</v>
          </cell>
          <cell r="AJ812" t="str">
            <v>0100</v>
          </cell>
          <cell r="AK812" t="str">
            <v>100</v>
          </cell>
          <cell r="AL812" t="str">
            <v>03140001</v>
          </cell>
          <cell r="AM812" t="str">
            <v>NAGUA</v>
          </cell>
          <cell r="AN812" t="str">
            <v>124014271</v>
          </cell>
          <cell r="AO812" t="str">
            <v xml:space="preserve">FLOW S A                                          </v>
          </cell>
          <cell r="AP812" t="str">
            <v>DEPARTAMENTO DE RECURSOS HUMANOS</v>
          </cell>
          <cell r="AQ812"/>
          <cell r="AR812" t="str">
            <v>Activo</v>
          </cell>
          <cell r="AS812" t="str">
            <v xml:space="preserve">Compras                       </v>
          </cell>
          <cell r="AT812" t="str">
            <v/>
          </cell>
          <cell r="AU812" t="str">
            <v/>
          </cell>
          <cell r="AV812" t="str">
            <v xml:space="preserve">NEGRO                         </v>
          </cell>
          <cell r="AW812" t="str">
            <v/>
          </cell>
          <cell r="AX812">
            <v>1</v>
          </cell>
          <cell r="AY812" t="str">
            <v/>
          </cell>
          <cell r="AZ812" t="str">
            <v/>
          </cell>
        </row>
        <row r="813">
          <cell r="H813" t="str">
            <v>0833</v>
          </cell>
          <cell r="I813" t="str">
            <v/>
          </cell>
          <cell r="J813">
            <v>2023</v>
          </cell>
          <cell r="K813">
            <v>45219</v>
          </cell>
          <cell r="L813">
            <v>45230</v>
          </cell>
          <cell r="M813" t="str">
            <v>2611</v>
          </cell>
          <cell r="N813" t="str">
            <v xml:space="preserve">Muebles de oficina y estantería                                                                                                                       </v>
          </cell>
          <cell r="O813" t="str">
            <v>56112104</v>
          </cell>
          <cell r="P813" t="str">
            <v>Sillas para ejecutivos</v>
          </cell>
          <cell r="Q813" t="str">
            <v>10 Años</v>
          </cell>
          <cell r="R813" t="str">
            <v>SILLA SECRETARIAL SOPORTE LUMBAR ERGONOMICA</v>
          </cell>
          <cell r="S813" t="str">
            <v/>
          </cell>
          <cell r="T813" t="str">
            <v>B1500001034</v>
          </cell>
          <cell r="U813">
            <v>45219</v>
          </cell>
          <cell r="V813">
            <v>1997</v>
          </cell>
          <cell r="W813">
            <v>6372</v>
          </cell>
          <cell r="X813">
            <v>424.7328</v>
          </cell>
          <cell r="Y813">
            <v>5947.2672000000002</v>
          </cell>
          <cell r="Z813">
            <v>0</v>
          </cell>
          <cell r="AA813">
            <v>1</v>
          </cell>
          <cell r="AB813">
            <v>318.5496</v>
          </cell>
          <cell r="AC813">
            <v>53.0916</v>
          </cell>
          <cell r="AD813">
            <v>637.1</v>
          </cell>
          <cell r="AE813" t="str">
            <v>11</v>
          </cell>
          <cell r="AF813" t="str">
            <v>02</v>
          </cell>
          <cell r="AG813" t="str">
            <v>00</v>
          </cell>
          <cell r="AH813" t="str">
            <v>0001</v>
          </cell>
          <cell r="AI813" t="str">
            <v>10</v>
          </cell>
          <cell r="AJ813" t="str">
            <v>0100</v>
          </cell>
          <cell r="AK813" t="str">
            <v>100</v>
          </cell>
          <cell r="AL813" t="str">
            <v>10010001</v>
          </cell>
          <cell r="AM813" t="str">
            <v>SANTO DOMINGO DE GUZMAN</v>
          </cell>
          <cell r="AN813" t="str">
            <v>124014271</v>
          </cell>
          <cell r="AO813" t="str">
            <v xml:space="preserve">FLOW S A                                          </v>
          </cell>
          <cell r="AP813" t="str">
            <v>DEPARTAMENTO DE REGULACION PESQUERA</v>
          </cell>
          <cell r="AQ813"/>
          <cell r="AR813" t="str">
            <v>Activo</v>
          </cell>
          <cell r="AS813" t="str">
            <v xml:space="preserve">Compras                       </v>
          </cell>
          <cell r="AT813" t="str">
            <v/>
          </cell>
          <cell r="AU813" t="str">
            <v/>
          </cell>
          <cell r="AV813" t="str">
            <v xml:space="preserve">NEGRO                         </v>
          </cell>
          <cell r="AW813" t="str">
            <v/>
          </cell>
          <cell r="AX813">
            <v>1</v>
          </cell>
          <cell r="AY813" t="str">
            <v/>
          </cell>
          <cell r="AZ813" t="str">
            <v/>
          </cell>
        </row>
        <row r="814">
          <cell r="H814" t="str">
            <v>0834</v>
          </cell>
          <cell r="I814" t="str">
            <v/>
          </cell>
          <cell r="J814">
            <v>2023</v>
          </cell>
          <cell r="K814">
            <v>45219</v>
          </cell>
          <cell r="L814">
            <v>45230</v>
          </cell>
          <cell r="M814" t="str">
            <v>2611</v>
          </cell>
          <cell r="N814" t="str">
            <v xml:space="preserve">Muebles de oficina y estantería                                                                                                                       </v>
          </cell>
          <cell r="O814" t="str">
            <v>56112104</v>
          </cell>
          <cell r="P814" t="str">
            <v>Sillas para ejecutivos</v>
          </cell>
          <cell r="Q814" t="str">
            <v>10 Años</v>
          </cell>
          <cell r="R814" t="str">
            <v>SILLA SECRETARIAL SOPORTE LUMBAR ERGONOMICA</v>
          </cell>
          <cell r="S814" t="str">
            <v/>
          </cell>
          <cell r="T814" t="str">
            <v>B1500001034</v>
          </cell>
          <cell r="U814">
            <v>45219</v>
          </cell>
          <cell r="V814">
            <v>1997</v>
          </cell>
          <cell r="W814">
            <v>6372</v>
          </cell>
          <cell r="X814">
            <v>424.7328</v>
          </cell>
          <cell r="Y814">
            <v>5947.2672000000002</v>
          </cell>
          <cell r="Z814">
            <v>0</v>
          </cell>
          <cell r="AA814">
            <v>1</v>
          </cell>
          <cell r="AB814">
            <v>318.5496</v>
          </cell>
          <cell r="AC814">
            <v>53.0916</v>
          </cell>
          <cell r="AD814">
            <v>637.1</v>
          </cell>
          <cell r="AE814" t="str">
            <v>11</v>
          </cell>
          <cell r="AF814" t="str">
            <v>02</v>
          </cell>
          <cell r="AG814" t="str">
            <v>00</v>
          </cell>
          <cell r="AH814" t="str">
            <v>0001</v>
          </cell>
          <cell r="AI814" t="str">
            <v>10</v>
          </cell>
          <cell r="AJ814" t="str">
            <v>0100</v>
          </cell>
          <cell r="AK814" t="str">
            <v>100</v>
          </cell>
          <cell r="AL814" t="str">
            <v>10010001</v>
          </cell>
          <cell r="AM814" t="str">
            <v>SANTO DOMINGO DE GUZMAN</v>
          </cell>
          <cell r="AN814" t="str">
            <v>124014271</v>
          </cell>
          <cell r="AO814" t="str">
            <v xml:space="preserve">FLOW S A                                          </v>
          </cell>
          <cell r="AP814" t="str">
            <v>DEPARTAMENTO DE REGULACION PESQUERA</v>
          </cell>
          <cell r="AQ814"/>
          <cell r="AR814" t="str">
            <v>Activo</v>
          </cell>
          <cell r="AS814" t="str">
            <v xml:space="preserve">Compras                       </v>
          </cell>
          <cell r="AT814" t="str">
            <v/>
          </cell>
          <cell r="AU814" t="str">
            <v/>
          </cell>
          <cell r="AV814" t="str">
            <v xml:space="preserve">NEGRO                         </v>
          </cell>
          <cell r="AW814" t="str">
            <v/>
          </cell>
          <cell r="AX814">
            <v>1</v>
          </cell>
          <cell r="AY814" t="str">
            <v/>
          </cell>
          <cell r="AZ814" t="str">
            <v/>
          </cell>
        </row>
        <row r="815">
          <cell r="H815" t="str">
            <v>0835</v>
          </cell>
          <cell r="I815" t="str">
            <v/>
          </cell>
          <cell r="J815">
            <v>2023</v>
          </cell>
          <cell r="K815">
            <v>45219</v>
          </cell>
          <cell r="L815">
            <v>45230</v>
          </cell>
          <cell r="M815" t="str">
            <v>2611</v>
          </cell>
          <cell r="N815" t="str">
            <v xml:space="preserve">Muebles de oficina y estantería                                                                                                                       </v>
          </cell>
          <cell r="O815" t="str">
            <v>56112104</v>
          </cell>
          <cell r="P815" t="str">
            <v>Sillas para ejecutivos</v>
          </cell>
          <cell r="Q815" t="str">
            <v>10 Años</v>
          </cell>
          <cell r="R815" t="str">
            <v>SILLA SECRETARIAL SOPORTE LUMBAR ERGONOMICA</v>
          </cell>
          <cell r="S815" t="str">
            <v/>
          </cell>
          <cell r="T815" t="str">
            <v>B1500001034</v>
          </cell>
          <cell r="U815">
            <v>45219</v>
          </cell>
          <cell r="V815">
            <v>1997</v>
          </cell>
          <cell r="W815">
            <v>6372</v>
          </cell>
          <cell r="X815">
            <v>424.7328</v>
          </cell>
          <cell r="Y815">
            <v>5947.2672000000002</v>
          </cell>
          <cell r="Z815">
            <v>0</v>
          </cell>
          <cell r="AA815">
            <v>1</v>
          </cell>
          <cell r="AB815">
            <v>318.5496</v>
          </cell>
          <cell r="AC815">
            <v>53.0916</v>
          </cell>
          <cell r="AD815">
            <v>637.1</v>
          </cell>
          <cell r="AE815" t="str">
            <v>11</v>
          </cell>
          <cell r="AF815" t="str">
            <v>02</v>
          </cell>
          <cell r="AG815" t="str">
            <v>00</v>
          </cell>
          <cell r="AH815" t="str">
            <v>0001</v>
          </cell>
          <cell r="AI815" t="str">
            <v>10</v>
          </cell>
          <cell r="AJ815" t="str">
            <v>0100</v>
          </cell>
          <cell r="AK815" t="str">
            <v>100</v>
          </cell>
          <cell r="AL815" t="str">
            <v>10010001</v>
          </cell>
          <cell r="AM815" t="str">
            <v>SANTO DOMINGO DE GUZMAN</v>
          </cell>
          <cell r="AN815" t="str">
            <v>124014271</v>
          </cell>
          <cell r="AO815" t="str">
            <v xml:space="preserve">FLOW S A                                          </v>
          </cell>
          <cell r="AP815" t="str">
            <v>DEPARTAMENTO DE PLANIFICACION Y DESARROLLO</v>
          </cell>
          <cell r="AQ815"/>
          <cell r="AR815" t="str">
            <v>Activo</v>
          </cell>
          <cell r="AS815" t="str">
            <v xml:space="preserve">Compras                       </v>
          </cell>
          <cell r="AT815" t="str">
            <v/>
          </cell>
          <cell r="AU815" t="str">
            <v/>
          </cell>
          <cell r="AV815" t="str">
            <v xml:space="preserve">NEGRO                         </v>
          </cell>
          <cell r="AW815" t="str">
            <v/>
          </cell>
          <cell r="AX815">
            <v>1</v>
          </cell>
          <cell r="AY815" t="str">
            <v/>
          </cell>
          <cell r="AZ815" t="str">
            <v/>
          </cell>
        </row>
        <row r="816">
          <cell r="H816" t="str">
            <v>0836</v>
          </cell>
          <cell r="I816" t="str">
            <v/>
          </cell>
          <cell r="J816">
            <v>2023</v>
          </cell>
          <cell r="K816">
            <v>45219</v>
          </cell>
          <cell r="L816">
            <v>45230</v>
          </cell>
          <cell r="M816" t="str">
            <v>2611</v>
          </cell>
          <cell r="N816" t="str">
            <v xml:space="preserve">Muebles de oficina y estantería                                                                                                                       </v>
          </cell>
          <cell r="O816" t="str">
            <v>56112104</v>
          </cell>
          <cell r="P816" t="str">
            <v>Sillas para ejecutivos</v>
          </cell>
          <cell r="Q816" t="str">
            <v>10 Años</v>
          </cell>
          <cell r="R816" t="str">
            <v>SILLA SECRETARIAL SOPORTE LUMBAR ERGONOMICA</v>
          </cell>
          <cell r="S816" t="str">
            <v/>
          </cell>
          <cell r="T816" t="str">
            <v>B1500001034</v>
          </cell>
          <cell r="U816">
            <v>45219</v>
          </cell>
          <cell r="V816">
            <v>1997</v>
          </cell>
          <cell r="W816">
            <v>6372</v>
          </cell>
          <cell r="X816">
            <v>424.7328</v>
          </cell>
          <cell r="Y816">
            <v>5947.2672000000002</v>
          </cell>
          <cell r="Z816">
            <v>0</v>
          </cell>
          <cell r="AA816">
            <v>1</v>
          </cell>
          <cell r="AB816">
            <v>318.5496</v>
          </cell>
          <cell r="AC816">
            <v>53.0916</v>
          </cell>
          <cell r="AD816">
            <v>637.1</v>
          </cell>
          <cell r="AE816" t="str">
            <v>11</v>
          </cell>
          <cell r="AF816" t="str">
            <v>02</v>
          </cell>
          <cell r="AG816" t="str">
            <v>00</v>
          </cell>
          <cell r="AH816" t="str">
            <v>0001</v>
          </cell>
          <cell r="AI816" t="str">
            <v>10</v>
          </cell>
          <cell r="AJ816" t="str">
            <v>0100</v>
          </cell>
          <cell r="AK816" t="str">
            <v>100</v>
          </cell>
          <cell r="AL816" t="str">
            <v>10010001</v>
          </cell>
          <cell r="AM816" t="str">
            <v>SANTO DOMINGO DE GUZMAN</v>
          </cell>
          <cell r="AN816" t="str">
            <v>124014271</v>
          </cell>
          <cell r="AO816" t="str">
            <v xml:space="preserve">FLOW S A                                          </v>
          </cell>
          <cell r="AP816" t="str">
            <v>DIVISION ADMINISTRATIVA</v>
          </cell>
          <cell r="AQ816"/>
          <cell r="AR816" t="str">
            <v>Activo</v>
          </cell>
          <cell r="AS816" t="str">
            <v xml:space="preserve">Compras                       </v>
          </cell>
          <cell r="AT816" t="str">
            <v/>
          </cell>
          <cell r="AU816" t="str">
            <v/>
          </cell>
          <cell r="AV816" t="str">
            <v xml:space="preserve">NEGRO                         </v>
          </cell>
          <cell r="AW816" t="str">
            <v/>
          </cell>
          <cell r="AX816">
            <v>1</v>
          </cell>
          <cell r="AY816" t="str">
            <v/>
          </cell>
          <cell r="AZ816" t="str">
            <v/>
          </cell>
        </row>
        <row r="817">
          <cell r="H817" t="str">
            <v>0837</v>
          </cell>
          <cell r="I817" t="str">
            <v/>
          </cell>
          <cell r="J817">
            <v>2023</v>
          </cell>
          <cell r="K817">
            <v>45219</v>
          </cell>
          <cell r="L817">
            <v>45230</v>
          </cell>
          <cell r="M817" t="str">
            <v>2611</v>
          </cell>
          <cell r="N817" t="str">
            <v xml:space="preserve">Muebles de oficina y estantería                                                                                                                       </v>
          </cell>
          <cell r="O817" t="str">
            <v>56112104</v>
          </cell>
          <cell r="P817" t="str">
            <v>Sillas para ejecutivos</v>
          </cell>
          <cell r="Q817" t="str">
            <v>10 Años</v>
          </cell>
          <cell r="R817" t="str">
            <v>SILLA SECRETARIAL SOPORTE LUMBAR ERGONOMICA</v>
          </cell>
          <cell r="S817" t="str">
            <v/>
          </cell>
          <cell r="T817" t="str">
            <v>B1500001034</v>
          </cell>
          <cell r="U817">
            <v>45219</v>
          </cell>
          <cell r="V817">
            <v>1997</v>
          </cell>
          <cell r="W817">
            <v>6372</v>
          </cell>
          <cell r="X817">
            <v>424.7328</v>
          </cell>
          <cell r="Y817">
            <v>5947.2672000000002</v>
          </cell>
          <cell r="Z817">
            <v>0</v>
          </cell>
          <cell r="AA817">
            <v>1</v>
          </cell>
          <cell r="AB817">
            <v>318.5496</v>
          </cell>
          <cell r="AC817">
            <v>53.0916</v>
          </cell>
          <cell r="AD817">
            <v>637.1</v>
          </cell>
          <cell r="AE817" t="str">
            <v>11</v>
          </cell>
          <cell r="AF817" t="str">
            <v>02</v>
          </cell>
          <cell r="AG817" t="str">
            <v>00</v>
          </cell>
          <cell r="AH817" t="str">
            <v>0001</v>
          </cell>
          <cell r="AI817" t="str">
            <v>10</v>
          </cell>
          <cell r="AJ817" t="str">
            <v>0100</v>
          </cell>
          <cell r="AK817" t="str">
            <v>100</v>
          </cell>
          <cell r="AL817" t="str">
            <v>10010001</v>
          </cell>
          <cell r="AM817" t="str">
            <v>SANTO DOMINGO DE GUZMAN</v>
          </cell>
          <cell r="AN817" t="str">
            <v>124014271</v>
          </cell>
          <cell r="AO817" t="str">
            <v xml:space="preserve">FLOW S A                                          </v>
          </cell>
          <cell r="AP817" t="str">
            <v>SECCION DE SERVICIOS GENERALES</v>
          </cell>
          <cell r="AQ817"/>
          <cell r="AR817" t="str">
            <v>Activo</v>
          </cell>
          <cell r="AS817" t="str">
            <v xml:space="preserve">Compras                       </v>
          </cell>
          <cell r="AT817" t="str">
            <v/>
          </cell>
          <cell r="AU817" t="str">
            <v/>
          </cell>
          <cell r="AV817" t="str">
            <v xml:space="preserve">NEGRO                         </v>
          </cell>
          <cell r="AW817" t="str">
            <v/>
          </cell>
          <cell r="AX817">
            <v>1</v>
          </cell>
          <cell r="AY817" t="str">
            <v/>
          </cell>
          <cell r="AZ817" t="str">
            <v/>
          </cell>
        </row>
        <row r="818">
          <cell r="H818" t="str">
            <v>0838</v>
          </cell>
          <cell r="I818" t="str">
            <v/>
          </cell>
          <cell r="J818">
            <v>2023</v>
          </cell>
          <cell r="K818">
            <v>45219</v>
          </cell>
          <cell r="L818">
            <v>45230</v>
          </cell>
          <cell r="M818" t="str">
            <v>2611</v>
          </cell>
          <cell r="N818" t="str">
            <v xml:space="preserve">Muebles de oficina y estantería                                                                                                                       </v>
          </cell>
          <cell r="O818" t="str">
            <v>56112104</v>
          </cell>
          <cell r="P818" t="str">
            <v>Sillas para ejecutivos</v>
          </cell>
          <cell r="Q818" t="str">
            <v>10 Años</v>
          </cell>
          <cell r="R818" t="str">
            <v>SILLA EJECUTIVAS EGORNOMICA</v>
          </cell>
          <cell r="S818" t="str">
            <v/>
          </cell>
          <cell r="T818" t="str">
            <v>B1500001034</v>
          </cell>
          <cell r="U818">
            <v>45219</v>
          </cell>
          <cell r="V818">
            <v>1997</v>
          </cell>
          <cell r="W818">
            <v>11894.4</v>
          </cell>
          <cell r="X818">
            <v>792.89279999999997</v>
          </cell>
          <cell r="Y818">
            <v>11101.5072</v>
          </cell>
          <cell r="Z818">
            <v>0</v>
          </cell>
          <cell r="AA818">
            <v>1</v>
          </cell>
          <cell r="AB818">
            <v>594.66959999999995</v>
          </cell>
          <cell r="AC818">
            <v>99.111599999999996</v>
          </cell>
          <cell r="AD818">
            <v>1189.3399999999999</v>
          </cell>
          <cell r="AE818" t="str">
            <v>11</v>
          </cell>
          <cell r="AF818" t="str">
            <v>02</v>
          </cell>
          <cell r="AG818" t="str">
            <v>00</v>
          </cell>
          <cell r="AH818" t="str">
            <v>0001</v>
          </cell>
          <cell r="AI818" t="str">
            <v>10</v>
          </cell>
          <cell r="AJ818" t="str">
            <v>0100</v>
          </cell>
          <cell r="AK818" t="str">
            <v>100</v>
          </cell>
          <cell r="AL818" t="str">
            <v>10010001</v>
          </cell>
          <cell r="AM818" t="str">
            <v>SANTO DOMINGO DE GUZMAN</v>
          </cell>
          <cell r="AN818" t="str">
            <v>124014271</v>
          </cell>
          <cell r="AO818" t="str">
            <v xml:space="preserve">FLOW S A                                          </v>
          </cell>
          <cell r="AP818" t="str">
            <v>DIVISION ADMINISTRATIVA</v>
          </cell>
          <cell r="AQ818"/>
          <cell r="AR818" t="str">
            <v>Activo</v>
          </cell>
          <cell r="AS818" t="str">
            <v xml:space="preserve">Compras                       </v>
          </cell>
          <cell r="AT818" t="str">
            <v/>
          </cell>
          <cell r="AU818" t="str">
            <v/>
          </cell>
          <cell r="AV818" t="str">
            <v xml:space="preserve">NEGRO                         </v>
          </cell>
          <cell r="AW818" t="str">
            <v/>
          </cell>
          <cell r="AX818">
            <v>1</v>
          </cell>
          <cell r="AY818" t="str">
            <v/>
          </cell>
          <cell r="AZ818" t="str">
            <v/>
          </cell>
        </row>
        <row r="819">
          <cell r="H819" t="str">
            <v>0839</v>
          </cell>
          <cell r="I819" t="str">
            <v/>
          </cell>
          <cell r="J819">
            <v>2023</v>
          </cell>
          <cell r="K819">
            <v>45219</v>
          </cell>
          <cell r="L819">
            <v>45230</v>
          </cell>
          <cell r="M819" t="str">
            <v>2611</v>
          </cell>
          <cell r="N819" t="str">
            <v xml:space="preserve">Muebles de oficina y estantería                                                                                                                       </v>
          </cell>
          <cell r="O819" t="str">
            <v>56112104</v>
          </cell>
          <cell r="P819" t="str">
            <v>Sillas para ejecutivos</v>
          </cell>
          <cell r="Q819" t="str">
            <v>10 Años</v>
          </cell>
          <cell r="R819" t="str">
            <v>SILLA EJECUTIVAS EGORNOMICA</v>
          </cell>
          <cell r="S819" t="str">
            <v/>
          </cell>
          <cell r="T819" t="str">
            <v>B1500001034</v>
          </cell>
          <cell r="U819">
            <v>45219</v>
          </cell>
          <cell r="V819">
            <v>1997</v>
          </cell>
          <cell r="W819">
            <v>11894.4</v>
          </cell>
          <cell r="X819">
            <v>792.89279999999997</v>
          </cell>
          <cell r="Y819">
            <v>11101.5072</v>
          </cell>
          <cell r="Z819">
            <v>0</v>
          </cell>
          <cell r="AA819">
            <v>1</v>
          </cell>
          <cell r="AB819">
            <v>594.66959999999995</v>
          </cell>
          <cell r="AC819">
            <v>99.111599999999996</v>
          </cell>
          <cell r="AD819">
            <v>1189.3399999999999</v>
          </cell>
          <cell r="AE819" t="str">
            <v>11</v>
          </cell>
          <cell r="AF819" t="str">
            <v>02</v>
          </cell>
          <cell r="AG819" t="str">
            <v>00</v>
          </cell>
          <cell r="AH819" t="str">
            <v>0001</v>
          </cell>
          <cell r="AI819" t="str">
            <v>10</v>
          </cell>
          <cell r="AJ819" t="str">
            <v>0100</v>
          </cell>
          <cell r="AK819" t="str">
            <v>100</v>
          </cell>
          <cell r="AL819" t="str">
            <v>10010001</v>
          </cell>
          <cell r="AM819" t="str">
            <v>SANTO DOMINGO DE GUZMAN</v>
          </cell>
          <cell r="AN819" t="str">
            <v>124014271</v>
          </cell>
          <cell r="AO819" t="str">
            <v xml:space="preserve">FLOW S A                                          </v>
          </cell>
          <cell r="AP819" t="str">
            <v>DIVISION ADMINISTRATIVA</v>
          </cell>
          <cell r="AQ819"/>
          <cell r="AR819" t="str">
            <v>Activo</v>
          </cell>
          <cell r="AS819" t="str">
            <v xml:space="preserve">Compras                       </v>
          </cell>
          <cell r="AT819" t="str">
            <v/>
          </cell>
          <cell r="AU819" t="str">
            <v/>
          </cell>
          <cell r="AV819" t="str">
            <v xml:space="preserve">NEGRO                         </v>
          </cell>
          <cell r="AW819" t="str">
            <v/>
          </cell>
          <cell r="AX819">
            <v>1</v>
          </cell>
          <cell r="AY819" t="str">
            <v/>
          </cell>
          <cell r="AZ819" t="str">
            <v/>
          </cell>
        </row>
        <row r="820">
          <cell r="H820" t="str">
            <v>0840</v>
          </cell>
          <cell r="I820" t="str">
            <v/>
          </cell>
          <cell r="J820">
            <v>2023</v>
          </cell>
          <cell r="K820">
            <v>45219</v>
          </cell>
          <cell r="L820">
            <v>45230</v>
          </cell>
          <cell r="M820" t="str">
            <v>2611</v>
          </cell>
          <cell r="N820" t="str">
            <v xml:space="preserve">Muebles de oficina y estantería                                                                                                                       </v>
          </cell>
          <cell r="O820" t="str">
            <v>56112104</v>
          </cell>
          <cell r="P820" t="str">
            <v>Sillas para ejecutivos</v>
          </cell>
          <cell r="Q820" t="str">
            <v>10 Años</v>
          </cell>
          <cell r="R820" t="str">
            <v>SILLA EJECUTIVAS EGORNOMICA</v>
          </cell>
          <cell r="S820" t="str">
            <v/>
          </cell>
          <cell r="T820" t="str">
            <v>B1500001034</v>
          </cell>
          <cell r="U820">
            <v>45219</v>
          </cell>
          <cell r="V820">
            <v>1997</v>
          </cell>
          <cell r="W820">
            <v>11894.4</v>
          </cell>
          <cell r="X820">
            <v>792.89279999999997</v>
          </cell>
          <cell r="Y820">
            <v>11101.5072</v>
          </cell>
          <cell r="Z820">
            <v>0</v>
          </cell>
          <cell r="AA820">
            <v>1</v>
          </cell>
          <cell r="AB820">
            <v>594.66959999999995</v>
          </cell>
          <cell r="AC820">
            <v>99.111599999999996</v>
          </cell>
          <cell r="AD820">
            <v>1189.3399999999999</v>
          </cell>
          <cell r="AE820" t="str">
            <v>11</v>
          </cell>
          <cell r="AF820" t="str">
            <v>02</v>
          </cell>
          <cell r="AG820" t="str">
            <v>00</v>
          </cell>
          <cell r="AH820" t="str">
            <v>0001</v>
          </cell>
          <cell r="AI820" t="str">
            <v>10</v>
          </cell>
          <cell r="AJ820" t="str">
            <v>0100</v>
          </cell>
          <cell r="AK820" t="str">
            <v>100</v>
          </cell>
          <cell r="AL820" t="str">
            <v>10010001</v>
          </cell>
          <cell r="AM820" t="str">
            <v>SANTO DOMINGO DE GUZMAN</v>
          </cell>
          <cell r="AN820" t="str">
            <v>124014271</v>
          </cell>
          <cell r="AO820" t="str">
            <v xml:space="preserve">FLOW S A                                          </v>
          </cell>
          <cell r="AP820" t="str">
            <v>SECCION DE SERVICIOS GENERALES</v>
          </cell>
          <cell r="AQ820"/>
          <cell r="AR820" t="str">
            <v>Activo</v>
          </cell>
          <cell r="AS820" t="str">
            <v xml:space="preserve">Compras                       </v>
          </cell>
          <cell r="AT820" t="str">
            <v/>
          </cell>
          <cell r="AU820" t="str">
            <v/>
          </cell>
          <cell r="AV820" t="str">
            <v xml:space="preserve">NEGRO                         </v>
          </cell>
          <cell r="AW820" t="str">
            <v/>
          </cell>
          <cell r="AX820">
            <v>1</v>
          </cell>
          <cell r="AY820" t="str">
            <v/>
          </cell>
          <cell r="AZ820" t="str">
            <v/>
          </cell>
        </row>
        <row r="821">
          <cell r="H821" t="str">
            <v>0841</v>
          </cell>
          <cell r="I821" t="str">
            <v/>
          </cell>
          <cell r="J821">
            <v>2023</v>
          </cell>
          <cell r="K821">
            <v>45219</v>
          </cell>
          <cell r="L821">
            <v>45230</v>
          </cell>
          <cell r="M821" t="str">
            <v>2611</v>
          </cell>
          <cell r="N821" t="str">
            <v xml:space="preserve">Muebles de oficina y estantería                                                                                                                       </v>
          </cell>
          <cell r="O821" t="str">
            <v>56112104</v>
          </cell>
          <cell r="P821" t="str">
            <v>Sillas para ejecutivos</v>
          </cell>
          <cell r="Q821" t="str">
            <v>10 Años</v>
          </cell>
          <cell r="R821" t="str">
            <v>SILLA EJECUTIVAS EGORNOMICA</v>
          </cell>
          <cell r="S821" t="str">
            <v/>
          </cell>
          <cell r="T821" t="str">
            <v>B1500001034</v>
          </cell>
          <cell r="U821">
            <v>45219</v>
          </cell>
          <cell r="V821">
            <v>1997</v>
          </cell>
          <cell r="W821">
            <v>11894.4</v>
          </cell>
          <cell r="X821">
            <v>792.89279999999997</v>
          </cell>
          <cell r="Y821">
            <v>11101.5072</v>
          </cell>
          <cell r="Z821">
            <v>0</v>
          </cell>
          <cell r="AA821">
            <v>1</v>
          </cell>
          <cell r="AB821">
            <v>594.66959999999995</v>
          </cell>
          <cell r="AC821">
            <v>99.111599999999996</v>
          </cell>
          <cell r="AD821">
            <v>1189.3399999999999</v>
          </cell>
          <cell r="AE821" t="str">
            <v>11</v>
          </cell>
          <cell r="AF821" t="str">
            <v>02</v>
          </cell>
          <cell r="AG821" t="str">
            <v>00</v>
          </cell>
          <cell r="AH821" t="str">
            <v>0001</v>
          </cell>
          <cell r="AI821" t="str">
            <v>10</v>
          </cell>
          <cell r="AJ821" t="str">
            <v>0100</v>
          </cell>
          <cell r="AK821" t="str">
            <v>100</v>
          </cell>
          <cell r="AL821" t="str">
            <v>10010001</v>
          </cell>
          <cell r="AM821" t="str">
            <v>SANTO DOMINGO DE GUZMAN</v>
          </cell>
          <cell r="AN821" t="str">
            <v>124014271</v>
          </cell>
          <cell r="AO821" t="str">
            <v xml:space="preserve">FLOW S A                                          </v>
          </cell>
          <cell r="AP821" t="str">
            <v>SECCION DE SERVICIOS GENERALES</v>
          </cell>
          <cell r="AQ821"/>
          <cell r="AR821" t="str">
            <v>Activo</v>
          </cell>
          <cell r="AS821" t="str">
            <v xml:space="preserve">Compras                       </v>
          </cell>
          <cell r="AT821" t="str">
            <v/>
          </cell>
          <cell r="AU821" t="str">
            <v/>
          </cell>
          <cell r="AV821" t="str">
            <v xml:space="preserve">NEGRO                         </v>
          </cell>
          <cell r="AW821" t="str">
            <v/>
          </cell>
          <cell r="AX821">
            <v>1</v>
          </cell>
          <cell r="AY821" t="str">
            <v/>
          </cell>
          <cell r="AZ821" t="str">
            <v/>
          </cell>
        </row>
        <row r="822">
          <cell r="H822" t="str">
            <v>0842</v>
          </cell>
          <cell r="I822" t="str">
            <v/>
          </cell>
          <cell r="J822">
            <v>2023</v>
          </cell>
          <cell r="K822">
            <v>45219</v>
          </cell>
          <cell r="L822">
            <v>45230</v>
          </cell>
          <cell r="M822" t="str">
            <v>2611</v>
          </cell>
          <cell r="N822" t="str">
            <v xml:space="preserve">Muebles de oficina y estantería                                                                                                                       </v>
          </cell>
          <cell r="O822" t="str">
            <v>56112104</v>
          </cell>
          <cell r="P822" t="str">
            <v>Sillas para ejecutivos</v>
          </cell>
          <cell r="Q822" t="str">
            <v>10 Años</v>
          </cell>
          <cell r="R822" t="str">
            <v>SILLA EJECUTIVAS EGORNOMICA</v>
          </cell>
          <cell r="S822" t="str">
            <v/>
          </cell>
          <cell r="T822" t="str">
            <v>B1500001034</v>
          </cell>
          <cell r="U822">
            <v>45219</v>
          </cell>
          <cell r="V822">
            <v>1997</v>
          </cell>
          <cell r="W822">
            <v>11894.4</v>
          </cell>
          <cell r="X822">
            <v>792.89279999999997</v>
          </cell>
          <cell r="Y822">
            <v>11101.5072</v>
          </cell>
          <cell r="Z822">
            <v>0</v>
          </cell>
          <cell r="AA822">
            <v>1</v>
          </cell>
          <cell r="AB822">
            <v>594.66959999999995</v>
          </cell>
          <cell r="AC822">
            <v>99.111599999999996</v>
          </cell>
          <cell r="AD822">
            <v>1189.3399999999999</v>
          </cell>
          <cell r="AE822" t="str">
            <v>11</v>
          </cell>
          <cell r="AF822" t="str">
            <v>02</v>
          </cell>
          <cell r="AG822" t="str">
            <v>00</v>
          </cell>
          <cell r="AH822" t="str">
            <v>0001</v>
          </cell>
          <cell r="AI822" t="str">
            <v>10</v>
          </cell>
          <cell r="AJ822" t="str">
            <v>0100</v>
          </cell>
          <cell r="AK822" t="str">
            <v>100</v>
          </cell>
          <cell r="AL822" t="str">
            <v>10010001</v>
          </cell>
          <cell r="AM822" t="str">
            <v>SANTO DOMINGO DE GUZMAN</v>
          </cell>
          <cell r="AN822" t="str">
            <v>124014271</v>
          </cell>
          <cell r="AO822" t="str">
            <v xml:space="preserve">FLOW S A                                          </v>
          </cell>
          <cell r="AP822" t="str">
            <v>SECCION DE SERVICIOS GENERALES</v>
          </cell>
          <cell r="AQ822"/>
          <cell r="AR822" t="str">
            <v>Activo</v>
          </cell>
          <cell r="AS822" t="str">
            <v xml:space="preserve">Compras                       </v>
          </cell>
          <cell r="AT822" t="str">
            <v/>
          </cell>
          <cell r="AU822" t="str">
            <v/>
          </cell>
          <cell r="AV822" t="str">
            <v xml:space="preserve">NEGRO                         </v>
          </cell>
          <cell r="AW822" t="str">
            <v/>
          </cell>
          <cell r="AX822">
            <v>1</v>
          </cell>
          <cell r="AY822" t="str">
            <v/>
          </cell>
          <cell r="AZ822" t="str">
            <v/>
          </cell>
        </row>
        <row r="823">
          <cell r="H823" t="str">
            <v>0843</v>
          </cell>
          <cell r="I823" t="str">
            <v/>
          </cell>
          <cell r="J823">
            <v>2023</v>
          </cell>
          <cell r="K823">
            <v>45219</v>
          </cell>
          <cell r="L823">
            <v>45230</v>
          </cell>
          <cell r="M823" t="str">
            <v>2611</v>
          </cell>
          <cell r="N823" t="str">
            <v xml:space="preserve">Muebles de oficina y estantería                                                                                                                       </v>
          </cell>
          <cell r="O823" t="str">
            <v>56112104</v>
          </cell>
          <cell r="P823" t="str">
            <v>Sillas para ejecutivos</v>
          </cell>
          <cell r="Q823" t="str">
            <v>10 Años</v>
          </cell>
          <cell r="R823" t="str">
            <v>SILLA EJECUTIVAS EGORNOMICA</v>
          </cell>
          <cell r="S823" t="str">
            <v/>
          </cell>
          <cell r="T823" t="str">
            <v>B1500001034</v>
          </cell>
          <cell r="U823">
            <v>45219</v>
          </cell>
          <cell r="V823">
            <v>1997</v>
          </cell>
          <cell r="W823">
            <v>11894.4</v>
          </cell>
          <cell r="X823">
            <v>792.89279999999997</v>
          </cell>
          <cell r="Y823">
            <v>11101.5072</v>
          </cell>
          <cell r="Z823">
            <v>0</v>
          </cell>
          <cell r="AA823">
            <v>1</v>
          </cell>
          <cell r="AB823">
            <v>594.66959999999995</v>
          </cell>
          <cell r="AC823">
            <v>99.111599999999996</v>
          </cell>
          <cell r="AD823">
            <v>1189.3399999999999</v>
          </cell>
          <cell r="AE823" t="str">
            <v>11</v>
          </cell>
          <cell r="AF823" t="str">
            <v>02</v>
          </cell>
          <cell r="AG823" t="str">
            <v>00</v>
          </cell>
          <cell r="AH823" t="str">
            <v>0001</v>
          </cell>
          <cell r="AI823" t="str">
            <v>10</v>
          </cell>
          <cell r="AJ823" t="str">
            <v>0100</v>
          </cell>
          <cell r="AK823" t="str">
            <v>100</v>
          </cell>
          <cell r="AL823" t="str">
            <v>10010001</v>
          </cell>
          <cell r="AM823" t="str">
            <v>SANTO DOMINGO DE GUZMAN</v>
          </cell>
          <cell r="AN823" t="str">
            <v>124014271</v>
          </cell>
          <cell r="AO823" t="str">
            <v xml:space="preserve">FLOW S A                                          </v>
          </cell>
          <cell r="AP823" t="str">
            <v>SECCION DE SERVICIOS GENERALES</v>
          </cell>
          <cell r="AQ823"/>
          <cell r="AR823" t="str">
            <v>Activo</v>
          </cell>
          <cell r="AS823" t="str">
            <v xml:space="preserve">Compras                       </v>
          </cell>
          <cell r="AT823" t="str">
            <v/>
          </cell>
          <cell r="AU823" t="str">
            <v/>
          </cell>
          <cell r="AV823" t="str">
            <v xml:space="preserve">NEGRO                         </v>
          </cell>
          <cell r="AW823" t="str">
            <v/>
          </cell>
          <cell r="AX823">
            <v>1</v>
          </cell>
          <cell r="AY823" t="str">
            <v/>
          </cell>
          <cell r="AZ823" t="str">
            <v/>
          </cell>
        </row>
        <row r="824">
          <cell r="H824" t="str">
            <v>0844</v>
          </cell>
          <cell r="I824" t="str">
            <v/>
          </cell>
          <cell r="J824">
            <v>2023</v>
          </cell>
          <cell r="K824">
            <v>45219</v>
          </cell>
          <cell r="L824">
            <v>45230</v>
          </cell>
          <cell r="M824" t="str">
            <v>2611</v>
          </cell>
          <cell r="N824" t="str">
            <v xml:space="preserve">Muebles de oficina y estantería                                                                                                                       </v>
          </cell>
          <cell r="O824" t="str">
            <v>56112104</v>
          </cell>
          <cell r="P824" t="str">
            <v>Sillas para ejecutivos</v>
          </cell>
          <cell r="Q824" t="str">
            <v>10 Años</v>
          </cell>
          <cell r="R824" t="str">
            <v>SILLA EJECUTIVAS EGORNOMICA</v>
          </cell>
          <cell r="S824" t="str">
            <v/>
          </cell>
          <cell r="T824" t="str">
            <v>B1500001034</v>
          </cell>
          <cell r="U824">
            <v>45219</v>
          </cell>
          <cell r="V824">
            <v>1997</v>
          </cell>
          <cell r="W824">
            <v>11894.4</v>
          </cell>
          <cell r="X824">
            <v>792.89279999999997</v>
          </cell>
          <cell r="Y824">
            <v>11101.5072</v>
          </cell>
          <cell r="Z824">
            <v>0</v>
          </cell>
          <cell r="AA824">
            <v>1</v>
          </cell>
          <cell r="AB824">
            <v>594.66959999999995</v>
          </cell>
          <cell r="AC824">
            <v>99.111599999999996</v>
          </cell>
          <cell r="AD824">
            <v>1189.3399999999999</v>
          </cell>
          <cell r="AE824" t="str">
            <v>11</v>
          </cell>
          <cell r="AF824" t="str">
            <v>02</v>
          </cell>
          <cell r="AG824" t="str">
            <v>00</v>
          </cell>
          <cell r="AH824" t="str">
            <v>0001</v>
          </cell>
          <cell r="AI824" t="str">
            <v>10</v>
          </cell>
          <cell r="AJ824" t="str">
            <v>0100</v>
          </cell>
          <cell r="AK824" t="str">
            <v>100</v>
          </cell>
          <cell r="AL824" t="str">
            <v>10010001</v>
          </cell>
          <cell r="AM824" t="str">
            <v>SANTO DOMINGO DE GUZMAN</v>
          </cell>
          <cell r="AN824" t="str">
            <v>124014271</v>
          </cell>
          <cell r="AO824" t="str">
            <v xml:space="preserve">FLOW S A                                          </v>
          </cell>
          <cell r="AP824" t="str">
            <v>SECCION DE SERVICIOS GENERALES</v>
          </cell>
          <cell r="AQ824"/>
          <cell r="AR824" t="str">
            <v>Activo</v>
          </cell>
          <cell r="AS824" t="str">
            <v xml:space="preserve">Compras                       </v>
          </cell>
          <cell r="AT824" t="str">
            <v/>
          </cell>
          <cell r="AU824" t="str">
            <v/>
          </cell>
          <cell r="AV824" t="str">
            <v xml:space="preserve">NEGRO                         </v>
          </cell>
          <cell r="AW824" t="str">
            <v/>
          </cell>
          <cell r="AX824">
            <v>1</v>
          </cell>
          <cell r="AY824" t="str">
            <v/>
          </cell>
          <cell r="AZ824" t="str">
            <v/>
          </cell>
        </row>
        <row r="825">
          <cell r="H825" t="str">
            <v>0845</v>
          </cell>
          <cell r="I825" t="str">
            <v/>
          </cell>
          <cell r="J825">
            <v>2023</v>
          </cell>
          <cell r="K825">
            <v>45219</v>
          </cell>
          <cell r="L825">
            <v>45230</v>
          </cell>
          <cell r="M825" t="str">
            <v>2611</v>
          </cell>
          <cell r="N825" t="str">
            <v xml:space="preserve">Muebles de oficina y estantería                                                                                                                       </v>
          </cell>
          <cell r="O825" t="str">
            <v>56112104</v>
          </cell>
          <cell r="P825" t="str">
            <v>Sillas para ejecutivos</v>
          </cell>
          <cell r="Q825" t="str">
            <v>10 Años</v>
          </cell>
          <cell r="R825" t="str">
            <v>SILLA EJECUTIVAS EGORNOMICA</v>
          </cell>
          <cell r="S825" t="str">
            <v/>
          </cell>
          <cell r="T825" t="str">
            <v>B1500001034</v>
          </cell>
          <cell r="U825">
            <v>45219</v>
          </cell>
          <cell r="V825">
            <v>1997</v>
          </cell>
          <cell r="W825">
            <v>11894.4</v>
          </cell>
          <cell r="X825">
            <v>792.89279999999997</v>
          </cell>
          <cell r="Y825">
            <v>11101.5072</v>
          </cell>
          <cell r="Z825">
            <v>0</v>
          </cell>
          <cell r="AA825">
            <v>1</v>
          </cell>
          <cell r="AB825">
            <v>594.66959999999995</v>
          </cell>
          <cell r="AC825">
            <v>99.111599999999996</v>
          </cell>
          <cell r="AD825">
            <v>1189.3399999999999</v>
          </cell>
          <cell r="AE825" t="str">
            <v>11</v>
          </cell>
          <cell r="AF825" t="str">
            <v>02</v>
          </cell>
          <cell r="AG825" t="str">
            <v>00</v>
          </cell>
          <cell r="AH825" t="str">
            <v>0001</v>
          </cell>
          <cell r="AI825" t="str">
            <v>10</v>
          </cell>
          <cell r="AJ825" t="str">
            <v>0100</v>
          </cell>
          <cell r="AK825" t="str">
            <v>100</v>
          </cell>
          <cell r="AL825" t="str">
            <v>10010001</v>
          </cell>
          <cell r="AM825" t="str">
            <v>SANTO DOMINGO DE GUZMAN</v>
          </cell>
          <cell r="AN825" t="str">
            <v>124014271</v>
          </cell>
          <cell r="AO825" t="str">
            <v xml:space="preserve">FLOW S A                                          </v>
          </cell>
          <cell r="AP825" t="str">
            <v>SECCION DE SERVICIOS GENERALES</v>
          </cell>
          <cell r="AQ825"/>
          <cell r="AR825" t="str">
            <v>Activo</v>
          </cell>
          <cell r="AS825" t="str">
            <v xml:space="preserve">Compras                       </v>
          </cell>
          <cell r="AT825" t="str">
            <v/>
          </cell>
          <cell r="AU825" t="str">
            <v/>
          </cell>
          <cell r="AV825" t="str">
            <v xml:space="preserve">NEGRO                         </v>
          </cell>
          <cell r="AW825" t="str">
            <v/>
          </cell>
          <cell r="AX825">
            <v>1</v>
          </cell>
          <cell r="AY825" t="str">
            <v/>
          </cell>
          <cell r="AZ825" t="str">
            <v/>
          </cell>
        </row>
        <row r="826">
          <cell r="H826" t="str">
            <v>0846</v>
          </cell>
          <cell r="I826" t="str">
            <v/>
          </cell>
          <cell r="J826">
            <v>2023</v>
          </cell>
          <cell r="K826">
            <v>45219</v>
          </cell>
          <cell r="L826">
            <v>45230</v>
          </cell>
          <cell r="M826" t="str">
            <v>2611</v>
          </cell>
          <cell r="N826" t="str">
            <v xml:space="preserve">Muebles de oficina y estantería                                                                                                                       </v>
          </cell>
          <cell r="O826" t="str">
            <v>56112104</v>
          </cell>
          <cell r="P826" t="str">
            <v>Sillas para ejecutivos</v>
          </cell>
          <cell r="Q826" t="str">
            <v>10 Años</v>
          </cell>
          <cell r="R826" t="str">
            <v>SILLA EJECUTIVAS EGORNOMICA</v>
          </cell>
          <cell r="S826" t="str">
            <v/>
          </cell>
          <cell r="T826" t="str">
            <v>B1500001034</v>
          </cell>
          <cell r="U826">
            <v>45219</v>
          </cell>
          <cell r="V826">
            <v>1997</v>
          </cell>
          <cell r="W826">
            <v>11894.4</v>
          </cell>
          <cell r="X826">
            <v>792.89279999999997</v>
          </cell>
          <cell r="Y826">
            <v>11101.5072</v>
          </cell>
          <cell r="Z826">
            <v>0</v>
          </cell>
          <cell r="AA826">
            <v>1</v>
          </cell>
          <cell r="AB826">
            <v>594.66959999999995</v>
          </cell>
          <cell r="AC826">
            <v>99.111599999999996</v>
          </cell>
          <cell r="AD826">
            <v>1189.3399999999999</v>
          </cell>
          <cell r="AE826" t="str">
            <v>11</v>
          </cell>
          <cell r="AF826" t="str">
            <v>02</v>
          </cell>
          <cell r="AG826" t="str">
            <v>00</v>
          </cell>
          <cell r="AH826" t="str">
            <v>0001</v>
          </cell>
          <cell r="AI826" t="str">
            <v>10</v>
          </cell>
          <cell r="AJ826" t="str">
            <v>0100</v>
          </cell>
          <cell r="AK826" t="str">
            <v>100</v>
          </cell>
          <cell r="AL826" t="str">
            <v>10010001</v>
          </cell>
          <cell r="AM826" t="str">
            <v>SANTO DOMINGO DE GUZMAN</v>
          </cell>
          <cell r="AN826" t="str">
            <v>124014271</v>
          </cell>
          <cell r="AO826" t="str">
            <v xml:space="preserve">FLOW S A                                          </v>
          </cell>
          <cell r="AP826" t="str">
            <v>SECCION DE SERVICIOS GENERALES</v>
          </cell>
          <cell r="AQ826"/>
          <cell r="AR826" t="str">
            <v>Activo</v>
          </cell>
          <cell r="AS826" t="str">
            <v xml:space="preserve">Compras                       </v>
          </cell>
          <cell r="AT826" t="str">
            <v/>
          </cell>
          <cell r="AU826" t="str">
            <v/>
          </cell>
          <cell r="AV826" t="str">
            <v xml:space="preserve">NEGRO                         </v>
          </cell>
          <cell r="AW826" t="str">
            <v/>
          </cell>
          <cell r="AX826">
            <v>1</v>
          </cell>
          <cell r="AY826" t="str">
            <v/>
          </cell>
          <cell r="AZ826" t="str">
            <v/>
          </cell>
        </row>
        <row r="827">
          <cell r="H827" t="str">
            <v>0847</v>
          </cell>
          <cell r="I827" t="str">
            <v/>
          </cell>
          <cell r="J827">
            <v>2023</v>
          </cell>
          <cell r="K827">
            <v>45219</v>
          </cell>
          <cell r="L827">
            <v>45230</v>
          </cell>
          <cell r="M827" t="str">
            <v>2611</v>
          </cell>
          <cell r="N827" t="str">
            <v xml:space="preserve">Muebles de oficina y estantería                                                                                                                       </v>
          </cell>
          <cell r="O827" t="str">
            <v>56112104</v>
          </cell>
          <cell r="P827" t="str">
            <v>Sillas para ejecutivos</v>
          </cell>
          <cell r="Q827" t="str">
            <v>10 Años</v>
          </cell>
          <cell r="R827" t="str">
            <v>SILLA EJECUTIVAS EGORNOMICA</v>
          </cell>
          <cell r="S827" t="str">
            <v/>
          </cell>
          <cell r="T827" t="str">
            <v>B1500001034</v>
          </cell>
          <cell r="U827">
            <v>45219</v>
          </cell>
          <cell r="V827">
            <v>1997</v>
          </cell>
          <cell r="W827">
            <v>11894.4</v>
          </cell>
          <cell r="X827">
            <v>792.89279999999997</v>
          </cell>
          <cell r="Y827">
            <v>11101.5072</v>
          </cell>
          <cell r="Z827">
            <v>0</v>
          </cell>
          <cell r="AA827">
            <v>1</v>
          </cell>
          <cell r="AB827">
            <v>594.66959999999995</v>
          </cell>
          <cell r="AC827">
            <v>99.111599999999996</v>
          </cell>
          <cell r="AD827">
            <v>1189.3399999999999</v>
          </cell>
          <cell r="AE827" t="str">
            <v>11</v>
          </cell>
          <cell r="AF827" t="str">
            <v>02</v>
          </cell>
          <cell r="AG827" t="str">
            <v>00</v>
          </cell>
          <cell r="AH827" t="str">
            <v>0001</v>
          </cell>
          <cell r="AI827" t="str">
            <v>10</v>
          </cell>
          <cell r="AJ827" t="str">
            <v>0100</v>
          </cell>
          <cell r="AK827" t="str">
            <v>100</v>
          </cell>
          <cell r="AL827" t="str">
            <v>10010001</v>
          </cell>
          <cell r="AM827" t="str">
            <v>SANTO DOMINGO DE GUZMAN</v>
          </cell>
          <cell r="AN827" t="str">
            <v>124014271</v>
          </cell>
          <cell r="AO827" t="str">
            <v xml:space="preserve">FLOW S A                                          </v>
          </cell>
          <cell r="AP827" t="str">
            <v>SECCION DE SERVICIOS GENERALES</v>
          </cell>
          <cell r="AQ827"/>
          <cell r="AR827" t="str">
            <v>Activo</v>
          </cell>
          <cell r="AS827" t="str">
            <v xml:space="preserve">Compras                       </v>
          </cell>
          <cell r="AT827" t="str">
            <v/>
          </cell>
          <cell r="AU827" t="str">
            <v/>
          </cell>
          <cell r="AV827" t="str">
            <v xml:space="preserve">NEGRO                         </v>
          </cell>
          <cell r="AW827" t="str">
            <v/>
          </cell>
          <cell r="AX827">
            <v>1</v>
          </cell>
          <cell r="AY827" t="str">
            <v/>
          </cell>
          <cell r="AZ827" t="str">
            <v/>
          </cell>
        </row>
        <row r="828">
          <cell r="H828" t="str">
            <v>0848</v>
          </cell>
          <cell r="I828" t="str">
            <v/>
          </cell>
          <cell r="J828">
            <v>2023</v>
          </cell>
          <cell r="K828">
            <v>45219</v>
          </cell>
          <cell r="L828">
            <v>45230</v>
          </cell>
          <cell r="M828" t="str">
            <v>2611</v>
          </cell>
          <cell r="N828" t="str">
            <v xml:space="preserve">Muebles de oficina y estantería                                                                                                                       </v>
          </cell>
          <cell r="O828" t="str">
            <v>56112104</v>
          </cell>
          <cell r="P828" t="str">
            <v>Sillas para ejecutivos</v>
          </cell>
          <cell r="Q828" t="str">
            <v>10 Años</v>
          </cell>
          <cell r="R828" t="str">
            <v>SILLA EJECUTIVAS EGORNOMICA</v>
          </cell>
          <cell r="S828" t="str">
            <v/>
          </cell>
          <cell r="T828" t="str">
            <v>B1500001034</v>
          </cell>
          <cell r="U828">
            <v>45219</v>
          </cell>
          <cell r="V828">
            <v>1997</v>
          </cell>
          <cell r="W828">
            <v>11894.4</v>
          </cell>
          <cell r="X828">
            <v>792.89279999999997</v>
          </cell>
          <cell r="Y828">
            <v>11101.5072</v>
          </cell>
          <cell r="Z828">
            <v>0</v>
          </cell>
          <cell r="AA828">
            <v>1</v>
          </cell>
          <cell r="AB828">
            <v>594.66959999999995</v>
          </cell>
          <cell r="AC828">
            <v>99.111599999999996</v>
          </cell>
          <cell r="AD828">
            <v>1189.3399999999999</v>
          </cell>
          <cell r="AE828" t="str">
            <v>11</v>
          </cell>
          <cell r="AF828" t="str">
            <v>02</v>
          </cell>
          <cell r="AG828" t="str">
            <v>00</v>
          </cell>
          <cell r="AH828" t="str">
            <v>0001</v>
          </cell>
          <cell r="AI828" t="str">
            <v>10</v>
          </cell>
          <cell r="AJ828" t="str">
            <v>0100</v>
          </cell>
          <cell r="AK828" t="str">
            <v>100</v>
          </cell>
          <cell r="AL828" t="str">
            <v>10010001</v>
          </cell>
          <cell r="AM828" t="str">
            <v>SANTO DOMINGO DE GUZMAN</v>
          </cell>
          <cell r="AN828" t="str">
            <v>124014271</v>
          </cell>
          <cell r="AO828" t="str">
            <v xml:space="preserve">FLOW S A                                          </v>
          </cell>
          <cell r="AP828" t="str">
            <v>SECCION DE SERVICIOS GENERALES</v>
          </cell>
          <cell r="AQ828"/>
          <cell r="AR828" t="str">
            <v>Activo</v>
          </cell>
          <cell r="AS828" t="str">
            <v xml:space="preserve">Compras                       </v>
          </cell>
          <cell r="AT828" t="str">
            <v/>
          </cell>
          <cell r="AU828" t="str">
            <v/>
          </cell>
          <cell r="AV828" t="str">
            <v xml:space="preserve">NEGRO                         </v>
          </cell>
          <cell r="AW828" t="str">
            <v/>
          </cell>
          <cell r="AX828">
            <v>1</v>
          </cell>
          <cell r="AY828" t="str">
            <v/>
          </cell>
          <cell r="AZ828" t="str">
            <v/>
          </cell>
        </row>
        <row r="829">
          <cell r="H829" t="str">
            <v>0849</v>
          </cell>
          <cell r="I829" t="str">
            <v/>
          </cell>
          <cell r="J829">
            <v>2023</v>
          </cell>
          <cell r="K829">
            <v>45219</v>
          </cell>
          <cell r="L829">
            <v>45230</v>
          </cell>
          <cell r="M829" t="str">
            <v>2611</v>
          </cell>
          <cell r="N829" t="str">
            <v xml:space="preserve">Muebles de oficina y estantería                                                                                                                       </v>
          </cell>
          <cell r="O829" t="str">
            <v>56112104</v>
          </cell>
          <cell r="P829" t="str">
            <v>Sillas para ejecutivos</v>
          </cell>
          <cell r="Q829" t="str">
            <v>10 Años</v>
          </cell>
          <cell r="R829" t="str">
            <v>SILLA EJECUTIVAS EGORNOMICA</v>
          </cell>
          <cell r="S829" t="str">
            <v/>
          </cell>
          <cell r="T829" t="str">
            <v>B1500001034</v>
          </cell>
          <cell r="U829">
            <v>45219</v>
          </cell>
          <cell r="V829">
            <v>1997</v>
          </cell>
          <cell r="W829">
            <v>11894.4</v>
          </cell>
          <cell r="X829">
            <v>792.89279999999997</v>
          </cell>
          <cell r="Y829">
            <v>11101.5072</v>
          </cell>
          <cell r="Z829">
            <v>0</v>
          </cell>
          <cell r="AA829">
            <v>1</v>
          </cell>
          <cell r="AB829">
            <v>594.66959999999995</v>
          </cell>
          <cell r="AC829">
            <v>99.111599999999996</v>
          </cell>
          <cell r="AD829">
            <v>1189.3399999999999</v>
          </cell>
          <cell r="AE829" t="str">
            <v>11</v>
          </cell>
          <cell r="AF829" t="str">
            <v>02</v>
          </cell>
          <cell r="AG829" t="str">
            <v>00</v>
          </cell>
          <cell r="AH829" t="str">
            <v>0001</v>
          </cell>
          <cell r="AI829" t="str">
            <v>10</v>
          </cell>
          <cell r="AJ829" t="str">
            <v>0100</v>
          </cell>
          <cell r="AK829" t="str">
            <v>100</v>
          </cell>
          <cell r="AL829" t="str">
            <v>10010001</v>
          </cell>
          <cell r="AM829" t="str">
            <v>SANTO DOMINGO DE GUZMAN</v>
          </cell>
          <cell r="AN829" t="str">
            <v>124014271</v>
          </cell>
          <cell r="AO829" t="str">
            <v xml:space="preserve">FLOW S A                                          </v>
          </cell>
          <cell r="AP829" t="str">
            <v>SECCION DE SERVICIOS GENERALES</v>
          </cell>
          <cell r="AQ829"/>
          <cell r="AR829" t="str">
            <v>Activo</v>
          </cell>
          <cell r="AS829" t="str">
            <v xml:space="preserve">Compras                       </v>
          </cell>
          <cell r="AT829" t="str">
            <v/>
          </cell>
          <cell r="AU829" t="str">
            <v/>
          </cell>
          <cell r="AV829" t="str">
            <v xml:space="preserve">NEGRO                         </v>
          </cell>
          <cell r="AW829" t="str">
            <v/>
          </cell>
          <cell r="AX829">
            <v>1</v>
          </cell>
          <cell r="AY829" t="str">
            <v/>
          </cell>
          <cell r="AZ829" t="str">
            <v/>
          </cell>
        </row>
        <row r="830">
          <cell r="H830" t="str">
            <v>0850</v>
          </cell>
          <cell r="I830" t="str">
            <v/>
          </cell>
          <cell r="J830">
            <v>2023</v>
          </cell>
          <cell r="K830">
            <v>45219</v>
          </cell>
          <cell r="L830">
            <v>45230</v>
          </cell>
          <cell r="M830" t="str">
            <v>2611</v>
          </cell>
          <cell r="N830" t="str">
            <v xml:space="preserve">Muebles de oficina y estantería                                                                                                                       </v>
          </cell>
          <cell r="O830" t="str">
            <v>56112104</v>
          </cell>
          <cell r="P830" t="str">
            <v>Sillas para ejecutivos</v>
          </cell>
          <cell r="Q830" t="str">
            <v>10 Años</v>
          </cell>
          <cell r="R830" t="str">
            <v>SILLA EJECUTIVAS EGORNOMICA</v>
          </cell>
          <cell r="S830" t="str">
            <v/>
          </cell>
          <cell r="T830" t="str">
            <v>B1500001034</v>
          </cell>
          <cell r="U830">
            <v>45219</v>
          </cell>
          <cell r="V830">
            <v>1997</v>
          </cell>
          <cell r="W830">
            <v>11894.4</v>
          </cell>
          <cell r="X830">
            <v>792.89279999999997</v>
          </cell>
          <cell r="Y830">
            <v>11101.5072</v>
          </cell>
          <cell r="Z830">
            <v>0</v>
          </cell>
          <cell r="AA830">
            <v>1</v>
          </cell>
          <cell r="AB830">
            <v>594.66959999999995</v>
          </cell>
          <cell r="AC830">
            <v>99.111599999999996</v>
          </cell>
          <cell r="AD830">
            <v>1189.3399999999999</v>
          </cell>
          <cell r="AE830" t="str">
            <v>11</v>
          </cell>
          <cell r="AF830" t="str">
            <v>02</v>
          </cell>
          <cell r="AG830" t="str">
            <v>00</v>
          </cell>
          <cell r="AH830" t="str">
            <v>0001</v>
          </cell>
          <cell r="AI830" t="str">
            <v>10</v>
          </cell>
          <cell r="AJ830" t="str">
            <v>0100</v>
          </cell>
          <cell r="AK830" t="str">
            <v>100</v>
          </cell>
          <cell r="AL830" t="str">
            <v>10010001</v>
          </cell>
          <cell r="AM830" t="str">
            <v>SANTO DOMINGO DE GUZMAN</v>
          </cell>
          <cell r="AN830" t="str">
            <v>124014271</v>
          </cell>
          <cell r="AO830" t="str">
            <v xml:space="preserve">FLOW S A                                          </v>
          </cell>
          <cell r="AP830" t="str">
            <v>SECCION DE SERVICIOS GENERALES</v>
          </cell>
          <cell r="AQ830"/>
          <cell r="AR830" t="str">
            <v>Activo</v>
          </cell>
          <cell r="AS830" t="str">
            <v xml:space="preserve">Compras                       </v>
          </cell>
          <cell r="AT830" t="str">
            <v/>
          </cell>
          <cell r="AU830" t="str">
            <v/>
          </cell>
          <cell r="AV830" t="str">
            <v xml:space="preserve">NEGRO                         </v>
          </cell>
          <cell r="AW830" t="str">
            <v/>
          </cell>
          <cell r="AX830">
            <v>1</v>
          </cell>
          <cell r="AY830" t="str">
            <v/>
          </cell>
          <cell r="AZ830" t="str">
            <v/>
          </cell>
        </row>
        <row r="831">
          <cell r="H831" t="str">
            <v>0851</v>
          </cell>
          <cell r="I831" t="str">
            <v/>
          </cell>
          <cell r="J831">
            <v>2023</v>
          </cell>
          <cell r="K831">
            <v>45219</v>
          </cell>
          <cell r="L831">
            <v>45230</v>
          </cell>
          <cell r="M831" t="str">
            <v>2611</v>
          </cell>
          <cell r="N831" t="str">
            <v xml:space="preserve">Muebles de oficina y estantería                                                                                                                       </v>
          </cell>
          <cell r="O831" t="str">
            <v>56112104</v>
          </cell>
          <cell r="P831" t="str">
            <v>Sillas para ejecutivos</v>
          </cell>
          <cell r="Q831" t="str">
            <v>10 Años</v>
          </cell>
          <cell r="R831" t="str">
            <v>SILLA EJECUTIVAS EGORNOMICA</v>
          </cell>
          <cell r="S831" t="str">
            <v/>
          </cell>
          <cell r="T831" t="str">
            <v>B1500001034</v>
          </cell>
          <cell r="U831">
            <v>45219</v>
          </cell>
          <cell r="V831">
            <v>1997</v>
          </cell>
          <cell r="W831">
            <v>11894.4</v>
          </cell>
          <cell r="X831">
            <v>792.89279999999997</v>
          </cell>
          <cell r="Y831">
            <v>11101.5072</v>
          </cell>
          <cell r="Z831">
            <v>0</v>
          </cell>
          <cell r="AA831">
            <v>1</v>
          </cell>
          <cell r="AB831">
            <v>594.66959999999995</v>
          </cell>
          <cell r="AC831">
            <v>99.111599999999996</v>
          </cell>
          <cell r="AD831">
            <v>1189.3399999999999</v>
          </cell>
          <cell r="AE831" t="str">
            <v>11</v>
          </cell>
          <cell r="AF831" t="str">
            <v>02</v>
          </cell>
          <cell r="AG831" t="str">
            <v>00</v>
          </cell>
          <cell r="AH831" t="str">
            <v>0001</v>
          </cell>
          <cell r="AI831" t="str">
            <v>10</v>
          </cell>
          <cell r="AJ831" t="str">
            <v>0100</v>
          </cell>
          <cell r="AK831" t="str">
            <v>100</v>
          </cell>
          <cell r="AL831" t="str">
            <v>10010001</v>
          </cell>
          <cell r="AM831" t="str">
            <v>SANTO DOMINGO DE GUZMAN</v>
          </cell>
          <cell r="AN831" t="str">
            <v>124014271</v>
          </cell>
          <cell r="AO831" t="str">
            <v xml:space="preserve">FLOW S A                                          </v>
          </cell>
          <cell r="AP831" t="str">
            <v>SECCION DE SERVICIOS GENERALES</v>
          </cell>
          <cell r="AQ831"/>
          <cell r="AR831" t="str">
            <v>Activo</v>
          </cell>
          <cell r="AS831" t="str">
            <v xml:space="preserve">Compras                       </v>
          </cell>
          <cell r="AT831" t="str">
            <v/>
          </cell>
          <cell r="AU831" t="str">
            <v/>
          </cell>
          <cell r="AV831" t="str">
            <v xml:space="preserve">NEGRO                         </v>
          </cell>
          <cell r="AW831" t="str">
            <v/>
          </cell>
          <cell r="AX831">
            <v>1</v>
          </cell>
          <cell r="AY831" t="str">
            <v/>
          </cell>
          <cell r="AZ831" t="str">
            <v/>
          </cell>
        </row>
        <row r="832">
          <cell r="H832" t="str">
            <v>0852</v>
          </cell>
          <cell r="I832" t="str">
            <v/>
          </cell>
          <cell r="J832">
            <v>2023</v>
          </cell>
          <cell r="K832">
            <v>45219</v>
          </cell>
          <cell r="L832">
            <v>45230</v>
          </cell>
          <cell r="M832" t="str">
            <v>2611</v>
          </cell>
          <cell r="N832" t="str">
            <v xml:space="preserve">Muebles de oficina y estantería                                                                                                                       </v>
          </cell>
          <cell r="O832" t="str">
            <v>56112104</v>
          </cell>
          <cell r="P832" t="str">
            <v>Sillas para ejecutivos</v>
          </cell>
          <cell r="Q832" t="str">
            <v>10 Años</v>
          </cell>
          <cell r="R832" t="str">
            <v>SILLA EJECUTIVAS EGORNOMICA</v>
          </cell>
          <cell r="S832" t="str">
            <v/>
          </cell>
          <cell r="T832" t="str">
            <v>B1500001034</v>
          </cell>
          <cell r="U832">
            <v>45219</v>
          </cell>
          <cell r="V832">
            <v>1997</v>
          </cell>
          <cell r="W832">
            <v>11894.4</v>
          </cell>
          <cell r="X832">
            <v>792.89279999999997</v>
          </cell>
          <cell r="Y832">
            <v>11101.5072</v>
          </cell>
          <cell r="Z832">
            <v>0</v>
          </cell>
          <cell r="AA832">
            <v>1</v>
          </cell>
          <cell r="AB832">
            <v>594.66959999999995</v>
          </cell>
          <cell r="AC832">
            <v>99.111599999999996</v>
          </cell>
          <cell r="AD832">
            <v>1189.3399999999999</v>
          </cell>
          <cell r="AE832" t="str">
            <v>11</v>
          </cell>
          <cell r="AF832" t="str">
            <v>02</v>
          </cell>
          <cell r="AG832" t="str">
            <v>00</v>
          </cell>
          <cell r="AH832" t="str">
            <v>0001</v>
          </cell>
          <cell r="AI832" t="str">
            <v>10</v>
          </cell>
          <cell r="AJ832" t="str">
            <v>0100</v>
          </cell>
          <cell r="AK832" t="str">
            <v>100</v>
          </cell>
          <cell r="AL832" t="str">
            <v>10010001</v>
          </cell>
          <cell r="AM832" t="str">
            <v>SANTO DOMINGO DE GUZMAN</v>
          </cell>
          <cell r="AN832" t="str">
            <v>124014271</v>
          </cell>
          <cell r="AO832" t="str">
            <v xml:space="preserve">FLOW S A                                          </v>
          </cell>
          <cell r="AP832" t="str">
            <v>SECCION DE SERVICIOS GENERALES</v>
          </cell>
          <cell r="AQ832"/>
          <cell r="AR832" t="str">
            <v>Activo</v>
          </cell>
          <cell r="AS832" t="str">
            <v xml:space="preserve">Compras                       </v>
          </cell>
          <cell r="AT832" t="str">
            <v/>
          </cell>
          <cell r="AU832" t="str">
            <v/>
          </cell>
          <cell r="AV832" t="str">
            <v xml:space="preserve">NEGRO                         </v>
          </cell>
          <cell r="AW832" t="str">
            <v/>
          </cell>
          <cell r="AX832">
            <v>1</v>
          </cell>
          <cell r="AY832" t="str">
            <v/>
          </cell>
          <cell r="AZ832" t="str">
            <v/>
          </cell>
        </row>
        <row r="833">
          <cell r="H833" t="str">
            <v>0853</v>
          </cell>
          <cell r="I833" t="str">
            <v/>
          </cell>
          <cell r="J833">
            <v>2023</v>
          </cell>
          <cell r="K833">
            <v>45219</v>
          </cell>
          <cell r="L833">
            <v>45230</v>
          </cell>
          <cell r="M833" t="str">
            <v>2611</v>
          </cell>
          <cell r="N833" t="str">
            <v xml:space="preserve">Muebles de oficina y estantería                                                                                                                       </v>
          </cell>
          <cell r="O833" t="str">
            <v>56101703</v>
          </cell>
          <cell r="P833" t="str">
            <v>Escritorios</v>
          </cell>
          <cell r="Q833" t="str">
            <v>10 Años</v>
          </cell>
          <cell r="R833" t="str">
            <v xml:space="preserve">ESCRITORIO 28X48 </v>
          </cell>
          <cell r="S833" t="str">
            <v/>
          </cell>
          <cell r="T833" t="str">
            <v>B1500001034</v>
          </cell>
          <cell r="U833">
            <v>45219</v>
          </cell>
          <cell r="V833">
            <v>1997</v>
          </cell>
          <cell r="W833">
            <v>10938.6</v>
          </cell>
          <cell r="X833">
            <v>729.17280000000005</v>
          </cell>
          <cell r="Y833">
            <v>10209.4272</v>
          </cell>
          <cell r="Z833">
            <v>0</v>
          </cell>
          <cell r="AA833">
            <v>1</v>
          </cell>
          <cell r="AB833">
            <v>546.87959999999998</v>
          </cell>
          <cell r="AC833">
            <v>91.146600000000007</v>
          </cell>
          <cell r="AD833">
            <v>1093.76</v>
          </cell>
          <cell r="AE833" t="str">
            <v>11</v>
          </cell>
          <cell r="AF833" t="str">
            <v>02</v>
          </cell>
          <cell r="AG833" t="str">
            <v>00</v>
          </cell>
          <cell r="AH833" t="str">
            <v>0001</v>
          </cell>
          <cell r="AI833" t="str">
            <v>10</v>
          </cell>
          <cell r="AJ833" t="str">
            <v>0100</v>
          </cell>
          <cell r="AK833" t="str">
            <v>100</v>
          </cell>
          <cell r="AL833" t="str">
            <v>10010001</v>
          </cell>
          <cell r="AM833" t="str">
            <v>SANTO DOMINGO DE GUZMAN</v>
          </cell>
          <cell r="AN833" t="str">
            <v>124014271</v>
          </cell>
          <cell r="AO833" t="str">
            <v xml:space="preserve">FLOW S A                                          </v>
          </cell>
          <cell r="AP833" t="str">
            <v>SECCION DE SERVICIOS GENERALES</v>
          </cell>
          <cell r="AQ833"/>
          <cell r="AR833" t="str">
            <v>Activo</v>
          </cell>
          <cell r="AS833" t="str">
            <v xml:space="preserve">Compras                       </v>
          </cell>
          <cell r="AT833" t="str">
            <v/>
          </cell>
          <cell r="AU833" t="str">
            <v/>
          </cell>
          <cell r="AV833" t="str">
            <v xml:space="preserve">HAYA/GRIS                     </v>
          </cell>
          <cell r="AW833" t="str">
            <v/>
          </cell>
          <cell r="AX833">
            <v>1</v>
          </cell>
          <cell r="AY833" t="str">
            <v/>
          </cell>
          <cell r="AZ833" t="str">
            <v/>
          </cell>
        </row>
        <row r="834">
          <cell r="H834" t="str">
            <v>0854</v>
          </cell>
          <cell r="I834" t="str">
            <v/>
          </cell>
          <cell r="J834">
            <v>2023</v>
          </cell>
          <cell r="K834">
            <v>45219</v>
          </cell>
          <cell r="L834">
            <v>45230</v>
          </cell>
          <cell r="M834" t="str">
            <v>2611</v>
          </cell>
          <cell r="N834" t="str">
            <v xml:space="preserve">Muebles de oficina y estantería                                                                                                                       </v>
          </cell>
          <cell r="O834" t="str">
            <v>56101703</v>
          </cell>
          <cell r="P834" t="str">
            <v>Escritorios</v>
          </cell>
          <cell r="Q834" t="str">
            <v>10 Años</v>
          </cell>
          <cell r="R834" t="str">
            <v xml:space="preserve">ESCRITORIO 28X48 </v>
          </cell>
          <cell r="S834" t="str">
            <v/>
          </cell>
          <cell r="T834" t="str">
            <v>B1500001034</v>
          </cell>
          <cell r="U834">
            <v>45219</v>
          </cell>
          <cell r="V834">
            <v>1997</v>
          </cell>
          <cell r="W834">
            <v>10938.6</v>
          </cell>
          <cell r="X834">
            <v>729.17280000000005</v>
          </cell>
          <cell r="Y834">
            <v>10209.4272</v>
          </cell>
          <cell r="Z834">
            <v>0</v>
          </cell>
          <cell r="AA834">
            <v>1</v>
          </cell>
          <cell r="AB834">
            <v>546.87959999999998</v>
          </cell>
          <cell r="AC834">
            <v>91.146600000000007</v>
          </cell>
          <cell r="AD834">
            <v>1093.76</v>
          </cell>
          <cell r="AE834" t="str">
            <v>11</v>
          </cell>
          <cell r="AF834" t="str">
            <v>02</v>
          </cell>
          <cell r="AG834" t="str">
            <v>00</v>
          </cell>
          <cell r="AH834" t="str">
            <v>0001</v>
          </cell>
          <cell r="AI834" t="str">
            <v>10</v>
          </cell>
          <cell r="AJ834" t="str">
            <v>0100</v>
          </cell>
          <cell r="AK834" t="str">
            <v>100</v>
          </cell>
          <cell r="AL834" t="str">
            <v>10010001</v>
          </cell>
          <cell r="AM834" t="str">
            <v>SANTO DOMINGO DE GUZMAN</v>
          </cell>
          <cell r="AN834" t="str">
            <v>124014271</v>
          </cell>
          <cell r="AO834" t="str">
            <v xml:space="preserve">FLOW S A                                          </v>
          </cell>
          <cell r="AP834" t="str">
            <v>SECCION DE SERVICIOS GENERALES</v>
          </cell>
          <cell r="AQ834"/>
          <cell r="AR834" t="str">
            <v>Activo</v>
          </cell>
          <cell r="AS834" t="str">
            <v xml:space="preserve">Compras                       </v>
          </cell>
          <cell r="AT834" t="str">
            <v/>
          </cell>
          <cell r="AU834" t="str">
            <v/>
          </cell>
          <cell r="AV834" t="str">
            <v xml:space="preserve">HAYA/GRIS                     </v>
          </cell>
          <cell r="AW834" t="str">
            <v/>
          </cell>
          <cell r="AX834">
            <v>1</v>
          </cell>
          <cell r="AY834" t="str">
            <v/>
          </cell>
          <cell r="AZ834" t="str">
            <v/>
          </cell>
        </row>
        <row r="835">
          <cell r="H835" t="str">
            <v>0855</v>
          </cell>
          <cell r="I835" t="str">
            <v/>
          </cell>
          <cell r="J835">
            <v>2023</v>
          </cell>
          <cell r="K835">
            <v>45219</v>
          </cell>
          <cell r="L835">
            <v>45230</v>
          </cell>
          <cell r="M835" t="str">
            <v>2611</v>
          </cell>
          <cell r="N835" t="str">
            <v xml:space="preserve">Muebles de oficina y estantería                                                                                                                       </v>
          </cell>
          <cell r="O835" t="str">
            <v>56101703</v>
          </cell>
          <cell r="P835" t="str">
            <v>Escritorios</v>
          </cell>
          <cell r="Q835" t="str">
            <v>10 Años</v>
          </cell>
          <cell r="R835" t="str">
            <v xml:space="preserve">ESCRITORIO 28X48 </v>
          </cell>
          <cell r="S835" t="str">
            <v/>
          </cell>
          <cell r="T835" t="str">
            <v>B1500001034</v>
          </cell>
          <cell r="U835">
            <v>45219</v>
          </cell>
          <cell r="V835">
            <v>1997</v>
          </cell>
          <cell r="W835">
            <v>10938.6</v>
          </cell>
          <cell r="X835">
            <v>729.17280000000005</v>
          </cell>
          <cell r="Y835">
            <v>10209.4272</v>
          </cell>
          <cell r="Z835">
            <v>0</v>
          </cell>
          <cell r="AA835">
            <v>1</v>
          </cell>
          <cell r="AB835">
            <v>546.87959999999998</v>
          </cell>
          <cell r="AC835">
            <v>91.146600000000007</v>
          </cell>
          <cell r="AD835">
            <v>1093.76</v>
          </cell>
          <cell r="AE835" t="str">
            <v>11</v>
          </cell>
          <cell r="AF835" t="str">
            <v>02</v>
          </cell>
          <cell r="AG835" t="str">
            <v>00</v>
          </cell>
          <cell r="AH835" t="str">
            <v>0001</v>
          </cell>
          <cell r="AI835" t="str">
            <v>10</v>
          </cell>
          <cell r="AJ835" t="str">
            <v>0100</v>
          </cell>
          <cell r="AK835" t="str">
            <v>100</v>
          </cell>
          <cell r="AL835" t="str">
            <v>10010001</v>
          </cell>
          <cell r="AM835" t="str">
            <v>SANTO DOMINGO DE GUZMAN</v>
          </cell>
          <cell r="AN835" t="str">
            <v>124014271</v>
          </cell>
          <cell r="AO835" t="str">
            <v xml:space="preserve">FLOW S A                                          </v>
          </cell>
          <cell r="AP835" t="str">
            <v>SECCION DE SERVICIOS GENERALES</v>
          </cell>
          <cell r="AQ835"/>
          <cell r="AR835" t="str">
            <v>Activo</v>
          </cell>
          <cell r="AS835" t="str">
            <v xml:space="preserve">Compras                       </v>
          </cell>
          <cell r="AT835" t="str">
            <v/>
          </cell>
          <cell r="AU835" t="str">
            <v/>
          </cell>
          <cell r="AV835" t="str">
            <v xml:space="preserve">HAYA/GRIS                     </v>
          </cell>
          <cell r="AW835" t="str">
            <v/>
          </cell>
          <cell r="AX835">
            <v>1</v>
          </cell>
          <cell r="AY835" t="str">
            <v/>
          </cell>
          <cell r="AZ835" t="str">
            <v/>
          </cell>
        </row>
        <row r="836">
          <cell r="H836" t="str">
            <v>0856</v>
          </cell>
          <cell r="I836" t="str">
            <v/>
          </cell>
          <cell r="J836">
            <v>2023</v>
          </cell>
          <cell r="K836">
            <v>45219</v>
          </cell>
          <cell r="L836">
            <v>45230</v>
          </cell>
          <cell r="M836" t="str">
            <v>2611</v>
          </cell>
          <cell r="N836" t="str">
            <v xml:space="preserve">Muebles de oficina y estantería                                                                                                                       </v>
          </cell>
          <cell r="O836" t="str">
            <v>56101703</v>
          </cell>
          <cell r="P836" t="str">
            <v>Escritorios</v>
          </cell>
          <cell r="Q836" t="str">
            <v>10 Años</v>
          </cell>
          <cell r="R836" t="str">
            <v xml:space="preserve">ESCRITORIO 28X48 </v>
          </cell>
          <cell r="S836" t="str">
            <v/>
          </cell>
          <cell r="T836" t="str">
            <v>B1500001034</v>
          </cell>
          <cell r="U836">
            <v>45219</v>
          </cell>
          <cell r="V836">
            <v>1997</v>
          </cell>
          <cell r="W836">
            <v>10938.6</v>
          </cell>
          <cell r="X836">
            <v>729.17280000000005</v>
          </cell>
          <cell r="Y836">
            <v>10209.4272</v>
          </cell>
          <cell r="Z836">
            <v>0</v>
          </cell>
          <cell r="AA836">
            <v>1</v>
          </cell>
          <cell r="AB836">
            <v>546.87959999999998</v>
          </cell>
          <cell r="AC836">
            <v>91.146600000000007</v>
          </cell>
          <cell r="AD836">
            <v>1093.76</v>
          </cell>
          <cell r="AE836" t="str">
            <v>11</v>
          </cell>
          <cell r="AF836" t="str">
            <v>02</v>
          </cell>
          <cell r="AG836" t="str">
            <v>00</v>
          </cell>
          <cell r="AH836" t="str">
            <v>0001</v>
          </cell>
          <cell r="AI836" t="str">
            <v>10</v>
          </cell>
          <cell r="AJ836" t="str">
            <v>0100</v>
          </cell>
          <cell r="AK836" t="str">
            <v>100</v>
          </cell>
          <cell r="AL836" t="str">
            <v>10010001</v>
          </cell>
          <cell r="AM836" t="str">
            <v>SANTO DOMINGO DE GUZMAN</v>
          </cell>
          <cell r="AN836" t="str">
            <v>124014271</v>
          </cell>
          <cell r="AO836" t="str">
            <v xml:space="preserve">FLOW S A                                          </v>
          </cell>
          <cell r="AP836" t="str">
            <v>SECCION DE SERVICIOS GENERALES</v>
          </cell>
          <cell r="AQ836"/>
          <cell r="AR836" t="str">
            <v>Activo</v>
          </cell>
          <cell r="AS836" t="str">
            <v xml:space="preserve">Compras                       </v>
          </cell>
          <cell r="AT836" t="str">
            <v/>
          </cell>
          <cell r="AU836" t="str">
            <v/>
          </cell>
          <cell r="AV836" t="str">
            <v xml:space="preserve">HAYA/GRIS                     </v>
          </cell>
          <cell r="AW836" t="str">
            <v/>
          </cell>
          <cell r="AX836">
            <v>1</v>
          </cell>
          <cell r="AY836" t="str">
            <v/>
          </cell>
          <cell r="AZ836" t="str">
            <v/>
          </cell>
        </row>
        <row r="837">
          <cell r="H837" t="str">
            <v>0857</v>
          </cell>
          <cell r="I837" t="str">
            <v/>
          </cell>
          <cell r="J837">
            <v>2023</v>
          </cell>
          <cell r="K837">
            <v>45219</v>
          </cell>
          <cell r="L837">
            <v>45230</v>
          </cell>
          <cell r="M837" t="str">
            <v>2611</v>
          </cell>
          <cell r="N837" t="str">
            <v xml:space="preserve">Muebles de oficina y estantería                                                                                                                       </v>
          </cell>
          <cell r="O837" t="str">
            <v>56101703</v>
          </cell>
          <cell r="P837" t="str">
            <v>Escritorios</v>
          </cell>
          <cell r="Q837" t="str">
            <v>10 Años</v>
          </cell>
          <cell r="R837" t="str">
            <v xml:space="preserve">ESCRITORIO 28X48 </v>
          </cell>
          <cell r="S837" t="str">
            <v/>
          </cell>
          <cell r="T837" t="str">
            <v>B1500001034</v>
          </cell>
          <cell r="U837">
            <v>45219</v>
          </cell>
          <cell r="V837">
            <v>1997</v>
          </cell>
          <cell r="W837">
            <v>10938.6</v>
          </cell>
          <cell r="X837">
            <v>729.17280000000005</v>
          </cell>
          <cell r="Y837">
            <v>10209.4272</v>
          </cell>
          <cell r="Z837">
            <v>0</v>
          </cell>
          <cell r="AA837">
            <v>1</v>
          </cell>
          <cell r="AB837">
            <v>546.87959999999998</v>
          </cell>
          <cell r="AC837">
            <v>91.146600000000007</v>
          </cell>
          <cell r="AD837">
            <v>1093.76</v>
          </cell>
          <cell r="AE837" t="str">
            <v>11</v>
          </cell>
          <cell r="AF837" t="str">
            <v>02</v>
          </cell>
          <cell r="AG837" t="str">
            <v>00</v>
          </cell>
          <cell r="AH837" t="str">
            <v>0001</v>
          </cell>
          <cell r="AI837" t="str">
            <v>10</v>
          </cell>
          <cell r="AJ837" t="str">
            <v>0100</v>
          </cell>
          <cell r="AK837" t="str">
            <v>100</v>
          </cell>
          <cell r="AL837" t="str">
            <v>10010001</v>
          </cell>
          <cell r="AM837" t="str">
            <v>SANTO DOMINGO DE GUZMAN</v>
          </cell>
          <cell r="AN837" t="str">
            <v>124014271</v>
          </cell>
          <cell r="AO837" t="str">
            <v xml:space="preserve">FLOW S A                                          </v>
          </cell>
          <cell r="AP837" t="str">
            <v>SECCION DE SERVICIOS GENERALES</v>
          </cell>
          <cell r="AQ837"/>
          <cell r="AR837" t="str">
            <v>Activo</v>
          </cell>
          <cell r="AS837" t="str">
            <v xml:space="preserve">Compras                       </v>
          </cell>
          <cell r="AT837" t="str">
            <v/>
          </cell>
          <cell r="AU837" t="str">
            <v/>
          </cell>
          <cell r="AV837" t="str">
            <v xml:space="preserve">HAYA/GRIS                     </v>
          </cell>
          <cell r="AW837" t="str">
            <v/>
          </cell>
          <cell r="AX837">
            <v>1</v>
          </cell>
          <cell r="AY837" t="str">
            <v/>
          </cell>
          <cell r="AZ837" t="str">
            <v/>
          </cell>
        </row>
        <row r="838">
          <cell r="H838" t="str">
            <v>0858</v>
          </cell>
          <cell r="I838" t="str">
            <v/>
          </cell>
          <cell r="J838">
            <v>2023</v>
          </cell>
          <cell r="K838">
            <v>45219</v>
          </cell>
          <cell r="L838">
            <v>45230</v>
          </cell>
          <cell r="M838" t="str">
            <v>2611</v>
          </cell>
          <cell r="N838" t="str">
            <v xml:space="preserve">Muebles de oficina y estantería                                                                                                                       </v>
          </cell>
          <cell r="O838" t="str">
            <v>56101703</v>
          </cell>
          <cell r="P838" t="str">
            <v>Escritorios</v>
          </cell>
          <cell r="Q838" t="str">
            <v>10 Años</v>
          </cell>
          <cell r="R838" t="str">
            <v>ESCRITORIO 28X40</v>
          </cell>
          <cell r="S838" t="str">
            <v/>
          </cell>
          <cell r="T838" t="str">
            <v>B1500001034</v>
          </cell>
          <cell r="U838">
            <v>45219</v>
          </cell>
          <cell r="V838">
            <v>1997</v>
          </cell>
          <cell r="W838">
            <v>9919.08</v>
          </cell>
          <cell r="X838">
            <v>661.20479999999998</v>
          </cell>
          <cell r="Y838">
            <v>9257.8752000000004</v>
          </cell>
          <cell r="Z838">
            <v>0</v>
          </cell>
          <cell r="AA838">
            <v>1</v>
          </cell>
          <cell r="AB838">
            <v>495.90359999999998</v>
          </cell>
          <cell r="AC838">
            <v>82.650599999999997</v>
          </cell>
          <cell r="AD838">
            <v>991.80799999999999</v>
          </cell>
          <cell r="AE838" t="str">
            <v>11</v>
          </cell>
          <cell r="AF838" t="str">
            <v>02</v>
          </cell>
          <cell r="AG838" t="str">
            <v>00</v>
          </cell>
          <cell r="AH838" t="str">
            <v>0001</v>
          </cell>
          <cell r="AI838" t="str">
            <v>10</v>
          </cell>
          <cell r="AJ838" t="str">
            <v>0100</v>
          </cell>
          <cell r="AK838" t="str">
            <v>102</v>
          </cell>
          <cell r="AL838" t="str">
            <v>10010001</v>
          </cell>
          <cell r="AM838" t="str">
            <v>SANTO DOMINGO DE GUZMAN</v>
          </cell>
          <cell r="AN838" t="str">
            <v>124014271</v>
          </cell>
          <cell r="AO838" t="str">
            <v xml:space="preserve">FLOW S A                                          </v>
          </cell>
          <cell r="AP838" t="str">
            <v>SECCION DE SERVICIOS GENERALES</v>
          </cell>
          <cell r="AQ838"/>
          <cell r="AR838" t="str">
            <v>Activo</v>
          </cell>
          <cell r="AS838" t="str">
            <v xml:space="preserve">Compras                       </v>
          </cell>
          <cell r="AT838" t="str">
            <v/>
          </cell>
          <cell r="AU838" t="str">
            <v/>
          </cell>
          <cell r="AV838" t="str">
            <v xml:space="preserve">HAYA/GRIS                     </v>
          </cell>
          <cell r="AW838" t="str">
            <v/>
          </cell>
          <cell r="AX838">
            <v>1</v>
          </cell>
          <cell r="AY838" t="str">
            <v/>
          </cell>
          <cell r="AZ838" t="str">
            <v/>
          </cell>
        </row>
        <row r="839">
          <cell r="H839" t="str">
            <v>0859</v>
          </cell>
          <cell r="I839" t="str">
            <v/>
          </cell>
          <cell r="J839">
            <v>2023</v>
          </cell>
          <cell r="K839">
            <v>45219</v>
          </cell>
          <cell r="L839">
            <v>45230</v>
          </cell>
          <cell r="M839" t="str">
            <v>2611</v>
          </cell>
          <cell r="N839" t="str">
            <v xml:space="preserve">Muebles de oficina y estantería                                                                                                                       </v>
          </cell>
          <cell r="O839" t="str">
            <v>56101703</v>
          </cell>
          <cell r="P839" t="str">
            <v>Escritorios</v>
          </cell>
          <cell r="Q839" t="str">
            <v>10 Años</v>
          </cell>
          <cell r="R839" t="str">
            <v>ESCRITORIO 28X40</v>
          </cell>
          <cell r="S839" t="str">
            <v/>
          </cell>
          <cell r="T839" t="str">
            <v>B1500001034</v>
          </cell>
          <cell r="U839">
            <v>45219</v>
          </cell>
          <cell r="V839">
            <v>1997</v>
          </cell>
          <cell r="W839">
            <v>9919.08</v>
          </cell>
          <cell r="X839">
            <v>661.20479999999998</v>
          </cell>
          <cell r="Y839">
            <v>9257.8752000000004</v>
          </cell>
          <cell r="Z839">
            <v>0</v>
          </cell>
          <cell r="AA839">
            <v>1</v>
          </cell>
          <cell r="AB839">
            <v>495.90359999999998</v>
          </cell>
          <cell r="AC839">
            <v>82.650599999999997</v>
          </cell>
          <cell r="AD839">
            <v>991.80799999999999</v>
          </cell>
          <cell r="AE839" t="str">
            <v>11</v>
          </cell>
          <cell r="AF839" t="str">
            <v>02</v>
          </cell>
          <cell r="AG839" t="str">
            <v>00</v>
          </cell>
          <cell r="AH839" t="str">
            <v>0001</v>
          </cell>
          <cell r="AI839" t="str">
            <v>10</v>
          </cell>
          <cell r="AJ839" t="str">
            <v>0100</v>
          </cell>
          <cell r="AK839" t="str">
            <v>102</v>
          </cell>
          <cell r="AL839" t="str">
            <v>10010001</v>
          </cell>
          <cell r="AM839" t="str">
            <v>SANTO DOMINGO DE GUZMAN</v>
          </cell>
          <cell r="AN839" t="str">
            <v>124014271</v>
          </cell>
          <cell r="AO839" t="str">
            <v xml:space="preserve">FLOW S A                                          </v>
          </cell>
          <cell r="AP839" t="str">
            <v>SECCION DE SERVICIOS GENERALES</v>
          </cell>
          <cell r="AQ839"/>
          <cell r="AR839" t="str">
            <v>Activo</v>
          </cell>
          <cell r="AS839" t="str">
            <v xml:space="preserve">Compras                       </v>
          </cell>
          <cell r="AT839" t="str">
            <v/>
          </cell>
          <cell r="AU839" t="str">
            <v/>
          </cell>
          <cell r="AV839" t="str">
            <v xml:space="preserve">HAYA/GRIS                     </v>
          </cell>
          <cell r="AW839" t="str">
            <v/>
          </cell>
          <cell r="AX839">
            <v>1</v>
          </cell>
          <cell r="AY839" t="str">
            <v/>
          </cell>
          <cell r="AZ839" t="str">
            <v/>
          </cell>
        </row>
        <row r="840">
          <cell r="H840" t="str">
            <v>0860</v>
          </cell>
          <cell r="I840" t="str">
            <v/>
          </cell>
          <cell r="J840">
            <v>2023</v>
          </cell>
          <cell r="K840">
            <v>45219</v>
          </cell>
          <cell r="L840">
            <v>45230</v>
          </cell>
          <cell r="M840" t="str">
            <v>2611</v>
          </cell>
          <cell r="N840" t="str">
            <v xml:space="preserve">Muebles de oficina y estantería                                                                                                                       </v>
          </cell>
          <cell r="O840" t="str">
            <v>56101703</v>
          </cell>
          <cell r="P840" t="str">
            <v>Escritorios</v>
          </cell>
          <cell r="Q840" t="str">
            <v>10 Años</v>
          </cell>
          <cell r="R840" t="str">
            <v>ESCRITORIO 28X40</v>
          </cell>
          <cell r="S840" t="str">
            <v/>
          </cell>
          <cell r="T840" t="str">
            <v>B1500001034</v>
          </cell>
          <cell r="U840">
            <v>45219</v>
          </cell>
          <cell r="V840">
            <v>1997</v>
          </cell>
          <cell r="W840">
            <v>9919.08</v>
          </cell>
          <cell r="X840">
            <v>661.20479999999998</v>
          </cell>
          <cell r="Y840">
            <v>9257.8752000000004</v>
          </cell>
          <cell r="Z840">
            <v>0</v>
          </cell>
          <cell r="AA840">
            <v>1</v>
          </cell>
          <cell r="AB840">
            <v>495.90359999999998</v>
          </cell>
          <cell r="AC840">
            <v>82.650599999999997</v>
          </cell>
          <cell r="AD840">
            <v>991.80799999999999</v>
          </cell>
          <cell r="AE840" t="str">
            <v>11</v>
          </cell>
          <cell r="AF840" t="str">
            <v>02</v>
          </cell>
          <cell r="AG840" t="str">
            <v>00</v>
          </cell>
          <cell r="AH840" t="str">
            <v>0001</v>
          </cell>
          <cell r="AI840" t="str">
            <v>10</v>
          </cell>
          <cell r="AJ840" t="str">
            <v>0100</v>
          </cell>
          <cell r="AK840" t="str">
            <v>102</v>
          </cell>
          <cell r="AL840" t="str">
            <v>10010001</v>
          </cell>
          <cell r="AM840" t="str">
            <v>SANTO DOMINGO DE GUZMAN</v>
          </cell>
          <cell r="AN840" t="str">
            <v>124014271</v>
          </cell>
          <cell r="AO840" t="str">
            <v xml:space="preserve">FLOW S A                                          </v>
          </cell>
          <cell r="AP840" t="str">
            <v>SECCION DE SERVICIOS GENERALES</v>
          </cell>
          <cell r="AQ840"/>
          <cell r="AR840" t="str">
            <v>Activo</v>
          </cell>
          <cell r="AS840" t="str">
            <v xml:space="preserve">Compras                       </v>
          </cell>
          <cell r="AT840" t="str">
            <v/>
          </cell>
          <cell r="AU840" t="str">
            <v/>
          </cell>
          <cell r="AV840" t="str">
            <v xml:space="preserve">HAYA/GRIS                     </v>
          </cell>
          <cell r="AW840" t="str">
            <v/>
          </cell>
          <cell r="AX840">
            <v>1</v>
          </cell>
          <cell r="AY840" t="str">
            <v/>
          </cell>
          <cell r="AZ840" t="str">
            <v/>
          </cell>
        </row>
        <row r="841">
          <cell r="H841" t="str">
            <v>0861</v>
          </cell>
          <cell r="I841" t="str">
            <v/>
          </cell>
          <cell r="J841">
            <v>2023</v>
          </cell>
          <cell r="K841">
            <v>45219</v>
          </cell>
          <cell r="L841">
            <v>45230</v>
          </cell>
          <cell r="M841" t="str">
            <v>2611</v>
          </cell>
          <cell r="N841" t="str">
            <v xml:space="preserve">Muebles de oficina y estantería                                                                                                                       </v>
          </cell>
          <cell r="O841" t="str">
            <v>56101703</v>
          </cell>
          <cell r="P841" t="str">
            <v>Escritorios</v>
          </cell>
          <cell r="Q841" t="str">
            <v>10 Años</v>
          </cell>
          <cell r="R841" t="str">
            <v>ESCRITORIO 28X40</v>
          </cell>
          <cell r="S841" t="str">
            <v/>
          </cell>
          <cell r="T841" t="str">
            <v>B1500001034</v>
          </cell>
          <cell r="U841">
            <v>45219</v>
          </cell>
          <cell r="V841">
            <v>1997</v>
          </cell>
          <cell r="W841">
            <v>9919.08</v>
          </cell>
          <cell r="X841">
            <v>661.20479999999998</v>
          </cell>
          <cell r="Y841">
            <v>9257.8752000000004</v>
          </cell>
          <cell r="Z841">
            <v>0</v>
          </cell>
          <cell r="AA841">
            <v>1</v>
          </cell>
          <cell r="AB841">
            <v>495.90359999999998</v>
          </cell>
          <cell r="AC841">
            <v>82.650599999999997</v>
          </cell>
          <cell r="AD841">
            <v>991.80799999999999</v>
          </cell>
          <cell r="AE841" t="str">
            <v>11</v>
          </cell>
          <cell r="AF841" t="str">
            <v>02</v>
          </cell>
          <cell r="AG841" t="str">
            <v>00</v>
          </cell>
          <cell r="AH841" t="str">
            <v>0001</v>
          </cell>
          <cell r="AI841" t="str">
            <v>10</v>
          </cell>
          <cell r="AJ841" t="str">
            <v>0100</v>
          </cell>
          <cell r="AK841" t="str">
            <v>102</v>
          </cell>
          <cell r="AL841" t="str">
            <v>10010001</v>
          </cell>
          <cell r="AM841" t="str">
            <v>SANTO DOMINGO DE GUZMAN</v>
          </cell>
          <cell r="AN841" t="str">
            <v>124014271</v>
          </cell>
          <cell r="AO841" t="str">
            <v xml:space="preserve">FLOW S A                                          </v>
          </cell>
          <cell r="AP841" t="str">
            <v>SECCION DE SERVICIOS GENERALES</v>
          </cell>
          <cell r="AQ841"/>
          <cell r="AR841" t="str">
            <v>Activo</v>
          </cell>
          <cell r="AS841" t="str">
            <v xml:space="preserve">Compras                       </v>
          </cell>
          <cell r="AT841" t="str">
            <v/>
          </cell>
          <cell r="AU841" t="str">
            <v/>
          </cell>
          <cell r="AV841" t="str">
            <v xml:space="preserve">HAYA/GRIS                     </v>
          </cell>
          <cell r="AW841" t="str">
            <v/>
          </cell>
          <cell r="AX841">
            <v>1</v>
          </cell>
          <cell r="AY841" t="str">
            <v/>
          </cell>
          <cell r="AZ841" t="str">
            <v/>
          </cell>
        </row>
        <row r="842">
          <cell r="H842" t="str">
            <v>0862</v>
          </cell>
          <cell r="I842" t="str">
            <v/>
          </cell>
          <cell r="J842">
            <v>2023</v>
          </cell>
          <cell r="K842">
            <v>45219</v>
          </cell>
          <cell r="L842">
            <v>45230</v>
          </cell>
          <cell r="M842" t="str">
            <v>2611</v>
          </cell>
          <cell r="N842" t="str">
            <v xml:space="preserve">Muebles de oficina y estantería                                                                                                                       </v>
          </cell>
          <cell r="O842" t="str">
            <v>24102004</v>
          </cell>
          <cell r="P842" t="str">
            <v>Estanterías para almacenaje</v>
          </cell>
          <cell r="Q842" t="str">
            <v>10 Años</v>
          </cell>
          <cell r="R842" t="str">
            <v>ESTANTERIA PARA ALMACENAJE CON LLAVE 36 an x 73 alt</v>
          </cell>
          <cell r="S842" t="str">
            <v/>
          </cell>
          <cell r="T842" t="str">
            <v>B1500001034</v>
          </cell>
          <cell r="U842">
            <v>45219</v>
          </cell>
          <cell r="V842">
            <v>1997</v>
          </cell>
          <cell r="W842">
            <v>18327.759999999998</v>
          </cell>
          <cell r="X842">
            <v>1221.7840000000001</v>
          </cell>
          <cell r="Y842">
            <v>17105.975999999999</v>
          </cell>
          <cell r="Z842">
            <v>0</v>
          </cell>
          <cell r="AA842">
            <v>1</v>
          </cell>
          <cell r="AB842">
            <v>916.33799999999997</v>
          </cell>
          <cell r="AC842">
            <v>152.72300000000001</v>
          </cell>
          <cell r="AD842">
            <v>1832.6759999999999</v>
          </cell>
          <cell r="AE842" t="str">
            <v>11</v>
          </cell>
          <cell r="AF842" t="str">
            <v>02</v>
          </cell>
          <cell r="AG842" t="str">
            <v>00</v>
          </cell>
          <cell r="AH842" t="str">
            <v>0001</v>
          </cell>
          <cell r="AI842" t="str">
            <v>10</v>
          </cell>
          <cell r="AJ842" t="str">
            <v>0100</v>
          </cell>
          <cell r="AK842" t="str">
            <v>100</v>
          </cell>
          <cell r="AL842" t="str">
            <v>10010001</v>
          </cell>
          <cell r="AM842" t="str">
            <v>SANTO DOMINGO DE GUZMAN</v>
          </cell>
          <cell r="AN842" t="str">
            <v>124014271</v>
          </cell>
          <cell r="AO842" t="str">
            <v xml:space="preserve">FLOW S A                                          </v>
          </cell>
          <cell r="AP842" t="str">
            <v>SECCION DE SERVICIOS GENERALES</v>
          </cell>
          <cell r="AQ842"/>
          <cell r="AR842" t="str">
            <v>Activo</v>
          </cell>
          <cell r="AS842" t="str">
            <v xml:space="preserve">Compras                       </v>
          </cell>
          <cell r="AT842" t="str">
            <v/>
          </cell>
          <cell r="AU842" t="str">
            <v/>
          </cell>
          <cell r="AV842" t="str">
            <v xml:space="preserve">CREMA                         </v>
          </cell>
          <cell r="AW842" t="str">
            <v/>
          </cell>
          <cell r="AX842">
            <v>1</v>
          </cell>
          <cell r="AY842" t="str">
            <v/>
          </cell>
          <cell r="AZ842" t="str">
            <v/>
          </cell>
        </row>
        <row r="843">
          <cell r="H843" t="str">
            <v>0863</v>
          </cell>
          <cell r="I843" t="str">
            <v/>
          </cell>
          <cell r="J843">
            <v>2023</v>
          </cell>
          <cell r="K843">
            <v>45219</v>
          </cell>
          <cell r="L843">
            <v>45230</v>
          </cell>
          <cell r="M843" t="str">
            <v>2611</v>
          </cell>
          <cell r="N843" t="str">
            <v xml:space="preserve">Muebles de oficina y estantería                                                                                                                       </v>
          </cell>
          <cell r="O843" t="str">
            <v>24102004</v>
          </cell>
          <cell r="P843" t="str">
            <v>Estanterías para almacenaje</v>
          </cell>
          <cell r="Q843" t="str">
            <v>10 Años</v>
          </cell>
          <cell r="R843" t="str">
            <v>ESTANTERIA PARA ALMACENAJE CON LLAVE 36 an x 73 alt</v>
          </cell>
          <cell r="S843" t="str">
            <v/>
          </cell>
          <cell r="T843" t="str">
            <v>B1500001034</v>
          </cell>
          <cell r="U843">
            <v>45219</v>
          </cell>
          <cell r="V843">
            <v>1997</v>
          </cell>
          <cell r="W843">
            <v>18327.759999999998</v>
          </cell>
          <cell r="X843">
            <v>1221.7840000000001</v>
          </cell>
          <cell r="Y843">
            <v>17105.975999999999</v>
          </cell>
          <cell r="Z843">
            <v>0</v>
          </cell>
          <cell r="AA843">
            <v>1</v>
          </cell>
          <cell r="AB843">
            <v>916.33799999999997</v>
          </cell>
          <cell r="AC843">
            <v>152.72300000000001</v>
          </cell>
          <cell r="AD843">
            <v>1832.6759999999999</v>
          </cell>
          <cell r="AE843" t="str">
            <v>11</v>
          </cell>
          <cell r="AF843" t="str">
            <v>02</v>
          </cell>
          <cell r="AG843" t="str">
            <v>00</v>
          </cell>
          <cell r="AH843" t="str">
            <v>0001</v>
          </cell>
          <cell r="AI843" t="str">
            <v>10</v>
          </cell>
          <cell r="AJ843" t="str">
            <v>0100</v>
          </cell>
          <cell r="AK843" t="str">
            <v>100</v>
          </cell>
          <cell r="AL843" t="str">
            <v>10010001</v>
          </cell>
          <cell r="AM843" t="str">
            <v>SANTO DOMINGO DE GUZMAN</v>
          </cell>
          <cell r="AN843" t="str">
            <v>124014271</v>
          </cell>
          <cell r="AO843" t="str">
            <v xml:space="preserve">FLOW S A                                          </v>
          </cell>
          <cell r="AP843" t="str">
            <v>SECCION DE SERVICIOS GENERALES</v>
          </cell>
          <cell r="AQ843"/>
          <cell r="AR843" t="str">
            <v>Activo</v>
          </cell>
          <cell r="AS843" t="str">
            <v xml:space="preserve">Compras                       </v>
          </cell>
          <cell r="AT843" t="str">
            <v/>
          </cell>
          <cell r="AU843" t="str">
            <v/>
          </cell>
          <cell r="AV843" t="str">
            <v xml:space="preserve">CREMA                         </v>
          </cell>
          <cell r="AW843" t="str">
            <v/>
          </cell>
          <cell r="AX843">
            <v>1</v>
          </cell>
          <cell r="AY843" t="str">
            <v/>
          </cell>
          <cell r="AZ843" t="str">
            <v/>
          </cell>
        </row>
        <row r="844">
          <cell r="H844" t="str">
            <v>0864</v>
          </cell>
          <cell r="I844" t="str">
            <v/>
          </cell>
          <cell r="J844">
            <v>2023</v>
          </cell>
          <cell r="K844">
            <v>45219</v>
          </cell>
          <cell r="L844">
            <v>45230</v>
          </cell>
          <cell r="M844" t="str">
            <v>2611</v>
          </cell>
          <cell r="N844" t="str">
            <v xml:space="preserve">Muebles de oficina y estantería                                                                                                                       </v>
          </cell>
          <cell r="O844" t="str">
            <v>24102004</v>
          </cell>
          <cell r="P844" t="str">
            <v>Estanterías para almacenaje</v>
          </cell>
          <cell r="Q844" t="str">
            <v>10 Años</v>
          </cell>
          <cell r="R844" t="str">
            <v>ESTANTERIA PARA ALMACENAJE CON LLAVE 36 an x 73 alt</v>
          </cell>
          <cell r="S844" t="str">
            <v/>
          </cell>
          <cell r="T844" t="str">
            <v>B1500001034</v>
          </cell>
          <cell r="U844">
            <v>45219</v>
          </cell>
          <cell r="V844">
            <v>1997</v>
          </cell>
          <cell r="W844">
            <v>18327.759999999998</v>
          </cell>
          <cell r="X844">
            <v>1221.7840000000001</v>
          </cell>
          <cell r="Y844">
            <v>17105.975999999999</v>
          </cell>
          <cell r="Z844">
            <v>0</v>
          </cell>
          <cell r="AA844">
            <v>1</v>
          </cell>
          <cell r="AB844">
            <v>916.33799999999997</v>
          </cell>
          <cell r="AC844">
            <v>152.72300000000001</v>
          </cell>
          <cell r="AD844">
            <v>1832.6759999999999</v>
          </cell>
          <cell r="AE844" t="str">
            <v>11</v>
          </cell>
          <cell r="AF844" t="str">
            <v>02</v>
          </cell>
          <cell r="AG844" t="str">
            <v>00</v>
          </cell>
          <cell r="AH844" t="str">
            <v>0001</v>
          </cell>
          <cell r="AI844" t="str">
            <v>10</v>
          </cell>
          <cell r="AJ844" t="str">
            <v>0100</v>
          </cell>
          <cell r="AK844" t="str">
            <v>100</v>
          </cell>
          <cell r="AL844" t="str">
            <v>10010001</v>
          </cell>
          <cell r="AM844" t="str">
            <v>SANTO DOMINGO DE GUZMAN</v>
          </cell>
          <cell r="AN844" t="str">
            <v>124014271</v>
          </cell>
          <cell r="AO844" t="str">
            <v xml:space="preserve">FLOW S A                                          </v>
          </cell>
          <cell r="AP844" t="str">
            <v>SECCION DE SERVICIOS GENERALES</v>
          </cell>
          <cell r="AQ844"/>
          <cell r="AR844" t="str">
            <v>Activo</v>
          </cell>
          <cell r="AS844" t="str">
            <v xml:space="preserve">Compras                       </v>
          </cell>
          <cell r="AT844" t="str">
            <v/>
          </cell>
          <cell r="AU844" t="str">
            <v/>
          </cell>
          <cell r="AV844" t="str">
            <v xml:space="preserve">CREMA                         </v>
          </cell>
          <cell r="AW844" t="str">
            <v/>
          </cell>
          <cell r="AX844">
            <v>1</v>
          </cell>
          <cell r="AY844" t="str">
            <v/>
          </cell>
          <cell r="AZ844" t="str">
            <v/>
          </cell>
        </row>
        <row r="845">
          <cell r="H845" t="str">
            <v>0865</v>
          </cell>
          <cell r="I845" t="str">
            <v/>
          </cell>
          <cell r="J845">
            <v>2023</v>
          </cell>
          <cell r="K845">
            <v>45219</v>
          </cell>
          <cell r="L845">
            <v>45230</v>
          </cell>
          <cell r="M845" t="str">
            <v>2611</v>
          </cell>
          <cell r="N845" t="str">
            <v xml:space="preserve">Muebles de oficina y estantería                                                                                                                       </v>
          </cell>
          <cell r="O845" t="str">
            <v>24102004</v>
          </cell>
          <cell r="P845" t="str">
            <v>Estanterías para almacenaje</v>
          </cell>
          <cell r="Q845" t="str">
            <v>10 Años</v>
          </cell>
          <cell r="R845" t="str">
            <v>ESTANTERIA PARA ALMACENAJE CON LLAVE 36 an x 73 alt</v>
          </cell>
          <cell r="S845" t="str">
            <v/>
          </cell>
          <cell r="T845" t="str">
            <v>B1500001034</v>
          </cell>
          <cell r="U845">
            <v>45219</v>
          </cell>
          <cell r="V845">
            <v>1997</v>
          </cell>
          <cell r="W845">
            <v>18327.759999999998</v>
          </cell>
          <cell r="X845">
            <v>1221.7840000000001</v>
          </cell>
          <cell r="Y845">
            <v>17105.975999999999</v>
          </cell>
          <cell r="Z845">
            <v>0</v>
          </cell>
          <cell r="AA845">
            <v>1</v>
          </cell>
          <cell r="AB845">
            <v>916.33799999999997</v>
          </cell>
          <cell r="AC845">
            <v>152.72300000000001</v>
          </cell>
          <cell r="AD845">
            <v>1832.6759999999999</v>
          </cell>
          <cell r="AE845" t="str">
            <v>11</v>
          </cell>
          <cell r="AF845" t="str">
            <v>02</v>
          </cell>
          <cell r="AG845" t="str">
            <v>00</v>
          </cell>
          <cell r="AH845" t="str">
            <v>0001</v>
          </cell>
          <cell r="AI845" t="str">
            <v>10</v>
          </cell>
          <cell r="AJ845" t="str">
            <v>0100</v>
          </cell>
          <cell r="AK845" t="str">
            <v>100</v>
          </cell>
          <cell r="AL845" t="str">
            <v>10010001</v>
          </cell>
          <cell r="AM845" t="str">
            <v>SANTO DOMINGO DE GUZMAN</v>
          </cell>
          <cell r="AN845" t="str">
            <v>124014271</v>
          </cell>
          <cell r="AO845" t="str">
            <v xml:space="preserve">FLOW S A                                          </v>
          </cell>
          <cell r="AP845" t="str">
            <v>SECCION DE SERVICIOS GENERALES</v>
          </cell>
          <cell r="AQ845"/>
          <cell r="AR845" t="str">
            <v>Activo</v>
          </cell>
          <cell r="AS845" t="str">
            <v xml:space="preserve">Compras                       </v>
          </cell>
          <cell r="AT845" t="str">
            <v/>
          </cell>
          <cell r="AU845" t="str">
            <v/>
          </cell>
          <cell r="AV845" t="str">
            <v xml:space="preserve">CREMA                         </v>
          </cell>
          <cell r="AW845" t="str">
            <v/>
          </cell>
          <cell r="AX845">
            <v>1</v>
          </cell>
          <cell r="AY845" t="str">
            <v/>
          </cell>
          <cell r="AZ845" t="str">
            <v/>
          </cell>
        </row>
        <row r="846">
          <cell r="H846" t="str">
            <v>0866</v>
          </cell>
          <cell r="I846" t="str">
            <v/>
          </cell>
          <cell r="J846">
            <v>2023</v>
          </cell>
          <cell r="K846">
            <v>45219</v>
          </cell>
          <cell r="L846">
            <v>45230</v>
          </cell>
          <cell r="M846" t="str">
            <v>2611</v>
          </cell>
          <cell r="N846" t="str">
            <v xml:space="preserve">Muebles de oficina y estantería                                                                                                                       </v>
          </cell>
          <cell r="O846" t="str">
            <v>24102004</v>
          </cell>
          <cell r="P846" t="str">
            <v>Estanterías para almacenaje</v>
          </cell>
          <cell r="Q846" t="str">
            <v>10 Años</v>
          </cell>
          <cell r="R846" t="str">
            <v>ESTANTERIA PARA ALMACENAJE CON LLAVE 36 an x 73 alt</v>
          </cell>
          <cell r="S846" t="str">
            <v/>
          </cell>
          <cell r="T846" t="str">
            <v>B1500001034</v>
          </cell>
          <cell r="U846">
            <v>45219</v>
          </cell>
          <cell r="V846">
            <v>1997</v>
          </cell>
          <cell r="W846">
            <v>18327.759999999998</v>
          </cell>
          <cell r="X846">
            <v>1221.7840000000001</v>
          </cell>
          <cell r="Y846">
            <v>17105.975999999999</v>
          </cell>
          <cell r="Z846">
            <v>0</v>
          </cell>
          <cell r="AA846">
            <v>1</v>
          </cell>
          <cell r="AB846">
            <v>916.33799999999997</v>
          </cell>
          <cell r="AC846">
            <v>152.72300000000001</v>
          </cell>
          <cell r="AD846">
            <v>1832.6759999999999</v>
          </cell>
          <cell r="AE846" t="str">
            <v>11</v>
          </cell>
          <cell r="AF846" t="str">
            <v>02</v>
          </cell>
          <cell r="AG846" t="str">
            <v>00</v>
          </cell>
          <cell r="AH846" t="str">
            <v>0001</v>
          </cell>
          <cell r="AI846" t="str">
            <v>10</v>
          </cell>
          <cell r="AJ846" t="str">
            <v>0100</v>
          </cell>
          <cell r="AK846" t="str">
            <v>100</v>
          </cell>
          <cell r="AL846" t="str">
            <v>10010001</v>
          </cell>
          <cell r="AM846" t="str">
            <v>SANTO DOMINGO DE GUZMAN</v>
          </cell>
          <cell r="AN846" t="str">
            <v>124014271</v>
          </cell>
          <cell r="AO846" t="str">
            <v xml:space="preserve">FLOW S A                                          </v>
          </cell>
          <cell r="AP846" t="str">
            <v>SECCION DE SERVICIOS GENERALES</v>
          </cell>
          <cell r="AQ846"/>
          <cell r="AR846" t="str">
            <v>Activo</v>
          </cell>
          <cell r="AS846" t="str">
            <v xml:space="preserve">Compras                       </v>
          </cell>
          <cell r="AT846" t="str">
            <v/>
          </cell>
          <cell r="AU846" t="str">
            <v/>
          </cell>
          <cell r="AV846" t="str">
            <v xml:space="preserve">CREMA                         </v>
          </cell>
          <cell r="AW846" t="str">
            <v/>
          </cell>
          <cell r="AX846">
            <v>1</v>
          </cell>
          <cell r="AY846" t="str">
            <v/>
          </cell>
          <cell r="AZ846" t="str">
            <v/>
          </cell>
        </row>
        <row r="847">
          <cell r="H847" t="str">
            <v>0867</v>
          </cell>
          <cell r="I847" t="str">
            <v/>
          </cell>
          <cell r="J847">
            <v>2023</v>
          </cell>
          <cell r="K847">
            <v>45219</v>
          </cell>
          <cell r="L847">
            <v>45230</v>
          </cell>
          <cell r="M847" t="str">
            <v>2611</v>
          </cell>
          <cell r="N847" t="str">
            <v xml:space="preserve">Muebles de oficina y estantería                                                                                                                       </v>
          </cell>
          <cell r="O847" t="str">
            <v>24102004</v>
          </cell>
          <cell r="P847" t="str">
            <v>Estanterías para almacenaje</v>
          </cell>
          <cell r="Q847" t="str">
            <v>10 Años</v>
          </cell>
          <cell r="R847" t="str">
            <v>ESTANTERIA PARA ALMACENAJE CON LLAVE 36 an x 73 alt</v>
          </cell>
          <cell r="S847" t="str">
            <v/>
          </cell>
          <cell r="T847" t="str">
            <v>B1500001034</v>
          </cell>
          <cell r="U847">
            <v>45219</v>
          </cell>
          <cell r="V847">
            <v>1997</v>
          </cell>
          <cell r="W847">
            <v>18327.759999999998</v>
          </cell>
          <cell r="X847">
            <v>1221.7840000000001</v>
          </cell>
          <cell r="Y847">
            <v>17105.975999999999</v>
          </cell>
          <cell r="Z847">
            <v>0</v>
          </cell>
          <cell r="AA847">
            <v>1</v>
          </cell>
          <cell r="AB847">
            <v>916.33799999999997</v>
          </cell>
          <cell r="AC847">
            <v>152.72300000000001</v>
          </cell>
          <cell r="AD847">
            <v>1832.6759999999999</v>
          </cell>
          <cell r="AE847" t="str">
            <v>11</v>
          </cell>
          <cell r="AF847" t="str">
            <v>02</v>
          </cell>
          <cell r="AG847" t="str">
            <v>00</v>
          </cell>
          <cell r="AH847" t="str">
            <v>0001</v>
          </cell>
          <cell r="AI847" t="str">
            <v>10</v>
          </cell>
          <cell r="AJ847" t="str">
            <v>0100</v>
          </cell>
          <cell r="AK847" t="str">
            <v>100</v>
          </cell>
          <cell r="AL847" t="str">
            <v>10010001</v>
          </cell>
          <cell r="AM847" t="str">
            <v>SANTO DOMINGO DE GUZMAN</v>
          </cell>
          <cell r="AN847" t="str">
            <v>124014271</v>
          </cell>
          <cell r="AO847" t="str">
            <v xml:space="preserve">FLOW S A                                          </v>
          </cell>
          <cell r="AP847" t="str">
            <v>SECCION DE SERVICIOS GENERALES</v>
          </cell>
          <cell r="AQ847"/>
          <cell r="AR847" t="str">
            <v>Activo</v>
          </cell>
          <cell r="AS847" t="str">
            <v xml:space="preserve">Compras                       </v>
          </cell>
          <cell r="AT847" t="str">
            <v/>
          </cell>
          <cell r="AU847" t="str">
            <v/>
          </cell>
          <cell r="AV847" t="str">
            <v xml:space="preserve">CREMA                         </v>
          </cell>
          <cell r="AW847" t="str">
            <v/>
          </cell>
          <cell r="AX847">
            <v>1</v>
          </cell>
          <cell r="AY847" t="str">
            <v/>
          </cell>
          <cell r="AZ847" t="str">
            <v/>
          </cell>
        </row>
        <row r="848">
          <cell r="H848" t="str">
            <v>0868</v>
          </cell>
          <cell r="I848" t="str">
            <v/>
          </cell>
          <cell r="J848">
            <v>2023</v>
          </cell>
          <cell r="K848">
            <v>45219</v>
          </cell>
          <cell r="L848">
            <v>45230</v>
          </cell>
          <cell r="M848" t="str">
            <v>2611</v>
          </cell>
          <cell r="N848" t="str">
            <v xml:space="preserve">Muebles de oficina y estantería                                                                                                                       </v>
          </cell>
          <cell r="O848" t="str">
            <v>24102004</v>
          </cell>
          <cell r="P848" t="str">
            <v>Estanterías para almacenaje</v>
          </cell>
          <cell r="Q848" t="str">
            <v>10 Años</v>
          </cell>
          <cell r="R848" t="str">
            <v>ESTANTERIA PARA ALMACENAJE CON LLAVE 36 an x 73 alt</v>
          </cell>
          <cell r="S848" t="str">
            <v/>
          </cell>
          <cell r="T848" t="str">
            <v>B1500001034</v>
          </cell>
          <cell r="U848">
            <v>45219</v>
          </cell>
          <cell r="V848">
            <v>1997</v>
          </cell>
          <cell r="W848">
            <v>18327.759999999998</v>
          </cell>
          <cell r="X848">
            <v>1221.7840000000001</v>
          </cell>
          <cell r="Y848">
            <v>17105.975999999999</v>
          </cell>
          <cell r="Z848">
            <v>0</v>
          </cell>
          <cell r="AA848">
            <v>1</v>
          </cell>
          <cell r="AB848">
            <v>916.33799999999997</v>
          </cell>
          <cell r="AC848">
            <v>152.72300000000001</v>
          </cell>
          <cell r="AD848">
            <v>1832.6759999999999</v>
          </cell>
          <cell r="AE848" t="str">
            <v>11</v>
          </cell>
          <cell r="AF848" t="str">
            <v>02</v>
          </cell>
          <cell r="AG848" t="str">
            <v>00</v>
          </cell>
          <cell r="AH848" t="str">
            <v>0001</v>
          </cell>
          <cell r="AI848" t="str">
            <v>10</v>
          </cell>
          <cell r="AJ848" t="str">
            <v>0100</v>
          </cell>
          <cell r="AK848" t="str">
            <v>100</v>
          </cell>
          <cell r="AL848" t="str">
            <v>10010001</v>
          </cell>
          <cell r="AM848" t="str">
            <v>SANTO DOMINGO DE GUZMAN</v>
          </cell>
          <cell r="AN848" t="str">
            <v>124014271</v>
          </cell>
          <cell r="AO848" t="str">
            <v xml:space="preserve">FLOW S A                                          </v>
          </cell>
          <cell r="AP848" t="str">
            <v>SECCION DE SERVICIOS GENERALES</v>
          </cell>
          <cell r="AQ848"/>
          <cell r="AR848" t="str">
            <v>Activo</v>
          </cell>
          <cell r="AS848" t="str">
            <v xml:space="preserve">Compras                       </v>
          </cell>
          <cell r="AT848" t="str">
            <v/>
          </cell>
          <cell r="AU848" t="str">
            <v/>
          </cell>
          <cell r="AV848" t="str">
            <v xml:space="preserve">CREMA                         </v>
          </cell>
          <cell r="AW848" t="str">
            <v/>
          </cell>
          <cell r="AX848">
            <v>1</v>
          </cell>
          <cell r="AY848" t="str">
            <v/>
          </cell>
          <cell r="AZ848" t="str">
            <v/>
          </cell>
        </row>
        <row r="849">
          <cell r="H849" t="str">
            <v>0869</v>
          </cell>
          <cell r="I849" t="str">
            <v/>
          </cell>
          <cell r="J849">
            <v>2023</v>
          </cell>
          <cell r="K849">
            <v>45219</v>
          </cell>
          <cell r="L849">
            <v>45230</v>
          </cell>
          <cell r="M849" t="str">
            <v>2611</v>
          </cell>
          <cell r="N849" t="str">
            <v xml:space="preserve">Muebles de oficina y estantería                                                                                                                       </v>
          </cell>
          <cell r="O849" t="str">
            <v>24102004</v>
          </cell>
          <cell r="P849" t="str">
            <v>Estanterías para almacenaje</v>
          </cell>
          <cell r="Q849" t="str">
            <v>10 Años</v>
          </cell>
          <cell r="R849" t="str">
            <v>ESTANTERIA PARA ALMACENAJE CON LLAVE 36 an x 73 alt</v>
          </cell>
          <cell r="S849" t="str">
            <v/>
          </cell>
          <cell r="T849" t="str">
            <v>B1500001034</v>
          </cell>
          <cell r="U849">
            <v>45219</v>
          </cell>
          <cell r="V849">
            <v>1997</v>
          </cell>
          <cell r="W849">
            <v>18327.759999999998</v>
          </cell>
          <cell r="X849">
            <v>1221.7840000000001</v>
          </cell>
          <cell r="Y849">
            <v>17105.975999999999</v>
          </cell>
          <cell r="Z849">
            <v>0</v>
          </cell>
          <cell r="AA849">
            <v>1</v>
          </cell>
          <cell r="AB849">
            <v>916.33799999999997</v>
          </cell>
          <cell r="AC849">
            <v>152.72300000000001</v>
          </cell>
          <cell r="AD849">
            <v>1832.6759999999999</v>
          </cell>
          <cell r="AE849" t="str">
            <v>11</v>
          </cell>
          <cell r="AF849" t="str">
            <v>02</v>
          </cell>
          <cell r="AG849" t="str">
            <v>00</v>
          </cell>
          <cell r="AH849" t="str">
            <v>0001</v>
          </cell>
          <cell r="AI849" t="str">
            <v>10</v>
          </cell>
          <cell r="AJ849" t="str">
            <v>0100</v>
          </cell>
          <cell r="AK849" t="str">
            <v>100</v>
          </cell>
          <cell r="AL849" t="str">
            <v>10010001</v>
          </cell>
          <cell r="AM849" t="str">
            <v>SANTO DOMINGO DE GUZMAN</v>
          </cell>
          <cell r="AN849" t="str">
            <v>124014271</v>
          </cell>
          <cell r="AO849" t="str">
            <v xml:space="preserve">FLOW S A                                          </v>
          </cell>
          <cell r="AP849" t="str">
            <v>SECCION DE SERVICIOS GENERALES</v>
          </cell>
          <cell r="AQ849"/>
          <cell r="AR849" t="str">
            <v>Activo</v>
          </cell>
          <cell r="AS849" t="str">
            <v xml:space="preserve">Compras                       </v>
          </cell>
          <cell r="AT849" t="str">
            <v/>
          </cell>
          <cell r="AU849" t="str">
            <v/>
          </cell>
          <cell r="AV849" t="str">
            <v xml:space="preserve">CREMA                         </v>
          </cell>
          <cell r="AW849" t="str">
            <v/>
          </cell>
          <cell r="AX849">
            <v>1</v>
          </cell>
          <cell r="AY849" t="str">
            <v/>
          </cell>
          <cell r="AZ849" t="str">
            <v/>
          </cell>
        </row>
        <row r="850">
          <cell r="H850" t="str">
            <v>0889</v>
          </cell>
          <cell r="I850" t="str">
            <v/>
          </cell>
          <cell r="J850">
            <v>2023</v>
          </cell>
          <cell r="K850">
            <v>45225</v>
          </cell>
          <cell r="L850">
            <v>45230</v>
          </cell>
          <cell r="M850" t="str">
            <v>2657</v>
          </cell>
          <cell r="N850" t="str">
            <v xml:space="preserve">Herramientas y máquinas-herramientas                                                                                                                  </v>
          </cell>
          <cell r="O850" t="str">
            <v>23171902</v>
          </cell>
          <cell r="P850" t="str">
            <v>Dispositivos de inspección o medición</v>
          </cell>
          <cell r="Q850" t="str">
            <v>10 Años</v>
          </cell>
          <cell r="R850" t="str">
            <v xml:space="preserve">TESTER DE RED </v>
          </cell>
          <cell r="S850" t="str">
            <v/>
          </cell>
          <cell r="T850" t="str">
            <v>B1500000002</v>
          </cell>
          <cell r="U850">
            <v>45225</v>
          </cell>
          <cell r="V850">
            <v>2026</v>
          </cell>
          <cell r="W850">
            <v>17027.400000000001</v>
          </cell>
          <cell r="X850">
            <v>1135.0927999999999</v>
          </cell>
          <cell r="Y850">
            <v>15892.307199999999</v>
          </cell>
          <cell r="Z850">
            <v>0</v>
          </cell>
          <cell r="AA850">
            <v>1</v>
          </cell>
          <cell r="AB850">
            <v>851.31960000000004</v>
          </cell>
          <cell r="AC850">
            <v>141.88659999999999</v>
          </cell>
          <cell r="AD850">
            <v>1702.64</v>
          </cell>
          <cell r="AE850" t="str">
            <v>11</v>
          </cell>
          <cell r="AF850" t="str">
            <v>02</v>
          </cell>
          <cell r="AG850" t="str">
            <v>00</v>
          </cell>
          <cell r="AH850" t="str">
            <v>0001</v>
          </cell>
          <cell r="AI850" t="str">
            <v>10</v>
          </cell>
          <cell r="AJ850" t="str">
            <v>0100</v>
          </cell>
          <cell r="AK850" t="str">
            <v>100</v>
          </cell>
          <cell r="AL850" t="str">
            <v>10010001</v>
          </cell>
          <cell r="AM850" t="str">
            <v>SANTO DOMINGO DE GUZMAN</v>
          </cell>
          <cell r="AN850" t="str">
            <v>132321652</v>
          </cell>
          <cell r="AO850"/>
          <cell r="AP850" t="str">
            <v>DIVISION DE TECNOLOGIA DE LA INFORMACION</v>
          </cell>
          <cell r="AQ850"/>
          <cell r="AR850" t="str">
            <v>Activo</v>
          </cell>
          <cell r="AS850" t="str">
            <v xml:space="preserve">Compras                       </v>
          </cell>
          <cell r="AT850" t="str">
            <v>NOYAFA</v>
          </cell>
          <cell r="AU850" t="str">
            <v>NF-8508</v>
          </cell>
          <cell r="AV850" t="str">
            <v xml:space="preserve">NEGRO/AZUL                    </v>
          </cell>
          <cell r="AW850" t="str">
            <v/>
          </cell>
          <cell r="AX850">
            <v>1</v>
          </cell>
          <cell r="AY850" t="str">
            <v/>
          </cell>
          <cell r="AZ850" t="str">
            <v/>
          </cell>
        </row>
        <row r="851">
          <cell r="H851" t="str">
            <v>0890</v>
          </cell>
          <cell r="I851" t="str">
            <v/>
          </cell>
          <cell r="J851">
            <v>2023</v>
          </cell>
          <cell r="K851">
            <v>45238</v>
          </cell>
          <cell r="L851">
            <v>45260</v>
          </cell>
          <cell r="M851" t="str">
            <v>2619</v>
          </cell>
          <cell r="N851" t="str">
            <v xml:space="preserve">Otros mobiliarios y equipos no identificados precedentemente                                                                                          </v>
          </cell>
          <cell r="O851" t="str">
            <v>44111605</v>
          </cell>
          <cell r="P851" t="str">
            <v>Cajas para efectivo o tiquetes</v>
          </cell>
          <cell r="Q851" t="str">
            <v>5 Años</v>
          </cell>
          <cell r="R851" t="str">
            <v xml:space="preserve">CAJA FUERTE </v>
          </cell>
          <cell r="S851" t="str">
            <v/>
          </cell>
          <cell r="T851" t="str">
            <v>B1500000030</v>
          </cell>
          <cell r="U851">
            <v>45238</v>
          </cell>
          <cell r="V851">
            <v>2100</v>
          </cell>
          <cell r="W851">
            <v>21476</v>
          </cell>
          <cell r="X851">
            <v>2863.3328000000001</v>
          </cell>
          <cell r="Y851">
            <v>18612.6672</v>
          </cell>
          <cell r="Z851">
            <v>0</v>
          </cell>
          <cell r="AA851">
            <v>1</v>
          </cell>
          <cell r="AB851">
            <v>2147.4996000000001</v>
          </cell>
          <cell r="AC851">
            <v>357.91660000000002</v>
          </cell>
          <cell r="AD851">
            <v>4295</v>
          </cell>
          <cell r="AE851" t="str">
            <v>11</v>
          </cell>
          <cell r="AF851" t="str">
            <v>02</v>
          </cell>
          <cell r="AG851" t="str">
            <v>00</v>
          </cell>
          <cell r="AH851" t="str">
            <v>0001</v>
          </cell>
          <cell r="AI851" t="str">
            <v>10</v>
          </cell>
          <cell r="AJ851" t="str">
            <v>0100</v>
          </cell>
          <cell r="AK851" t="str">
            <v>100</v>
          </cell>
          <cell r="AL851" t="str">
            <v>10010001</v>
          </cell>
          <cell r="AM851" t="str">
            <v>SANTO DOMINGO DE GUZMAN</v>
          </cell>
          <cell r="AN851" t="str">
            <v>131215701</v>
          </cell>
          <cell r="AO851"/>
          <cell r="AP851" t="str">
            <v>SECCION DE SERVICIOS GENERALES</v>
          </cell>
          <cell r="AQ851"/>
          <cell r="AR851" t="str">
            <v>Activo</v>
          </cell>
          <cell r="AS851" t="str">
            <v xml:space="preserve">Compras                       </v>
          </cell>
          <cell r="AT851" t="str">
            <v/>
          </cell>
          <cell r="AU851" t="str">
            <v/>
          </cell>
          <cell r="AV851" t="str">
            <v xml:space="preserve">NEGRO                         </v>
          </cell>
          <cell r="AW851" t="str">
            <v/>
          </cell>
          <cell r="AX851">
            <v>1</v>
          </cell>
          <cell r="AY851" t="str">
            <v/>
          </cell>
          <cell r="AZ851" t="str">
            <v/>
          </cell>
        </row>
        <row r="852">
          <cell r="H852" t="str">
            <v>0891</v>
          </cell>
          <cell r="I852" t="str">
            <v/>
          </cell>
          <cell r="J852">
            <v>2023</v>
          </cell>
          <cell r="K852">
            <v>45238</v>
          </cell>
          <cell r="L852">
            <v>45260</v>
          </cell>
          <cell r="M852" t="str">
            <v>2619</v>
          </cell>
          <cell r="N852" t="str">
            <v xml:space="preserve">Otros mobiliarios y equipos no identificados precedentemente                                                                                          </v>
          </cell>
          <cell r="O852" t="str">
            <v>44101603</v>
          </cell>
          <cell r="P852" t="str">
            <v>Máquinas trituradoras de papel o accesorios</v>
          </cell>
          <cell r="Q852" t="str">
            <v>10 Años</v>
          </cell>
          <cell r="R852" t="str">
            <v xml:space="preserve">TRITURADORA DE PAPEL </v>
          </cell>
          <cell r="S852" t="str">
            <v/>
          </cell>
          <cell r="T852" t="str">
            <v>B1500000030</v>
          </cell>
          <cell r="U852">
            <v>45238</v>
          </cell>
          <cell r="V852">
            <v>2100</v>
          </cell>
          <cell r="W852">
            <v>9204</v>
          </cell>
          <cell r="X852">
            <v>613.53279999999995</v>
          </cell>
          <cell r="Y852">
            <v>8590.4671999999991</v>
          </cell>
          <cell r="Z852">
            <v>0</v>
          </cell>
          <cell r="AA852">
            <v>1</v>
          </cell>
          <cell r="AB852">
            <v>460.14960000000002</v>
          </cell>
          <cell r="AC852">
            <v>76.691599999999994</v>
          </cell>
          <cell r="AD852">
            <v>920.3</v>
          </cell>
          <cell r="AE852" t="str">
            <v>11</v>
          </cell>
          <cell r="AF852" t="str">
            <v>02</v>
          </cell>
          <cell r="AG852" t="str">
            <v>00</v>
          </cell>
          <cell r="AH852" t="str">
            <v>0001</v>
          </cell>
          <cell r="AI852" t="str">
            <v>10</v>
          </cell>
          <cell r="AJ852" t="str">
            <v>0100</v>
          </cell>
          <cell r="AK852" t="str">
            <v>100</v>
          </cell>
          <cell r="AL852" t="str">
            <v>10010001</v>
          </cell>
          <cell r="AM852" t="str">
            <v>SANTO DOMINGO DE GUZMAN</v>
          </cell>
          <cell r="AN852" t="str">
            <v>131215701</v>
          </cell>
          <cell r="AO852"/>
          <cell r="AP852" t="str">
            <v>SECCION DE SERVICIOS GENERALES</v>
          </cell>
          <cell r="AQ852"/>
          <cell r="AR852" t="str">
            <v>Activo</v>
          </cell>
          <cell r="AS852" t="str">
            <v xml:space="preserve">Compras                       </v>
          </cell>
          <cell r="AT852" t="str">
            <v/>
          </cell>
          <cell r="AU852" t="str">
            <v/>
          </cell>
          <cell r="AV852" t="str">
            <v xml:space="preserve">NEGRO                         </v>
          </cell>
          <cell r="AW852" t="str">
            <v/>
          </cell>
          <cell r="AX852">
            <v>1</v>
          </cell>
          <cell r="AY852" t="str">
            <v/>
          </cell>
          <cell r="AZ852" t="str">
            <v/>
          </cell>
        </row>
        <row r="853">
          <cell r="H853" t="str">
            <v>0892</v>
          </cell>
          <cell r="I853" t="str">
            <v/>
          </cell>
          <cell r="J853">
            <v>2023</v>
          </cell>
          <cell r="K853">
            <v>45238</v>
          </cell>
          <cell r="L853">
            <v>45260</v>
          </cell>
          <cell r="M853" t="str">
            <v>2619</v>
          </cell>
          <cell r="N853" t="str">
            <v xml:space="preserve">Otros mobiliarios y equipos no identificados precedentemente                                                                                          </v>
          </cell>
          <cell r="O853" t="str">
            <v>44101603</v>
          </cell>
          <cell r="P853" t="str">
            <v>Máquinas trituradoras de papel o accesorios</v>
          </cell>
          <cell r="Q853" t="str">
            <v>10 Años</v>
          </cell>
          <cell r="R853" t="str">
            <v xml:space="preserve">TRITURADORA DE PAPEL </v>
          </cell>
          <cell r="S853" t="str">
            <v/>
          </cell>
          <cell r="T853" t="str">
            <v>B1500000030</v>
          </cell>
          <cell r="U853">
            <v>45238</v>
          </cell>
          <cell r="V853">
            <v>2100</v>
          </cell>
          <cell r="W853">
            <v>9204</v>
          </cell>
          <cell r="X853">
            <v>613.53279999999995</v>
          </cell>
          <cell r="Y853">
            <v>8590.4671999999991</v>
          </cell>
          <cell r="Z853">
            <v>0</v>
          </cell>
          <cell r="AA853">
            <v>1</v>
          </cell>
          <cell r="AB853">
            <v>460.14960000000002</v>
          </cell>
          <cell r="AC853">
            <v>76.691599999999994</v>
          </cell>
          <cell r="AD853">
            <v>920.3</v>
          </cell>
          <cell r="AE853" t="str">
            <v>11</v>
          </cell>
          <cell r="AF853" t="str">
            <v>02</v>
          </cell>
          <cell r="AG853" t="str">
            <v>00</v>
          </cell>
          <cell r="AH853" t="str">
            <v>0001</v>
          </cell>
          <cell r="AI853" t="str">
            <v>10</v>
          </cell>
          <cell r="AJ853" t="str">
            <v>0100</v>
          </cell>
          <cell r="AK853" t="str">
            <v>100</v>
          </cell>
          <cell r="AL853" t="str">
            <v>10010001</v>
          </cell>
          <cell r="AM853" t="str">
            <v>SANTO DOMINGO DE GUZMAN</v>
          </cell>
          <cell r="AN853" t="str">
            <v>131215701</v>
          </cell>
          <cell r="AO853"/>
          <cell r="AP853" t="str">
            <v>SECCION DE SERVICIOS GENERALES</v>
          </cell>
          <cell r="AQ853"/>
          <cell r="AR853" t="str">
            <v>Activo</v>
          </cell>
          <cell r="AS853" t="str">
            <v xml:space="preserve">Compras                       </v>
          </cell>
          <cell r="AT853" t="str">
            <v/>
          </cell>
          <cell r="AU853" t="str">
            <v/>
          </cell>
          <cell r="AV853" t="str">
            <v xml:space="preserve">NEGRO                         </v>
          </cell>
          <cell r="AW853" t="str">
            <v/>
          </cell>
          <cell r="AX853">
            <v>1</v>
          </cell>
          <cell r="AY853" t="str">
            <v/>
          </cell>
          <cell r="AZ853" t="str">
            <v/>
          </cell>
        </row>
        <row r="854">
          <cell r="H854" t="str">
            <v>0893</v>
          </cell>
          <cell r="I854" t="str">
            <v/>
          </cell>
          <cell r="J854">
            <v>2023</v>
          </cell>
          <cell r="K854">
            <v>45238</v>
          </cell>
          <cell r="L854">
            <v>45260</v>
          </cell>
          <cell r="M854" t="str">
            <v>2614</v>
          </cell>
          <cell r="N854" t="str">
            <v xml:space="preserve">Electrodomésticos                                                                                                                                     </v>
          </cell>
          <cell r="O854" t="str">
            <v>40101701</v>
          </cell>
          <cell r="P854" t="str">
            <v>Aires acondicionados</v>
          </cell>
          <cell r="Q854" t="str">
            <v>10 Años</v>
          </cell>
          <cell r="R854" t="str">
            <v>AIRE ACONDICIONADO INVERTER 12000BTU</v>
          </cell>
          <cell r="S854" t="str">
            <v/>
          </cell>
          <cell r="T854" t="str">
            <v>B1500000005</v>
          </cell>
          <cell r="U854">
            <v>45238</v>
          </cell>
          <cell r="V854">
            <v>2099</v>
          </cell>
          <cell r="W854">
            <v>51912.92</v>
          </cell>
          <cell r="X854">
            <v>3460.7944000000002</v>
          </cell>
          <cell r="Y854">
            <v>48452.125599999999</v>
          </cell>
          <cell r="Z854">
            <v>0</v>
          </cell>
          <cell r="AA854">
            <v>1</v>
          </cell>
          <cell r="AB854">
            <v>2595.5958000000001</v>
          </cell>
          <cell r="AC854">
            <v>432.59930000000003</v>
          </cell>
          <cell r="AD854">
            <v>5191.192</v>
          </cell>
          <cell r="AE854" t="str">
            <v>11</v>
          </cell>
          <cell r="AF854" t="str">
            <v>02</v>
          </cell>
          <cell r="AG854" t="str">
            <v>00</v>
          </cell>
          <cell r="AH854" t="str">
            <v>0001</v>
          </cell>
          <cell r="AI854" t="str">
            <v>10</v>
          </cell>
          <cell r="AJ854" t="str">
            <v>0100</v>
          </cell>
          <cell r="AK854" t="str">
            <v>100</v>
          </cell>
          <cell r="AL854" t="str">
            <v>10010001</v>
          </cell>
          <cell r="AM854" t="str">
            <v>SANTO DOMINGO DE GUZMAN</v>
          </cell>
          <cell r="AN854" t="str">
            <v>130822158</v>
          </cell>
          <cell r="AO854"/>
          <cell r="AP854" t="str">
            <v>SECCION DE SERVICIOS GENERALES</v>
          </cell>
          <cell r="AQ854"/>
          <cell r="AR854" t="str">
            <v>Activo</v>
          </cell>
          <cell r="AS854" t="str">
            <v xml:space="preserve">Compras                       </v>
          </cell>
          <cell r="AT854" t="str">
            <v xml:space="preserve">FALCON                                  </v>
          </cell>
          <cell r="AU854" t="str">
            <v/>
          </cell>
          <cell r="AV854" t="str">
            <v xml:space="preserve">BLANCO                        </v>
          </cell>
          <cell r="AW854" t="str">
            <v/>
          </cell>
          <cell r="AX854">
            <v>1</v>
          </cell>
          <cell r="AY854" t="str">
            <v/>
          </cell>
          <cell r="AZ854" t="str">
            <v/>
          </cell>
        </row>
        <row r="855">
          <cell r="H855" t="str">
            <v>0894</v>
          </cell>
          <cell r="I855" t="str">
            <v/>
          </cell>
          <cell r="J855">
            <v>2023</v>
          </cell>
          <cell r="K855">
            <v>45238</v>
          </cell>
          <cell r="L855">
            <v>45260</v>
          </cell>
          <cell r="M855" t="str">
            <v>2614</v>
          </cell>
          <cell r="N855" t="str">
            <v xml:space="preserve">Electrodomésticos                                                                                                                                     </v>
          </cell>
          <cell r="O855" t="str">
            <v>40101701</v>
          </cell>
          <cell r="P855" t="str">
            <v>Aires acondicionados</v>
          </cell>
          <cell r="Q855" t="str">
            <v>10 Años</v>
          </cell>
          <cell r="R855" t="str">
            <v>AIRE ACONDICIONADO INVERTER 18000BTU</v>
          </cell>
          <cell r="S855" t="str">
            <v/>
          </cell>
          <cell r="T855" t="str">
            <v>B1500000005</v>
          </cell>
          <cell r="U855">
            <v>45238</v>
          </cell>
          <cell r="V855">
            <v>2099</v>
          </cell>
          <cell r="W855">
            <v>58916.22</v>
          </cell>
          <cell r="X855">
            <v>3927.6808000000001</v>
          </cell>
          <cell r="Y855">
            <v>54988.539199999999</v>
          </cell>
          <cell r="Z855">
            <v>0</v>
          </cell>
          <cell r="AA855">
            <v>1</v>
          </cell>
          <cell r="AB855">
            <v>2945.7606000000001</v>
          </cell>
          <cell r="AC855">
            <v>490.96010000000001</v>
          </cell>
          <cell r="AD855">
            <v>5891.5219999999999</v>
          </cell>
          <cell r="AE855" t="str">
            <v>11</v>
          </cell>
          <cell r="AF855" t="str">
            <v>02</v>
          </cell>
          <cell r="AG855" t="str">
            <v>00</v>
          </cell>
          <cell r="AH855" t="str">
            <v>0001</v>
          </cell>
          <cell r="AI855" t="str">
            <v>10</v>
          </cell>
          <cell r="AJ855" t="str">
            <v>0100</v>
          </cell>
          <cell r="AK855" t="str">
            <v>100</v>
          </cell>
          <cell r="AL855" t="str">
            <v>10010001</v>
          </cell>
          <cell r="AM855" t="str">
            <v>SANTO DOMINGO DE GUZMAN</v>
          </cell>
          <cell r="AN855" t="str">
            <v>130822158</v>
          </cell>
          <cell r="AO855"/>
          <cell r="AP855" t="str">
            <v>SECCION DE SERVICIOS GENERALES</v>
          </cell>
          <cell r="AQ855"/>
          <cell r="AR855" t="str">
            <v>Activo</v>
          </cell>
          <cell r="AS855" t="str">
            <v xml:space="preserve">Compras                       </v>
          </cell>
          <cell r="AT855" t="str">
            <v xml:space="preserve">FALCON                                  </v>
          </cell>
          <cell r="AU855" t="str">
            <v/>
          </cell>
          <cell r="AV855" t="str">
            <v xml:space="preserve">BLANCO                        </v>
          </cell>
          <cell r="AW855" t="str">
            <v/>
          </cell>
          <cell r="AX855">
            <v>1</v>
          </cell>
          <cell r="AY855" t="str">
            <v/>
          </cell>
          <cell r="AZ855" t="str">
            <v/>
          </cell>
        </row>
        <row r="856">
          <cell r="H856" t="str">
            <v>0895</v>
          </cell>
          <cell r="I856" t="str">
            <v/>
          </cell>
          <cell r="J856">
            <v>2023</v>
          </cell>
          <cell r="K856">
            <v>45238</v>
          </cell>
          <cell r="L856">
            <v>45260</v>
          </cell>
          <cell r="M856" t="str">
            <v>2614</v>
          </cell>
          <cell r="N856" t="str">
            <v xml:space="preserve">Electrodomésticos                                                                                                                                     </v>
          </cell>
          <cell r="O856" t="str">
            <v>40101701</v>
          </cell>
          <cell r="P856" t="str">
            <v>Aires acondicionados</v>
          </cell>
          <cell r="Q856" t="str">
            <v>10 Años</v>
          </cell>
          <cell r="R856" t="str">
            <v>AIRE ACONDICIONADO INVERTER 18000BTU</v>
          </cell>
          <cell r="S856" t="str">
            <v/>
          </cell>
          <cell r="T856" t="str">
            <v>B1500000005</v>
          </cell>
          <cell r="U856">
            <v>45238</v>
          </cell>
          <cell r="V856">
            <v>2099</v>
          </cell>
          <cell r="W856">
            <v>58916.22</v>
          </cell>
          <cell r="X856">
            <v>3927.6808000000001</v>
          </cell>
          <cell r="Y856">
            <v>54988.539199999999</v>
          </cell>
          <cell r="Z856">
            <v>0</v>
          </cell>
          <cell r="AA856">
            <v>1</v>
          </cell>
          <cell r="AB856">
            <v>2945.7606000000001</v>
          </cell>
          <cell r="AC856">
            <v>490.96010000000001</v>
          </cell>
          <cell r="AD856">
            <v>5891.5219999999999</v>
          </cell>
          <cell r="AE856" t="str">
            <v>11</v>
          </cell>
          <cell r="AF856" t="str">
            <v>02</v>
          </cell>
          <cell r="AG856" t="str">
            <v>00</v>
          </cell>
          <cell r="AH856" t="str">
            <v>0001</v>
          </cell>
          <cell r="AI856" t="str">
            <v>10</v>
          </cell>
          <cell r="AJ856" t="str">
            <v>0100</v>
          </cell>
          <cell r="AK856" t="str">
            <v>100</v>
          </cell>
          <cell r="AL856" t="str">
            <v>10010001</v>
          </cell>
          <cell r="AM856" t="str">
            <v>SANTO DOMINGO DE GUZMAN</v>
          </cell>
          <cell r="AN856" t="str">
            <v>130822158</v>
          </cell>
          <cell r="AO856"/>
          <cell r="AP856" t="str">
            <v>SECCION DE SERVICIOS GENERALES</v>
          </cell>
          <cell r="AQ856"/>
          <cell r="AR856" t="str">
            <v>Activo</v>
          </cell>
          <cell r="AS856" t="str">
            <v xml:space="preserve">Compras                       </v>
          </cell>
          <cell r="AT856" t="str">
            <v xml:space="preserve">FALCON                                  </v>
          </cell>
          <cell r="AU856" t="str">
            <v/>
          </cell>
          <cell r="AV856" t="str">
            <v xml:space="preserve">BLANCO                        </v>
          </cell>
          <cell r="AW856" t="str">
            <v/>
          </cell>
          <cell r="AX856">
            <v>1</v>
          </cell>
          <cell r="AY856" t="str">
            <v/>
          </cell>
          <cell r="AZ856" t="str">
            <v/>
          </cell>
        </row>
        <row r="857">
          <cell r="H857" t="str">
            <v>0896</v>
          </cell>
          <cell r="I857" t="str">
            <v/>
          </cell>
          <cell r="J857">
            <v>2023</v>
          </cell>
          <cell r="K857">
            <v>45259</v>
          </cell>
          <cell r="L857">
            <v>45264</v>
          </cell>
          <cell r="M857" t="str">
            <v>2656</v>
          </cell>
          <cell r="N857" t="str">
            <v xml:space="preserve">Equipo de generación eléctrica, aparatos y accesorios eléctricos                                                                                      </v>
          </cell>
          <cell r="O857" t="str">
            <v>41113637</v>
          </cell>
          <cell r="P857" t="str">
            <v xml:space="preserve">Medidores de voltaje o corriente                                                </v>
          </cell>
          <cell r="Q857" t="str">
            <v>10 Años</v>
          </cell>
          <cell r="R857" t="str">
            <v>GENERADOR PORTATIL</v>
          </cell>
          <cell r="S857" t="str">
            <v/>
          </cell>
          <cell r="T857" t="str">
            <v>B1500000008</v>
          </cell>
          <cell r="U857">
            <v>45259</v>
          </cell>
          <cell r="V857">
            <v>2295</v>
          </cell>
          <cell r="W857">
            <v>8590.4</v>
          </cell>
          <cell r="X857">
            <v>501.04809999999998</v>
          </cell>
          <cell r="Y857">
            <v>8089.3518999999997</v>
          </cell>
          <cell r="Z857">
            <v>0</v>
          </cell>
          <cell r="AA857">
            <v>1</v>
          </cell>
          <cell r="AB857">
            <v>429.46980000000002</v>
          </cell>
          <cell r="AC857">
            <v>71.578299999999999</v>
          </cell>
          <cell r="AD857">
            <v>858.94</v>
          </cell>
          <cell r="AE857" t="str">
            <v>11</v>
          </cell>
          <cell r="AF857" t="str">
            <v>02</v>
          </cell>
          <cell r="AG857" t="str">
            <v>00</v>
          </cell>
          <cell r="AH857" t="str">
            <v>0001</v>
          </cell>
          <cell r="AI857" t="str">
            <v>10</v>
          </cell>
          <cell r="AJ857" t="str">
            <v>0100</v>
          </cell>
          <cell r="AK857" t="str">
            <v>100</v>
          </cell>
          <cell r="AL857" t="str">
            <v>10010001</v>
          </cell>
          <cell r="AM857" t="str">
            <v>SANTO DOMINGO DE GUZMAN</v>
          </cell>
          <cell r="AN857" t="str">
            <v>132560981</v>
          </cell>
          <cell r="AO857"/>
          <cell r="AP857" t="str">
            <v>SECCION DE SERVICIOS GENERALES</v>
          </cell>
          <cell r="AQ857"/>
          <cell r="AR857" t="str">
            <v>Activo</v>
          </cell>
          <cell r="AS857" t="str">
            <v xml:space="preserve">Compras                       </v>
          </cell>
          <cell r="AT857" t="str">
            <v/>
          </cell>
          <cell r="AU857" t="str">
            <v/>
          </cell>
          <cell r="AV857" t="str">
            <v xml:space="preserve">GRIS                          </v>
          </cell>
          <cell r="AW857" t="str">
            <v/>
          </cell>
          <cell r="AX857">
            <v>1</v>
          </cell>
          <cell r="AY857" t="str">
            <v/>
          </cell>
          <cell r="AZ857" t="str">
            <v/>
          </cell>
        </row>
        <row r="858">
          <cell r="H858" t="str">
            <v>0897</v>
          </cell>
          <cell r="I858" t="str">
            <v/>
          </cell>
          <cell r="J858">
            <v>2023</v>
          </cell>
          <cell r="K858">
            <v>45259</v>
          </cell>
          <cell r="L858">
            <v>45264</v>
          </cell>
          <cell r="M858" t="str">
            <v>2657</v>
          </cell>
          <cell r="N858" t="str">
            <v xml:space="preserve">Herramientas y máquinas-herramientas                                                                                                                  </v>
          </cell>
          <cell r="O858" t="str">
            <v>23171906</v>
          </cell>
          <cell r="P858" t="str">
            <v>Herramientas de Montaje o Desmontaje</v>
          </cell>
          <cell r="Q858" t="str">
            <v>10 Años</v>
          </cell>
          <cell r="R858" t="str">
            <v>ESCALERA ARTICULADA 12</v>
          </cell>
          <cell r="S858" t="str">
            <v/>
          </cell>
          <cell r="T858" t="str">
            <v>B1500000008</v>
          </cell>
          <cell r="U858">
            <v>45259</v>
          </cell>
          <cell r="V858">
            <v>2295</v>
          </cell>
          <cell r="W858">
            <v>20000</v>
          </cell>
          <cell r="X858">
            <v>1166.6080999999999</v>
          </cell>
          <cell r="Y858">
            <v>18833.391899999999</v>
          </cell>
          <cell r="Z858">
            <v>0</v>
          </cell>
          <cell r="AA858">
            <v>1</v>
          </cell>
          <cell r="AB858">
            <v>999.94979999999998</v>
          </cell>
          <cell r="AC858">
            <v>166.6583</v>
          </cell>
          <cell r="AD858">
            <v>1999.9</v>
          </cell>
          <cell r="AE858" t="str">
            <v>11</v>
          </cell>
          <cell r="AF858" t="str">
            <v>02</v>
          </cell>
          <cell r="AG858" t="str">
            <v>00</v>
          </cell>
          <cell r="AH858" t="str">
            <v>0001</v>
          </cell>
          <cell r="AI858" t="str">
            <v>10</v>
          </cell>
          <cell r="AJ858" t="str">
            <v>0100</v>
          </cell>
          <cell r="AK858" t="str">
            <v>100</v>
          </cell>
          <cell r="AL858" t="str">
            <v>10010001</v>
          </cell>
          <cell r="AM858" t="str">
            <v>SANTO DOMINGO DE GUZMAN</v>
          </cell>
          <cell r="AN858" t="str">
            <v>132560981</v>
          </cell>
          <cell r="AO858"/>
          <cell r="AP858" t="str">
            <v>SECCION DE SERVICIOS GENERALES</v>
          </cell>
          <cell r="AQ858"/>
          <cell r="AR858" t="str">
            <v>Activo</v>
          </cell>
          <cell r="AS858" t="str">
            <v xml:space="preserve">Compras                       </v>
          </cell>
          <cell r="AT858" t="str">
            <v/>
          </cell>
          <cell r="AU858" t="str">
            <v/>
          </cell>
          <cell r="AV858" t="str">
            <v xml:space="preserve">GRIS/NEGRO                    </v>
          </cell>
          <cell r="AW858" t="str">
            <v/>
          </cell>
          <cell r="AX858">
            <v>1</v>
          </cell>
          <cell r="AY858" t="str">
            <v/>
          </cell>
          <cell r="AZ858" t="str">
            <v/>
          </cell>
        </row>
        <row r="859">
          <cell r="H859" t="str">
            <v>0898</v>
          </cell>
          <cell r="I859" t="str">
            <v/>
          </cell>
          <cell r="J859">
            <v>2023</v>
          </cell>
          <cell r="K859">
            <v>45259</v>
          </cell>
          <cell r="L859">
            <v>45268</v>
          </cell>
          <cell r="M859" t="str">
            <v>2657</v>
          </cell>
          <cell r="N859" t="str">
            <v xml:space="preserve">Herramientas y máquinas-herramientas                                                                                                                  </v>
          </cell>
          <cell r="O859" t="str">
            <v>41111917</v>
          </cell>
          <cell r="P859" t="str">
            <v>Probadores digitales</v>
          </cell>
          <cell r="Q859" t="str">
            <v>10 Años</v>
          </cell>
          <cell r="R859" t="str">
            <v>PUNTA DE PRUEBA</v>
          </cell>
          <cell r="S859" t="str">
            <v/>
          </cell>
          <cell r="T859" t="str">
            <v>B1500000008</v>
          </cell>
          <cell r="U859">
            <v>45259</v>
          </cell>
          <cell r="V859">
            <v>2295</v>
          </cell>
          <cell r="W859">
            <v>2230.1999999999998</v>
          </cell>
          <cell r="X859">
            <v>130.03620000000001</v>
          </cell>
          <cell r="Y859">
            <v>2100.1637999999998</v>
          </cell>
          <cell r="Z859">
            <v>0</v>
          </cell>
          <cell r="AA859">
            <v>1</v>
          </cell>
          <cell r="AB859">
            <v>111.45959999999999</v>
          </cell>
          <cell r="AC859">
            <v>18.576599999999999</v>
          </cell>
          <cell r="AD859">
            <v>222.92</v>
          </cell>
          <cell r="AE859" t="str">
            <v>11</v>
          </cell>
          <cell r="AF859" t="str">
            <v>02</v>
          </cell>
          <cell r="AG859" t="str">
            <v>00</v>
          </cell>
          <cell r="AH859" t="str">
            <v>0001</v>
          </cell>
          <cell r="AI859" t="str">
            <v>10</v>
          </cell>
          <cell r="AJ859" t="str">
            <v>0100</v>
          </cell>
          <cell r="AK859" t="str">
            <v>100</v>
          </cell>
          <cell r="AL859" t="str">
            <v>10010001</v>
          </cell>
          <cell r="AM859" t="str">
            <v>SANTO DOMINGO DE GUZMAN</v>
          </cell>
          <cell r="AN859" t="str">
            <v>132560981</v>
          </cell>
          <cell r="AO859"/>
          <cell r="AP859" t="str">
            <v>SECCION DE SERVICIOS GENERALES</v>
          </cell>
          <cell r="AQ859"/>
          <cell r="AR859" t="str">
            <v>Activo</v>
          </cell>
          <cell r="AS859" t="str">
            <v xml:space="preserve">Compras                       </v>
          </cell>
          <cell r="AT859" t="str">
            <v/>
          </cell>
          <cell r="AU859" t="str">
            <v/>
          </cell>
          <cell r="AV859" t="str">
            <v xml:space="preserve">GRIS                          </v>
          </cell>
          <cell r="AW859" t="str">
            <v/>
          </cell>
          <cell r="AX859">
            <v>1</v>
          </cell>
          <cell r="AY859" t="str">
            <v/>
          </cell>
          <cell r="AZ859" t="str">
            <v/>
          </cell>
        </row>
        <row r="860">
          <cell r="H860" t="str">
            <v>0899</v>
          </cell>
          <cell r="I860" t="str">
            <v/>
          </cell>
          <cell r="J860">
            <v>2024</v>
          </cell>
          <cell r="K860">
            <v>45314</v>
          </cell>
          <cell r="L860">
            <v>45324</v>
          </cell>
          <cell r="M860" t="str">
            <v>2613</v>
          </cell>
          <cell r="N860" t="str">
            <v xml:space="preserve">Equipos de cómputo                                                                                                                                    </v>
          </cell>
          <cell r="O860" t="str">
            <v>43211509</v>
          </cell>
          <cell r="P860" t="str">
            <v>Computadores de tableta</v>
          </cell>
          <cell r="Q860" t="str">
            <v>3 Años</v>
          </cell>
          <cell r="R860" t="str">
            <v>TABLET</v>
          </cell>
          <cell r="S860" t="str">
            <v/>
          </cell>
          <cell r="T860" t="str">
            <v/>
          </cell>
          <cell r="U860">
            <v>45314</v>
          </cell>
          <cell r="V860">
            <v>0</v>
          </cell>
          <cell r="W860">
            <v>20655.28</v>
          </cell>
          <cell r="X860">
            <v>2868.65</v>
          </cell>
          <cell r="Y860">
            <v>17786.63</v>
          </cell>
          <cell r="Z860">
            <v>0</v>
          </cell>
          <cell r="AA860">
            <v>1</v>
          </cell>
          <cell r="AB860">
            <v>2868.65</v>
          </cell>
          <cell r="AC860">
            <v>573.73</v>
          </cell>
          <cell r="AD860">
            <v>6884.76</v>
          </cell>
          <cell r="AE860" t="str">
            <v>00</v>
          </cell>
          <cell r="AF860" t="str">
            <v>00</v>
          </cell>
          <cell r="AG860" t="str">
            <v>00</v>
          </cell>
          <cell r="AH860" t="str">
            <v>0000</v>
          </cell>
          <cell r="AI860" t="str">
            <v>00</v>
          </cell>
          <cell r="AJ860" t="str">
            <v>0000</v>
          </cell>
          <cell r="AK860" t="str">
            <v>000</v>
          </cell>
          <cell r="AL860" t="str">
            <v>10010001</v>
          </cell>
          <cell r="AM860" t="str">
            <v>SANTO DOMINGO DE GUZMAN</v>
          </cell>
          <cell r="AN860" t="str">
            <v/>
          </cell>
          <cell r="AO860" t="str">
            <v/>
          </cell>
          <cell r="AP860" t="str">
            <v>DIRECCION DE RECURSOS PESQUERO</v>
          </cell>
          <cell r="AQ860"/>
          <cell r="AR860" t="str">
            <v>Activo</v>
          </cell>
          <cell r="AS860" t="str">
            <v xml:space="preserve">Donación                      </v>
          </cell>
          <cell r="AT860" t="str">
            <v>DOOGEE</v>
          </cell>
          <cell r="AU860" t="str">
            <v>T30 PRO</v>
          </cell>
          <cell r="AV860" t="str">
            <v xml:space="preserve">NEGRO                         </v>
          </cell>
          <cell r="AW860" t="str">
            <v>T30PRO0000000063568</v>
          </cell>
          <cell r="AX860">
            <v>1</v>
          </cell>
          <cell r="AY860" t="str">
            <v/>
          </cell>
          <cell r="AZ860" t="str">
            <v/>
          </cell>
        </row>
        <row r="861">
          <cell r="H861" t="str">
            <v>0900</v>
          </cell>
          <cell r="I861" t="str">
            <v/>
          </cell>
          <cell r="J861">
            <v>2024</v>
          </cell>
          <cell r="K861">
            <v>45314</v>
          </cell>
          <cell r="L861">
            <v>45324</v>
          </cell>
          <cell r="M861" t="str">
            <v>2613</v>
          </cell>
          <cell r="N861" t="str">
            <v xml:space="preserve">Equipos de cómputo                                                                                                                                    </v>
          </cell>
          <cell r="O861" t="str">
            <v>43211509</v>
          </cell>
          <cell r="P861" t="str">
            <v>Computadores de tableta</v>
          </cell>
          <cell r="Q861" t="str">
            <v>3 Años</v>
          </cell>
          <cell r="R861" t="str">
            <v>TABLET</v>
          </cell>
          <cell r="S861" t="str">
            <v/>
          </cell>
          <cell r="T861" t="str">
            <v/>
          </cell>
          <cell r="U861">
            <v>45314</v>
          </cell>
          <cell r="V861">
            <v>0</v>
          </cell>
          <cell r="W861">
            <v>20655.28</v>
          </cell>
          <cell r="X861">
            <v>2868.65</v>
          </cell>
          <cell r="Y861">
            <v>17786.63</v>
          </cell>
          <cell r="Z861">
            <v>0</v>
          </cell>
          <cell r="AA861">
            <v>1</v>
          </cell>
          <cell r="AB861">
            <v>2868.65</v>
          </cell>
          <cell r="AC861">
            <v>573.73</v>
          </cell>
          <cell r="AD861">
            <v>6884.76</v>
          </cell>
          <cell r="AE861" t="str">
            <v>00</v>
          </cell>
          <cell r="AF861" t="str">
            <v>00</v>
          </cell>
          <cell r="AG861" t="str">
            <v>00</v>
          </cell>
          <cell r="AH861" t="str">
            <v>0000</v>
          </cell>
          <cell r="AI861" t="str">
            <v>00</v>
          </cell>
          <cell r="AJ861" t="str">
            <v>0000</v>
          </cell>
          <cell r="AK861" t="str">
            <v>000</v>
          </cell>
          <cell r="AL861" t="str">
            <v>10010001</v>
          </cell>
          <cell r="AM861" t="str">
            <v>SANTO DOMINGO DE GUZMAN</v>
          </cell>
          <cell r="AN861" t="str">
            <v/>
          </cell>
          <cell r="AO861" t="str">
            <v/>
          </cell>
          <cell r="AP861" t="str">
            <v>DIRECCION DE RECURSOS PESQUERO</v>
          </cell>
          <cell r="AQ861"/>
          <cell r="AR861" t="str">
            <v>Activo</v>
          </cell>
          <cell r="AS861" t="str">
            <v xml:space="preserve">Donación                      </v>
          </cell>
          <cell r="AT861" t="str">
            <v>DOOGEE</v>
          </cell>
          <cell r="AU861" t="str">
            <v>T30 PRO</v>
          </cell>
          <cell r="AV861" t="str">
            <v xml:space="preserve">NEGRO                         </v>
          </cell>
          <cell r="AW861" t="str">
            <v>T30PRO0000000044626</v>
          </cell>
          <cell r="AX861">
            <v>1</v>
          </cell>
          <cell r="AY861" t="str">
            <v/>
          </cell>
          <cell r="AZ861" t="str">
            <v/>
          </cell>
        </row>
        <row r="862">
          <cell r="H862" t="str">
            <v>0901</v>
          </cell>
          <cell r="I862" t="str">
            <v/>
          </cell>
          <cell r="J862">
            <v>2024</v>
          </cell>
          <cell r="K862">
            <v>45314</v>
          </cell>
          <cell r="L862">
            <v>45324</v>
          </cell>
          <cell r="M862" t="str">
            <v>2613</v>
          </cell>
          <cell r="N862" t="str">
            <v xml:space="preserve">Equipos de cómputo                                                                                                                                    </v>
          </cell>
          <cell r="O862" t="str">
            <v>43211509</v>
          </cell>
          <cell r="P862" t="str">
            <v>Computadores de tableta</v>
          </cell>
          <cell r="Q862" t="str">
            <v>3 Años</v>
          </cell>
          <cell r="R862" t="str">
            <v>TABLET</v>
          </cell>
          <cell r="S862" t="str">
            <v/>
          </cell>
          <cell r="T862" t="str">
            <v/>
          </cell>
          <cell r="U862">
            <v>45314</v>
          </cell>
          <cell r="V862">
            <v>0</v>
          </cell>
          <cell r="W862">
            <v>20655.28</v>
          </cell>
          <cell r="X862">
            <v>2868.65</v>
          </cell>
          <cell r="Y862">
            <v>17786.63</v>
          </cell>
          <cell r="Z862">
            <v>0</v>
          </cell>
          <cell r="AA862">
            <v>1</v>
          </cell>
          <cell r="AB862">
            <v>2868.65</v>
          </cell>
          <cell r="AC862">
            <v>573.73</v>
          </cell>
          <cell r="AD862">
            <v>6884.76</v>
          </cell>
          <cell r="AE862" t="str">
            <v>00</v>
          </cell>
          <cell r="AF862" t="str">
            <v>00</v>
          </cell>
          <cell r="AG862" t="str">
            <v>00</v>
          </cell>
          <cell r="AH862" t="str">
            <v>0000</v>
          </cell>
          <cell r="AI862" t="str">
            <v>00</v>
          </cell>
          <cell r="AJ862" t="str">
            <v>0000</v>
          </cell>
          <cell r="AK862" t="str">
            <v>000</v>
          </cell>
          <cell r="AL862" t="str">
            <v>10010001</v>
          </cell>
          <cell r="AM862" t="str">
            <v>SANTO DOMINGO DE GUZMAN</v>
          </cell>
          <cell r="AN862" t="str">
            <v/>
          </cell>
          <cell r="AO862" t="str">
            <v/>
          </cell>
          <cell r="AP862" t="str">
            <v>DIRECCION DE RECURSOS PESQUERO</v>
          </cell>
          <cell r="AQ862"/>
          <cell r="AR862" t="str">
            <v>Activo</v>
          </cell>
          <cell r="AS862" t="str">
            <v xml:space="preserve">Donación                      </v>
          </cell>
          <cell r="AT862" t="str">
            <v>DOOGEE</v>
          </cell>
          <cell r="AU862" t="str">
            <v>T30 PRO</v>
          </cell>
          <cell r="AV862" t="str">
            <v xml:space="preserve">NEGRO                         </v>
          </cell>
          <cell r="AW862" t="str">
            <v>T30PRO0000000044836</v>
          </cell>
          <cell r="AX862">
            <v>1</v>
          </cell>
          <cell r="AY862" t="str">
            <v/>
          </cell>
          <cell r="AZ862" t="str">
            <v/>
          </cell>
        </row>
        <row r="863">
          <cell r="H863" t="str">
            <v>0902</v>
          </cell>
          <cell r="I863" t="str">
            <v/>
          </cell>
          <cell r="J863">
            <v>2024</v>
          </cell>
          <cell r="K863">
            <v>45314</v>
          </cell>
          <cell r="L863">
            <v>45324</v>
          </cell>
          <cell r="M863" t="str">
            <v>2613</v>
          </cell>
          <cell r="N863" t="str">
            <v xml:space="preserve">Equipos de cómputo                                                                                                                                    </v>
          </cell>
          <cell r="O863" t="str">
            <v>43211509</v>
          </cell>
          <cell r="P863" t="str">
            <v>Computadores de tableta</v>
          </cell>
          <cell r="Q863" t="str">
            <v>3 Años</v>
          </cell>
          <cell r="R863" t="str">
            <v>TABLET</v>
          </cell>
          <cell r="S863" t="str">
            <v/>
          </cell>
          <cell r="T863" t="str">
            <v/>
          </cell>
          <cell r="U863">
            <v>45314</v>
          </cell>
          <cell r="V863">
            <v>0</v>
          </cell>
          <cell r="W863">
            <v>20655.28</v>
          </cell>
          <cell r="X863">
            <v>2868.65</v>
          </cell>
          <cell r="Y863">
            <v>17786.63</v>
          </cell>
          <cell r="Z863">
            <v>0</v>
          </cell>
          <cell r="AA863">
            <v>1</v>
          </cell>
          <cell r="AB863">
            <v>2868.65</v>
          </cell>
          <cell r="AC863">
            <v>573.73</v>
          </cell>
          <cell r="AD863">
            <v>6884.76</v>
          </cell>
          <cell r="AE863" t="str">
            <v>00</v>
          </cell>
          <cell r="AF863" t="str">
            <v>00</v>
          </cell>
          <cell r="AG863" t="str">
            <v>00</v>
          </cell>
          <cell r="AH863" t="str">
            <v>0000</v>
          </cell>
          <cell r="AI863" t="str">
            <v>00</v>
          </cell>
          <cell r="AJ863" t="str">
            <v>0000</v>
          </cell>
          <cell r="AK863" t="str">
            <v>000</v>
          </cell>
          <cell r="AL863" t="str">
            <v>10010001</v>
          </cell>
          <cell r="AM863" t="str">
            <v>SANTO DOMINGO DE GUZMAN</v>
          </cell>
          <cell r="AN863" t="str">
            <v/>
          </cell>
          <cell r="AO863" t="str">
            <v/>
          </cell>
          <cell r="AP863" t="str">
            <v>DIRECCION DE RECURSOS PESQUERO</v>
          </cell>
          <cell r="AQ863"/>
          <cell r="AR863" t="str">
            <v>Activo</v>
          </cell>
          <cell r="AS863" t="str">
            <v xml:space="preserve">Donación                      </v>
          </cell>
          <cell r="AT863" t="str">
            <v>DOOGEE</v>
          </cell>
          <cell r="AU863" t="str">
            <v>T30 PRO</v>
          </cell>
          <cell r="AV863" t="str">
            <v xml:space="preserve">NEGRO                         </v>
          </cell>
          <cell r="AW863" t="str">
            <v>T30PRO0000000044844</v>
          </cell>
          <cell r="AX863">
            <v>1</v>
          </cell>
          <cell r="AY863" t="str">
            <v/>
          </cell>
          <cell r="AZ863" t="str">
            <v/>
          </cell>
        </row>
        <row r="864">
          <cell r="H864" t="str">
            <v>0903</v>
          </cell>
          <cell r="I864" t="str">
            <v/>
          </cell>
          <cell r="J864">
            <v>2024</v>
          </cell>
          <cell r="K864">
            <v>45314</v>
          </cell>
          <cell r="L864">
            <v>45324</v>
          </cell>
          <cell r="M864" t="str">
            <v>2613</v>
          </cell>
          <cell r="N864" t="str">
            <v xml:space="preserve">Equipos de cómputo                                                                                                                                    </v>
          </cell>
          <cell r="O864" t="str">
            <v>43211509</v>
          </cell>
          <cell r="P864" t="str">
            <v>Computadores de tableta</v>
          </cell>
          <cell r="Q864" t="str">
            <v>3 Años</v>
          </cell>
          <cell r="R864" t="str">
            <v>TABLET</v>
          </cell>
          <cell r="S864" t="str">
            <v/>
          </cell>
          <cell r="T864" t="str">
            <v/>
          </cell>
          <cell r="U864">
            <v>45314</v>
          </cell>
          <cell r="V864">
            <v>0</v>
          </cell>
          <cell r="W864">
            <v>20655.28</v>
          </cell>
          <cell r="X864">
            <v>2868.65</v>
          </cell>
          <cell r="Y864">
            <v>17786.63</v>
          </cell>
          <cell r="Z864">
            <v>0</v>
          </cell>
          <cell r="AA864">
            <v>1</v>
          </cell>
          <cell r="AB864">
            <v>2868.65</v>
          </cell>
          <cell r="AC864">
            <v>573.73</v>
          </cell>
          <cell r="AD864">
            <v>6884.76</v>
          </cell>
          <cell r="AE864" t="str">
            <v>00</v>
          </cell>
          <cell r="AF864" t="str">
            <v>00</v>
          </cell>
          <cell r="AG864" t="str">
            <v>00</v>
          </cell>
          <cell r="AH864" t="str">
            <v>0000</v>
          </cell>
          <cell r="AI864" t="str">
            <v>00</v>
          </cell>
          <cell r="AJ864" t="str">
            <v>0000</v>
          </cell>
          <cell r="AK864" t="str">
            <v>000</v>
          </cell>
          <cell r="AL864" t="str">
            <v>10010001</v>
          </cell>
          <cell r="AM864" t="str">
            <v>SANTO DOMINGO DE GUZMAN</v>
          </cell>
          <cell r="AN864" t="str">
            <v/>
          </cell>
          <cell r="AO864" t="str">
            <v/>
          </cell>
          <cell r="AP864" t="str">
            <v>DIRECCION DE RECURSOS PESQUERO</v>
          </cell>
          <cell r="AQ864"/>
          <cell r="AR864" t="str">
            <v>Activo</v>
          </cell>
          <cell r="AS864" t="str">
            <v xml:space="preserve">Donación                      </v>
          </cell>
          <cell r="AT864" t="str">
            <v>DOOGEE</v>
          </cell>
          <cell r="AU864" t="str">
            <v>T30 PRO</v>
          </cell>
          <cell r="AV864" t="str">
            <v xml:space="preserve">NEGRO                         </v>
          </cell>
          <cell r="AW864" t="str">
            <v>T30PRO0000000044627</v>
          </cell>
          <cell r="AX864">
            <v>1</v>
          </cell>
          <cell r="AY864" t="str">
            <v/>
          </cell>
          <cell r="AZ864" t="str">
            <v/>
          </cell>
        </row>
        <row r="865">
          <cell r="H865" t="str">
            <v>0904</v>
          </cell>
          <cell r="I865" t="str">
            <v/>
          </cell>
          <cell r="J865">
            <v>2024</v>
          </cell>
          <cell r="K865">
            <v>45314</v>
          </cell>
          <cell r="L865">
            <v>45324</v>
          </cell>
          <cell r="M865" t="str">
            <v>2613</v>
          </cell>
          <cell r="N865" t="str">
            <v xml:space="preserve">Equipos de cómputo                                                                                                                                    </v>
          </cell>
          <cell r="O865" t="str">
            <v>43211509</v>
          </cell>
          <cell r="P865" t="str">
            <v>Computadores de tableta</v>
          </cell>
          <cell r="Q865" t="str">
            <v>3 Años</v>
          </cell>
          <cell r="R865" t="str">
            <v>TABLET</v>
          </cell>
          <cell r="S865" t="str">
            <v/>
          </cell>
          <cell r="T865" t="str">
            <v/>
          </cell>
          <cell r="U865">
            <v>45314</v>
          </cell>
          <cell r="V865">
            <v>0</v>
          </cell>
          <cell r="W865">
            <v>20655.28</v>
          </cell>
          <cell r="X865">
            <v>2868.65</v>
          </cell>
          <cell r="Y865">
            <v>17786.63</v>
          </cell>
          <cell r="Z865">
            <v>0</v>
          </cell>
          <cell r="AA865">
            <v>1</v>
          </cell>
          <cell r="AB865">
            <v>2868.65</v>
          </cell>
          <cell r="AC865">
            <v>573.73</v>
          </cell>
          <cell r="AD865">
            <v>6884.76</v>
          </cell>
          <cell r="AE865" t="str">
            <v>00</v>
          </cell>
          <cell r="AF865" t="str">
            <v>00</v>
          </cell>
          <cell r="AG865" t="str">
            <v>00</v>
          </cell>
          <cell r="AH865" t="str">
            <v>0000</v>
          </cell>
          <cell r="AI865" t="str">
            <v>00</v>
          </cell>
          <cell r="AJ865" t="str">
            <v>0000</v>
          </cell>
          <cell r="AK865" t="str">
            <v>000</v>
          </cell>
          <cell r="AL865" t="str">
            <v>10010001</v>
          </cell>
          <cell r="AM865" t="str">
            <v>SANTO DOMINGO DE GUZMAN</v>
          </cell>
          <cell r="AN865" t="str">
            <v/>
          </cell>
          <cell r="AO865" t="str">
            <v/>
          </cell>
          <cell r="AP865" t="str">
            <v>DIRECCION DE RECURSOS PESQUERO</v>
          </cell>
          <cell r="AQ865"/>
          <cell r="AR865" t="str">
            <v>Activo</v>
          </cell>
          <cell r="AS865" t="str">
            <v xml:space="preserve">Donación                      </v>
          </cell>
          <cell r="AT865" t="str">
            <v>DOOGEE</v>
          </cell>
          <cell r="AU865" t="str">
            <v>T30 PRO</v>
          </cell>
          <cell r="AV865" t="str">
            <v xml:space="preserve">NEGRO                         </v>
          </cell>
          <cell r="AW865" t="str">
            <v>T30PRO0000000044748</v>
          </cell>
          <cell r="AX865">
            <v>1</v>
          </cell>
          <cell r="AY865" t="str">
            <v/>
          </cell>
          <cell r="AZ865" t="str">
            <v/>
          </cell>
        </row>
        <row r="866">
          <cell r="H866" t="str">
            <v>0905</v>
          </cell>
          <cell r="I866" t="str">
            <v/>
          </cell>
          <cell r="J866">
            <v>2024</v>
          </cell>
          <cell r="K866">
            <v>45314</v>
          </cell>
          <cell r="L866">
            <v>45324</v>
          </cell>
          <cell r="M866" t="str">
            <v>2613</v>
          </cell>
          <cell r="N866" t="str">
            <v xml:space="preserve">Equipos de cómputo                                                                                                                                    </v>
          </cell>
          <cell r="O866" t="str">
            <v>43211509</v>
          </cell>
          <cell r="P866" t="str">
            <v>Computadores de tableta</v>
          </cell>
          <cell r="Q866" t="str">
            <v>3 Años</v>
          </cell>
          <cell r="R866" t="str">
            <v>TABLET</v>
          </cell>
          <cell r="S866" t="str">
            <v/>
          </cell>
          <cell r="T866" t="str">
            <v/>
          </cell>
          <cell r="U866">
            <v>45314</v>
          </cell>
          <cell r="V866">
            <v>0</v>
          </cell>
          <cell r="W866">
            <v>20655.28</v>
          </cell>
          <cell r="X866">
            <v>2868.65</v>
          </cell>
          <cell r="Y866">
            <v>17786.63</v>
          </cell>
          <cell r="Z866">
            <v>0</v>
          </cell>
          <cell r="AA866">
            <v>1</v>
          </cell>
          <cell r="AB866">
            <v>2868.65</v>
          </cell>
          <cell r="AC866">
            <v>573.73</v>
          </cell>
          <cell r="AD866">
            <v>6884.76</v>
          </cell>
          <cell r="AE866" t="str">
            <v>00</v>
          </cell>
          <cell r="AF866" t="str">
            <v>00</v>
          </cell>
          <cell r="AG866" t="str">
            <v>00</v>
          </cell>
          <cell r="AH866" t="str">
            <v>0000</v>
          </cell>
          <cell r="AI866" t="str">
            <v>00</v>
          </cell>
          <cell r="AJ866" t="str">
            <v>0000</v>
          </cell>
          <cell r="AK866" t="str">
            <v>000</v>
          </cell>
          <cell r="AL866" t="str">
            <v>10010001</v>
          </cell>
          <cell r="AM866" t="str">
            <v>SANTO DOMINGO DE GUZMAN</v>
          </cell>
          <cell r="AN866" t="str">
            <v/>
          </cell>
          <cell r="AO866" t="str">
            <v/>
          </cell>
          <cell r="AP866" t="str">
            <v>DIRECCION DE RECURSOS PESQUERO</v>
          </cell>
          <cell r="AQ866"/>
          <cell r="AR866" t="str">
            <v>Activo</v>
          </cell>
          <cell r="AS866" t="str">
            <v xml:space="preserve">Donación                      </v>
          </cell>
          <cell r="AT866" t="str">
            <v>DOOGEE</v>
          </cell>
          <cell r="AU866" t="str">
            <v>T30 PRO</v>
          </cell>
          <cell r="AV866" t="str">
            <v xml:space="preserve">NEGRO                         </v>
          </cell>
          <cell r="AW866" t="str">
            <v>T30PRO0000000044843</v>
          </cell>
          <cell r="AX866">
            <v>1</v>
          </cell>
          <cell r="AY866" t="str">
            <v/>
          </cell>
          <cell r="AZ866" t="str">
            <v/>
          </cell>
        </row>
        <row r="867">
          <cell r="H867" t="str">
            <v>0906</v>
          </cell>
          <cell r="I867" t="str">
            <v/>
          </cell>
          <cell r="J867">
            <v>2024</v>
          </cell>
          <cell r="K867">
            <v>45314</v>
          </cell>
          <cell r="L867">
            <v>45324</v>
          </cell>
          <cell r="M867" t="str">
            <v>2613</v>
          </cell>
          <cell r="N867" t="str">
            <v xml:space="preserve">Equipos de cómputo                                                                                                                                    </v>
          </cell>
          <cell r="O867" t="str">
            <v>43211509</v>
          </cell>
          <cell r="P867" t="str">
            <v>Computadores de tableta</v>
          </cell>
          <cell r="Q867" t="str">
            <v>3 Años</v>
          </cell>
          <cell r="R867" t="str">
            <v>TABLET</v>
          </cell>
          <cell r="S867" t="str">
            <v/>
          </cell>
          <cell r="T867" t="str">
            <v/>
          </cell>
          <cell r="U867">
            <v>45314</v>
          </cell>
          <cell r="V867">
            <v>0</v>
          </cell>
          <cell r="W867">
            <v>20655.28</v>
          </cell>
          <cell r="X867">
            <v>2868.65</v>
          </cell>
          <cell r="Y867">
            <v>17786.63</v>
          </cell>
          <cell r="Z867">
            <v>0</v>
          </cell>
          <cell r="AA867">
            <v>1</v>
          </cell>
          <cell r="AB867">
            <v>2868.65</v>
          </cell>
          <cell r="AC867">
            <v>573.73</v>
          </cell>
          <cell r="AD867">
            <v>6884.76</v>
          </cell>
          <cell r="AE867" t="str">
            <v>00</v>
          </cell>
          <cell r="AF867" t="str">
            <v>00</v>
          </cell>
          <cell r="AG867" t="str">
            <v>00</v>
          </cell>
          <cell r="AH867" t="str">
            <v>0000</v>
          </cell>
          <cell r="AI867" t="str">
            <v>00</v>
          </cell>
          <cell r="AJ867" t="str">
            <v>0000</v>
          </cell>
          <cell r="AK867" t="str">
            <v>000</v>
          </cell>
          <cell r="AL867" t="str">
            <v>10010001</v>
          </cell>
          <cell r="AM867" t="str">
            <v>SANTO DOMINGO DE GUZMAN</v>
          </cell>
          <cell r="AN867" t="str">
            <v/>
          </cell>
          <cell r="AO867" t="str">
            <v/>
          </cell>
          <cell r="AP867" t="str">
            <v>DIRECCION DE RECURSOS PESQUERO</v>
          </cell>
          <cell r="AQ867"/>
          <cell r="AR867" t="str">
            <v>Activo</v>
          </cell>
          <cell r="AS867" t="str">
            <v xml:space="preserve">Donación                      </v>
          </cell>
          <cell r="AT867" t="str">
            <v>DOOGEE</v>
          </cell>
          <cell r="AU867" t="str">
            <v>T30 PRO</v>
          </cell>
          <cell r="AV867" t="str">
            <v xml:space="preserve">NEGRO                         </v>
          </cell>
          <cell r="AW867" t="str">
            <v>T30PRO0000000044840</v>
          </cell>
          <cell r="AX867">
            <v>1</v>
          </cell>
          <cell r="AY867" t="str">
            <v/>
          </cell>
          <cell r="AZ867" t="str">
            <v/>
          </cell>
        </row>
        <row r="868">
          <cell r="H868" t="str">
            <v>0907</v>
          </cell>
          <cell r="I868" t="str">
            <v/>
          </cell>
          <cell r="J868">
            <v>2024</v>
          </cell>
          <cell r="K868">
            <v>45314</v>
          </cell>
          <cell r="L868">
            <v>45324</v>
          </cell>
          <cell r="M868" t="str">
            <v>2613</v>
          </cell>
          <cell r="N868" t="str">
            <v xml:space="preserve">Equipos de cómputo                                                                                                                                    </v>
          </cell>
          <cell r="O868" t="str">
            <v>43211509</v>
          </cell>
          <cell r="P868" t="str">
            <v>Computadores de tableta</v>
          </cell>
          <cell r="Q868" t="str">
            <v>3 Años</v>
          </cell>
          <cell r="R868" t="str">
            <v>TABLET</v>
          </cell>
          <cell r="S868" t="str">
            <v/>
          </cell>
          <cell r="T868" t="str">
            <v/>
          </cell>
          <cell r="U868">
            <v>45314</v>
          </cell>
          <cell r="V868">
            <v>0</v>
          </cell>
          <cell r="W868">
            <v>20655.28</v>
          </cell>
          <cell r="X868">
            <v>2868.65</v>
          </cell>
          <cell r="Y868">
            <v>17786.63</v>
          </cell>
          <cell r="Z868">
            <v>0</v>
          </cell>
          <cell r="AA868">
            <v>1</v>
          </cell>
          <cell r="AB868">
            <v>2868.65</v>
          </cell>
          <cell r="AC868">
            <v>573.73</v>
          </cell>
          <cell r="AD868">
            <v>6884.76</v>
          </cell>
          <cell r="AE868" t="str">
            <v>00</v>
          </cell>
          <cell r="AF868" t="str">
            <v>00</v>
          </cell>
          <cell r="AG868" t="str">
            <v>00</v>
          </cell>
          <cell r="AH868" t="str">
            <v>0000</v>
          </cell>
          <cell r="AI868" t="str">
            <v>00</v>
          </cell>
          <cell r="AJ868" t="str">
            <v>0000</v>
          </cell>
          <cell r="AK868" t="str">
            <v>000</v>
          </cell>
          <cell r="AL868" t="str">
            <v>10010001</v>
          </cell>
          <cell r="AM868" t="str">
            <v>SANTO DOMINGO DE GUZMAN</v>
          </cell>
          <cell r="AN868" t="str">
            <v/>
          </cell>
          <cell r="AO868" t="str">
            <v/>
          </cell>
          <cell r="AP868" t="str">
            <v>DIRECCION DE RECURSOS PESQUERO</v>
          </cell>
          <cell r="AQ868"/>
          <cell r="AR868" t="str">
            <v>Activo</v>
          </cell>
          <cell r="AS868" t="str">
            <v xml:space="preserve">Donación                      </v>
          </cell>
          <cell r="AT868" t="str">
            <v>DOOGEE</v>
          </cell>
          <cell r="AU868" t="str">
            <v>T30 PRO</v>
          </cell>
          <cell r="AV868" t="str">
            <v xml:space="preserve">NEGRO                         </v>
          </cell>
          <cell r="AW868" t="str">
            <v>T30PRO0000000044628</v>
          </cell>
          <cell r="AX868">
            <v>1</v>
          </cell>
          <cell r="AY868" t="str">
            <v/>
          </cell>
          <cell r="AZ868" t="str">
            <v/>
          </cell>
        </row>
        <row r="869">
          <cell r="H869" t="str">
            <v>0908</v>
          </cell>
          <cell r="I869" t="str">
            <v/>
          </cell>
          <cell r="J869">
            <v>2024</v>
          </cell>
          <cell r="K869">
            <v>45314</v>
          </cell>
          <cell r="L869">
            <v>45324</v>
          </cell>
          <cell r="M869" t="str">
            <v>2613</v>
          </cell>
          <cell r="N869" t="str">
            <v xml:space="preserve">Equipos de cómputo                                                                                                                                    </v>
          </cell>
          <cell r="O869" t="str">
            <v>43211509</v>
          </cell>
          <cell r="P869" t="str">
            <v>Computadores de tableta</v>
          </cell>
          <cell r="Q869" t="str">
            <v>3 Años</v>
          </cell>
          <cell r="R869" t="str">
            <v>TABLET</v>
          </cell>
          <cell r="S869" t="str">
            <v/>
          </cell>
          <cell r="T869" t="str">
            <v/>
          </cell>
          <cell r="U869">
            <v>45314</v>
          </cell>
          <cell r="V869">
            <v>0</v>
          </cell>
          <cell r="W869">
            <v>20655.28</v>
          </cell>
          <cell r="X869">
            <v>2868.65</v>
          </cell>
          <cell r="Y869">
            <v>17786.63</v>
          </cell>
          <cell r="Z869">
            <v>0</v>
          </cell>
          <cell r="AA869">
            <v>1</v>
          </cell>
          <cell r="AB869">
            <v>2868.65</v>
          </cell>
          <cell r="AC869">
            <v>573.73</v>
          </cell>
          <cell r="AD869">
            <v>6884.76</v>
          </cell>
          <cell r="AE869" t="str">
            <v>00</v>
          </cell>
          <cell r="AF869" t="str">
            <v>00</v>
          </cell>
          <cell r="AG869" t="str">
            <v>00</v>
          </cell>
          <cell r="AH869" t="str">
            <v>0000</v>
          </cell>
          <cell r="AI869" t="str">
            <v>00</v>
          </cell>
          <cell r="AJ869" t="str">
            <v>0000</v>
          </cell>
          <cell r="AK869" t="str">
            <v>000</v>
          </cell>
          <cell r="AL869" t="str">
            <v>10010001</v>
          </cell>
          <cell r="AM869" t="str">
            <v>SANTO DOMINGO DE GUZMAN</v>
          </cell>
          <cell r="AN869" t="str">
            <v/>
          </cell>
          <cell r="AO869" t="str">
            <v/>
          </cell>
          <cell r="AP869" t="str">
            <v>DIRECCION DE RECURSOS PESQUERO</v>
          </cell>
          <cell r="AQ869"/>
          <cell r="AR869" t="str">
            <v>Activo</v>
          </cell>
          <cell r="AS869" t="str">
            <v xml:space="preserve">Donación                      </v>
          </cell>
          <cell r="AT869" t="str">
            <v>DOOGEE</v>
          </cell>
          <cell r="AU869" t="str">
            <v>T30 PRO</v>
          </cell>
          <cell r="AV869" t="str">
            <v xml:space="preserve">NEGRO                         </v>
          </cell>
          <cell r="AW869" t="str">
            <v>T30PRO0000000044842</v>
          </cell>
          <cell r="AX869">
            <v>1</v>
          </cell>
          <cell r="AY869" t="str">
            <v/>
          </cell>
          <cell r="AZ869" t="str">
            <v/>
          </cell>
        </row>
        <row r="870">
          <cell r="H870" t="str">
            <v>0909</v>
          </cell>
          <cell r="I870" t="str">
            <v/>
          </cell>
          <cell r="J870">
            <v>2024</v>
          </cell>
          <cell r="K870">
            <v>45314</v>
          </cell>
          <cell r="L870">
            <v>45324</v>
          </cell>
          <cell r="M870" t="str">
            <v>2613</v>
          </cell>
          <cell r="N870" t="str">
            <v xml:space="preserve">Equipos de cómputo                                                                                                                                    </v>
          </cell>
          <cell r="O870" t="str">
            <v>43211509</v>
          </cell>
          <cell r="P870" t="str">
            <v>Computadores de tableta</v>
          </cell>
          <cell r="Q870" t="str">
            <v>3 Años</v>
          </cell>
          <cell r="R870" t="str">
            <v>TABLET</v>
          </cell>
          <cell r="S870" t="str">
            <v/>
          </cell>
          <cell r="T870" t="str">
            <v/>
          </cell>
          <cell r="U870">
            <v>45314</v>
          </cell>
          <cell r="V870">
            <v>0</v>
          </cell>
          <cell r="W870">
            <v>20655.28</v>
          </cell>
          <cell r="X870">
            <v>2868.65</v>
          </cell>
          <cell r="Y870">
            <v>17786.63</v>
          </cell>
          <cell r="Z870">
            <v>0</v>
          </cell>
          <cell r="AA870">
            <v>1</v>
          </cell>
          <cell r="AB870">
            <v>2868.65</v>
          </cell>
          <cell r="AC870">
            <v>573.73</v>
          </cell>
          <cell r="AD870">
            <v>6884.76</v>
          </cell>
          <cell r="AE870" t="str">
            <v>00</v>
          </cell>
          <cell r="AF870" t="str">
            <v>00</v>
          </cell>
          <cell r="AG870" t="str">
            <v>00</v>
          </cell>
          <cell r="AH870" t="str">
            <v>0000</v>
          </cell>
          <cell r="AI870" t="str">
            <v>00</v>
          </cell>
          <cell r="AJ870" t="str">
            <v>0000</v>
          </cell>
          <cell r="AK870" t="str">
            <v>000</v>
          </cell>
          <cell r="AL870" t="str">
            <v>10010001</v>
          </cell>
          <cell r="AM870" t="str">
            <v>SANTO DOMINGO DE GUZMAN</v>
          </cell>
          <cell r="AN870" t="str">
            <v/>
          </cell>
          <cell r="AO870" t="str">
            <v/>
          </cell>
          <cell r="AP870" t="str">
            <v>DIRECCION DE RECURSOS PESQUERO</v>
          </cell>
          <cell r="AQ870"/>
          <cell r="AR870" t="str">
            <v>Activo</v>
          </cell>
          <cell r="AS870" t="str">
            <v xml:space="preserve">Donación                      </v>
          </cell>
          <cell r="AT870" t="str">
            <v>DOOGEE</v>
          </cell>
          <cell r="AU870" t="str">
            <v>T30 PRO</v>
          </cell>
          <cell r="AV870" t="str">
            <v xml:space="preserve">NEGRO                         </v>
          </cell>
          <cell r="AW870" t="str">
            <v>T30PRO0000000044625</v>
          </cell>
          <cell r="AX870">
            <v>1</v>
          </cell>
          <cell r="AY870" t="str">
            <v/>
          </cell>
          <cell r="AZ870" t="str">
            <v/>
          </cell>
        </row>
        <row r="871">
          <cell r="H871" t="str">
            <v>0910</v>
          </cell>
          <cell r="I871" t="str">
            <v/>
          </cell>
          <cell r="J871">
            <v>2024</v>
          </cell>
          <cell r="K871">
            <v>45362</v>
          </cell>
          <cell r="L871">
            <v>45385</v>
          </cell>
          <cell r="M871" t="str">
            <v>2611</v>
          </cell>
          <cell r="N871" t="str">
            <v xml:space="preserve">Muebles de oficina y estantería                                                                                                                       </v>
          </cell>
          <cell r="O871" t="str">
            <v>24102004</v>
          </cell>
          <cell r="P871" t="str">
            <v>Estanterías para almacenaje</v>
          </cell>
          <cell r="Q871" t="str">
            <v>10 Años</v>
          </cell>
          <cell r="R871" t="str">
            <v>ESTANTERIA PARA ALMACENAJE CON LLAVE 36 an x 73 alt</v>
          </cell>
          <cell r="S871" t="str">
            <v/>
          </cell>
          <cell r="T871" t="str">
            <v>B1500001187</v>
          </cell>
          <cell r="U871">
            <v>45359</v>
          </cell>
          <cell r="V871">
            <v>323</v>
          </cell>
          <cell r="W871">
            <v>9121.4</v>
          </cell>
          <cell r="X871">
            <v>304.01319999999998</v>
          </cell>
          <cell r="Y871">
            <v>8817.3868000000002</v>
          </cell>
          <cell r="Z871">
            <v>0</v>
          </cell>
          <cell r="AA871">
            <v>1</v>
          </cell>
          <cell r="AB871">
            <v>304.01319999999998</v>
          </cell>
          <cell r="AC871">
            <v>76.003299999999996</v>
          </cell>
          <cell r="AD871">
            <v>912.04</v>
          </cell>
          <cell r="AE871" t="str">
            <v>11</v>
          </cell>
          <cell r="AF871" t="str">
            <v>02</v>
          </cell>
          <cell r="AG871" t="str">
            <v>00</v>
          </cell>
          <cell r="AH871" t="str">
            <v>0001</v>
          </cell>
          <cell r="AI871" t="str">
            <v>10</v>
          </cell>
          <cell r="AJ871" t="str">
            <v>0100</v>
          </cell>
          <cell r="AK871" t="str">
            <v>100</v>
          </cell>
          <cell r="AL871" t="str">
            <v>10010001</v>
          </cell>
          <cell r="AM871" t="str">
            <v>SANTO DOMINGO DE GUZMAN</v>
          </cell>
          <cell r="AN871" t="str">
            <v>124014271</v>
          </cell>
          <cell r="AO871" t="str">
            <v xml:space="preserve">FLOW S A                                          </v>
          </cell>
          <cell r="AP871" t="str">
            <v>SECCION DE SERVICIOS GENERALES</v>
          </cell>
          <cell r="AQ871"/>
          <cell r="AR871" t="str">
            <v>Activo</v>
          </cell>
          <cell r="AS871" t="str">
            <v xml:space="preserve">Compras                       </v>
          </cell>
          <cell r="AT871" t="str">
            <v/>
          </cell>
          <cell r="AU871" t="str">
            <v/>
          </cell>
          <cell r="AV871" t="str">
            <v xml:space="preserve">GRIS                          </v>
          </cell>
          <cell r="AW871" t="str">
            <v/>
          </cell>
          <cell r="AX871">
            <v>1</v>
          </cell>
          <cell r="AY871" t="str">
            <v/>
          </cell>
          <cell r="AZ871" t="str">
            <v/>
          </cell>
        </row>
        <row r="872">
          <cell r="H872" t="str">
            <v>0911</v>
          </cell>
          <cell r="I872" t="str">
            <v/>
          </cell>
          <cell r="J872">
            <v>2024</v>
          </cell>
          <cell r="K872">
            <v>45362</v>
          </cell>
          <cell r="L872">
            <v>45385</v>
          </cell>
          <cell r="M872" t="str">
            <v>2611</v>
          </cell>
          <cell r="N872" t="str">
            <v xml:space="preserve">Muebles de oficina y estantería                                                                                                                       </v>
          </cell>
          <cell r="O872" t="str">
            <v>24102004</v>
          </cell>
          <cell r="P872" t="str">
            <v>Estanterías para almacenaje</v>
          </cell>
          <cell r="Q872" t="str">
            <v>10 Años</v>
          </cell>
          <cell r="R872" t="str">
            <v>ESTANTERIA PARA ALMACENAJE CON LLAVE 36 an x 73 alt</v>
          </cell>
          <cell r="S872" t="str">
            <v/>
          </cell>
          <cell r="T872" t="str">
            <v>B1500001187</v>
          </cell>
          <cell r="U872">
            <v>45359</v>
          </cell>
          <cell r="V872">
            <v>323</v>
          </cell>
          <cell r="W872">
            <v>9121.4</v>
          </cell>
          <cell r="X872">
            <v>304.01319999999998</v>
          </cell>
          <cell r="Y872">
            <v>8817.3868000000002</v>
          </cell>
          <cell r="Z872">
            <v>0</v>
          </cell>
          <cell r="AA872">
            <v>1</v>
          </cell>
          <cell r="AB872">
            <v>304.01319999999998</v>
          </cell>
          <cell r="AC872">
            <v>76.003299999999996</v>
          </cell>
          <cell r="AD872">
            <v>912.04</v>
          </cell>
          <cell r="AE872" t="str">
            <v>11</v>
          </cell>
          <cell r="AF872" t="str">
            <v>02</v>
          </cell>
          <cell r="AG872" t="str">
            <v>00</v>
          </cell>
          <cell r="AH872" t="str">
            <v>0001</v>
          </cell>
          <cell r="AI872" t="str">
            <v>10</v>
          </cell>
          <cell r="AJ872" t="str">
            <v>0100</v>
          </cell>
          <cell r="AK872" t="str">
            <v>100</v>
          </cell>
          <cell r="AL872" t="str">
            <v>10010001</v>
          </cell>
          <cell r="AM872" t="str">
            <v>SANTO DOMINGO DE GUZMAN</v>
          </cell>
          <cell r="AN872" t="str">
            <v>124014271</v>
          </cell>
          <cell r="AO872" t="str">
            <v xml:space="preserve">FLOW S A                                          </v>
          </cell>
          <cell r="AP872" t="str">
            <v>SECCION DE SERVICIOS GENERALES</v>
          </cell>
          <cell r="AQ872"/>
          <cell r="AR872" t="str">
            <v>Activo</v>
          </cell>
          <cell r="AS872" t="str">
            <v xml:space="preserve">Compras                       </v>
          </cell>
          <cell r="AT872" t="str">
            <v/>
          </cell>
          <cell r="AU872" t="str">
            <v/>
          </cell>
          <cell r="AV872" t="str">
            <v xml:space="preserve">GRIS                          </v>
          </cell>
          <cell r="AW872" t="str">
            <v/>
          </cell>
          <cell r="AX872">
            <v>1</v>
          </cell>
          <cell r="AY872" t="str">
            <v/>
          </cell>
          <cell r="AZ872" t="str">
            <v/>
          </cell>
        </row>
        <row r="873">
          <cell r="H873" t="str">
            <v>0912</v>
          </cell>
          <cell r="I873" t="str">
            <v/>
          </cell>
          <cell r="J873">
            <v>2024</v>
          </cell>
          <cell r="K873">
            <v>45362</v>
          </cell>
          <cell r="L873">
            <v>45385</v>
          </cell>
          <cell r="M873" t="str">
            <v>2611</v>
          </cell>
          <cell r="N873" t="str">
            <v xml:space="preserve">Muebles de oficina y estantería                                                                                                                       </v>
          </cell>
          <cell r="O873" t="str">
            <v>56101708</v>
          </cell>
          <cell r="P873" t="str">
            <v>Archivadores móviles</v>
          </cell>
          <cell r="Q873" t="str">
            <v>10 Años</v>
          </cell>
          <cell r="R873" t="str">
            <v>ARCHIVO DE 3 GAVETAS</v>
          </cell>
          <cell r="S873" t="str">
            <v/>
          </cell>
          <cell r="T873" t="str">
            <v>B1500001187</v>
          </cell>
          <cell r="U873">
            <v>45359</v>
          </cell>
          <cell r="V873">
            <v>323</v>
          </cell>
          <cell r="W873">
            <v>9770.4</v>
          </cell>
          <cell r="X873">
            <v>325.64640000000003</v>
          </cell>
          <cell r="Y873">
            <v>9444.7536</v>
          </cell>
          <cell r="Z873">
            <v>0</v>
          </cell>
          <cell r="AA873">
            <v>1</v>
          </cell>
          <cell r="AB873">
            <v>325.64640000000003</v>
          </cell>
          <cell r="AC873">
            <v>81.411600000000007</v>
          </cell>
          <cell r="AD873">
            <v>976.94</v>
          </cell>
          <cell r="AE873" t="str">
            <v>11</v>
          </cell>
          <cell r="AF873" t="str">
            <v>02</v>
          </cell>
          <cell r="AG873" t="str">
            <v>00</v>
          </cell>
          <cell r="AH873" t="str">
            <v>0001</v>
          </cell>
          <cell r="AI873" t="str">
            <v>10</v>
          </cell>
          <cell r="AJ873" t="str">
            <v>0100</v>
          </cell>
          <cell r="AK873" t="str">
            <v>100</v>
          </cell>
          <cell r="AL873" t="str">
            <v>10010001</v>
          </cell>
          <cell r="AM873" t="str">
            <v>SANTO DOMINGO DE GUZMAN</v>
          </cell>
          <cell r="AN873" t="str">
            <v>124014271</v>
          </cell>
          <cell r="AO873" t="str">
            <v xml:space="preserve">FLOW S A                                          </v>
          </cell>
          <cell r="AP873" t="str">
            <v>SECCION DE SERVICIOS GENERALES</v>
          </cell>
          <cell r="AQ873"/>
          <cell r="AR873" t="str">
            <v>Activo</v>
          </cell>
          <cell r="AS873" t="str">
            <v xml:space="preserve">Compras                       </v>
          </cell>
          <cell r="AT873" t="str">
            <v/>
          </cell>
          <cell r="AU873" t="str">
            <v/>
          </cell>
          <cell r="AV873" t="str">
            <v xml:space="preserve">GRIS                          </v>
          </cell>
          <cell r="AW873" t="str">
            <v/>
          </cell>
          <cell r="AX873">
            <v>1</v>
          </cell>
          <cell r="AY873" t="str">
            <v/>
          </cell>
          <cell r="AZ873" t="str">
            <v/>
          </cell>
        </row>
        <row r="874">
          <cell r="H874" t="str">
            <v>0913</v>
          </cell>
          <cell r="I874" t="str">
            <v/>
          </cell>
          <cell r="J874">
            <v>2024</v>
          </cell>
          <cell r="K874">
            <v>45362</v>
          </cell>
          <cell r="L874">
            <v>45385</v>
          </cell>
          <cell r="M874" t="str">
            <v>2611</v>
          </cell>
          <cell r="N874" t="str">
            <v xml:space="preserve">Muebles de oficina y estantería                                                                                                                       </v>
          </cell>
          <cell r="O874" t="str">
            <v>56101708</v>
          </cell>
          <cell r="P874" t="str">
            <v>Archivadores móviles</v>
          </cell>
          <cell r="Q874" t="str">
            <v>10 Años</v>
          </cell>
          <cell r="R874" t="str">
            <v>ARCHIVO VERTICAL DE 4 GAVETAS</v>
          </cell>
          <cell r="S874" t="str">
            <v/>
          </cell>
          <cell r="T874" t="str">
            <v>B1500001187</v>
          </cell>
          <cell r="U874">
            <v>45359</v>
          </cell>
          <cell r="V874">
            <v>323</v>
          </cell>
          <cell r="W874">
            <v>12526.88</v>
          </cell>
          <cell r="X874">
            <v>417.5292</v>
          </cell>
          <cell r="Y874">
            <v>12109.3508</v>
          </cell>
          <cell r="Z874">
            <v>0</v>
          </cell>
          <cell r="AA874">
            <v>1</v>
          </cell>
          <cell r="AB874">
            <v>417.5292</v>
          </cell>
          <cell r="AC874">
            <v>104.3823</v>
          </cell>
          <cell r="AD874">
            <v>1252.588</v>
          </cell>
          <cell r="AE874" t="str">
            <v>11</v>
          </cell>
          <cell r="AF874" t="str">
            <v>02</v>
          </cell>
          <cell r="AG874" t="str">
            <v>00</v>
          </cell>
          <cell r="AH874" t="str">
            <v>0001</v>
          </cell>
          <cell r="AI874" t="str">
            <v>10</v>
          </cell>
          <cell r="AJ874" t="str">
            <v>0100</v>
          </cell>
          <cell r="AK874" t="str">
            <v>100</v>
          </cell>
          <cell r="AL874" t="str">
            <v>10010001</v>
          </cell>
          <cell r="AM874" t="str">
            <v>SANTO DOMINGO DE GUZMAN</v>
          </cell>
          <cell r="AN874" t="str">
            <v>124014271</v>
          </cell>
          <cell r="AO874" t="str">
            <v xml:space="preserve">FLOW S A                                          </v>
          </cell>
          <cell r="AP874" t="str">
            <v>SECCION DE SERVICIOS GENERALES</v>
          </cell>
          <cell r="AQ874"/>
          <cell r="AR874" t="str">
            <v>Activo</v>
          </cell>
          <cell r="AS874" t="str">
            <v xml:space="preserve">Compras                       </v>
          </cell>
          <cell r="AT874" t="str">
            <v/>
          </cell>
          <cell r="AU874" t="str">
            <v/>
          </cell>
          <cell r="AV874" t="str">
            <v xml:space="preserve">GRIS                          </v>
          </cell>
          <cell r="AW874" t="str">
            <v/>
          </cell>
          <cell r="AX874">
            <v>1</v>
          </cell>
          <cell r="AY874" t="str">
            <v/>
          </cell>
          <cell r="AZ874" t="str">
            <v/>
          </cell>
        </row>
        <row r="875">
          <cell r="H875" t="str">
            <v>0914</v>
          </cell>
          <cell r="I875" t="str">
            <v/>
          </cell>
          <cell r="J875">
            <v>2024</v>
          </cell>
          <cell r="K875">
            <v>45387</v>
          </cell>
          <cell r="L875">
            <v>45412</v>
          </cell>
          <cell r="M875" t="str">
            <v>2652</v>
          </cell>
          <cell r="N875" t="str">
            <v xml:space="preserve">Maquinaria y equipo industrial                                                                                                                        </v>
          </cell>
          <cell r="O875" t="str">
            <v>23181701</v>
          </cell>
          <cell r="P875" t="str">
            <v>Máquina para ahumar</v>
          </cell>
          <cell r="Q875" t="str">
            <v>10 Años</v>
          </cell>
          <cell r="R875" t="str">
            <v>AHUMADOR DE 30P</v>
          </cell>
          <cell r="S875" t="str">
            <v/>
          </cell>
          <cell r="T875" t="str">
            <v>B1500000004</v>
          </cell>
          <cell r="U875">
            <v>45387</v>
          </cell>
          <cell r="V875">
            <v>601</v>
          </cell>
          <cell r="W875">
            <v>163902</v>
          </cell>
          <cell r="X875">
            <v>4097.5248000000001</v>
          </cell>
          <cell r="Y875">
            <v>159804.47519999999</v>
          </cell>
          <cell r="Z875">
            <v>0</v>
          </cell>
          <cell r="AA875">
            <v>1</v>
          </cell>
          <cell r="AB875">
            <v>4097.5248000000001</v>
          </cell>
          <cell r="AC875">
            <v>1365.8416</v>
          </cell>
          <cell r="AD875">
            <v>16390.099999999999</v>
          </cell>
          <cell r="AE875" t="str">
            <v>11</v>
          </cell>
          <cell r="AF875" t="str">
            <v>02</v>
          </cell>
          <cell r="AG875" t="str">
            <v>00</v>
          </cell>
          <cell r="AH875" t="str">
            <v>0001</v>
          </cell>
          <cell r="AI875" t="str">
            <v>10</v>
          </cell>
          <cell r="AJ875" t="str">
            <v>0100</v>
          </cell>
          <cell r="AK875" t="str">
            <v>100</v>
          </cell>
          <cell r="AL875" t="str">
            <v>10010001</v>
          </cell>
          <cell r="AM875" t="str">
            <v>SANTO DOMINGO DE GUZMAN</v>
          </cell>
          <cell r="AN875" t="str">
            <v>132321652</v>
          </cell>
          <cell r="AO875"/>
          <cell r="AP875" t="str">
            <v>DEPARTAMENTO DE EDUCACION, CAPACITACION, Y EXT.</v>
          </cell>
          <cell r="AQ875"/>
          <cell r="AR875" t="str">
            <v>Activo</v>
          </cell>
          <cell r="AS875" t="str">
            <v xml:space="preserve">Compras                       </v>
          </cell>
          <cell r="AT875" t="str">
            <v>MASTERBUILD</v>
          </cell>
          <cell r="AU875" t="str">
            <v/>
          </cell>
          <cell r="AV875" t="str">
            <v xml:space="preserve">NEGRO                         </v>
          </cell>
          <cell r="AW875" t="str">
            <v/>
          </cell>
          <cell r="AX875">
            <v>1</v>
          </cell>
          <cell r="AY875" t="str">
            <v/>
          </cell>
          <cell r="AZ875" t="str">
            <v/>
          </cell>
        </row>
        <row r="876">
          <cell r="H876" t="str">
            <v>0915</v>
          </cell>
          <cell r="I876" t="str">
            <v/>
          </cell>
          <cell r="J876">
            <v>2024</v>
          </cell>
          <cell r="K876">
            <v>45387</v>
          </cell>
          <cell r="L876">
            <v>45412</v>
          </cell>
          <cell r="M876" t="str">
            <v>2699</v>
          </cell>
          <cell r="N876" t="str">
            <v xml:space="preserve">Otras estructuras y objetos de valor                                                                                                                  </v>
          </cell>
          <cell r="O876" t="str">
            <v>24111802</v>
          </cell>
          <cell r="P876" t="str">
            <v>Tanques o cilindros de aire o gas</v>
          </cell>
          <cell r="Q876" t="str">
            <v>10 Años</v>
          </cell>
          <cell r="R876" t="str">
            <v>CILINDRO DE GAS 25 LB</v>
          </cell>
          <cell r="S876" t="str">
            <v/>
          </cell>
          <cell r="T876" t="str">
            <v>B1500000004</v>
          </cell>
          <cell r="U876">
            <v>45387</v>
          </cell>
          <cell r="V876">
            <v>601</v>
          </cell>
          <cell r="W876">
            <v>6099.42</v>
          </cell>
          <cell r="X876">
            <v>152.46029999999999</v>
          </cell>
          <cell r="Y876">
            <v>5946.9597000000003</v>
          </cell>
          <cell r="Z876">
            <v>0</v>
          </cell>
          <cell r="AA876">
            <v>1</v>
          </cell>
          <cell r="AB876">
            <v>152.46029999999999</v>
          </cell>
          <cell r="AC876">
            <v>50.820099999999996</v>
          </cell>
          <cell r="AD876">
            <v>609.84199999999998</v>
          </cell>
          <cell r="AE876" t="str">
            <v>11</v>
          </cell>
          <cell r="AF876" t="str">
            <v>02</v>
          </cell>
          <cell r="AG876" t="str">
            <v>00</v>
          </cell>
          <cell r="AH876" t="str">
            <v>0001</v>
          </cell>
          <cell r="AI876" t="str">
            <v>10</v>
          </cell>
          <cell r="AJ876" t="str">
            <v>0100</v>
          </cell>
          <cell r="AK876" t="str">
            <v>100</v>
          </cell>
          <cell r="AL876" t="str">
            <v>10010001</v>
          </cell>
          <cell r="AM876" t="str">
            <v>SANTO DOMINGO DE GUZMAN</v>
          </cell>
          <cell r="AN876" t="str">
            <v>132321652</v>
          </cell>
          <cell r="AO876"/>
          <cell r="AP876" t="str">
            <v>DEPARTAMENTO DE EDUCACION, CAPACITACION, Y EXT.</v>
          </cell>
          <cell r="AQ876"/>
          <cell r="AR876" t="str">
            <v>Activo</v>
          </cell>
          <cell r="AS876" t="str">
            <v xml:space="preserve">Compras                       </v>
          </cell>
          <cell r="AT876" t="str">
            <v xml:space="preserve">DURAGAS                                 </v>
          </cell>
          <cell r="AU876" t="str">
            <v>100 LIBRAS</v>
          </cell>
          <cell r="AV876" t="str">
            <v xml:space="preserve">NARANJA                       </v>
          </cell>
          <cell r="AW876" t="str">
            <v/>
          </cell>
          <cell r="AX876">
            <v>1</v>
          </cell>
          <cell r="AY876" t="str">
            <v/>
          </cell>
          <cell r="AZ876" t="str">
            <v/>
          </cell>
        </row>
        <row r="877">
          <cell r="H877" t="str">
            <v>0916</v>
          </cell>
          <cell r="I877" t="str">
            <v/>
          </cell>
          <cell r="J877">
            <v>2024</v>
          </cell>
          <cell r="K877">
            <v>45387</v>
          </cell>
          <cell r="L877">
            <v>45412</v>
          </cell>
          <cell r="M877" t="str">
            <v>2699</v>
          </cell>
          <cell r="N877" t="str">
            <v xml:space="preserve">Otras estructuras y objetos de valor                                                                                                                  </v>
          </cell>
          <cell r="O877" t="str">
            <v>24111802</v>
          </cell>
          <cell r="P877" t="str">
            <v>Tanques o cilindros de aire o gas</v>
          </cell>
          <cell r="Q877" t="str">
            <v>10 Años</v>
          </cell>
          <cell r="R877" t="str">
            <v>CILINDRO DE GAS 25 LB</v>
          </cell>
          <cell r="S877" t="str">
            <v/>
          </cell>
          <cell r="T877" t="str">
            <v>B1500000004</v>
          </cell>
          <cell r="U877">
            <v>45387</v>
          </cell>
          <cell r="V877">
            <v>601</v>
          </cell>
          <cell r="W877">
            <v>6099.42</v>
          </cell>
          <cell r="X877">
            <v>152.46029999999999</v>
          </cell>
          <cell r="Y877">
            <v>5946.9597000000003</v>
          </cell>
          <cell r="Z877">
            <v>0</v>
          </cell>
          <cell r="AA877">
            <v>1</v>
          </cell>
          <cell r="AB877">
            <v>152.46029999999999</v>
          </cell>
          <cell r="AC877">
            <v>50.820099999999996</v>
          </cell>
          <cell r="AD877">
            <v>609.84199999999998</v>
          </cell>
          <cell r="AE877" t="str">
            <v>11</v>
          </cell>
          <cell r="AF877" t="str">
            <v>02</v>
          </cell>
          <cell r="AG877" t="str">
            <v>00</v>
          </cell>
          <cell r="AH877" t="str">
            <v>0001</v>
          </cell>
          <cell r="AI877" t="str">
            <v>10</v>
          </cell>
          <cell r="AJ877" t="str">
            <v>0100</v>
          </cell>
          <cell r="AK877" t="str">
            <v>100</v>
          </cell>
          <cell r="AL877" t="str">
            <v>10010001</v>
          </cell>
          <cell r="AM877" t="str">
            <v>SANTO DOMINGO DE GUZMAN</v>
          </cell>
          <cell r="AN877" t="str">
            <v>132321652</v>
          </cell>
          <cell r="AO877"/>
          <cell r="AP877" t="str">
            <v>DEPARTAMENTO DE EDUCACION, CAPACITACION, Y EXT.</v>
          </cell>
          <cell r="AQ877"/>
          <cell r="AR877" t="str">
            <v>Activo</v>
          </cell>
          <cell r="AS877" t="str">
            <v xml:space="preserve">Compras                       </v>
          </cell>
          <cell r="AT877" t="str">
            <v xml:space="preserve">DURAGAS                                 </v>
          </cell>
          <cell r="AU877" t="str">
            <v>100 LIBRAS</v>
          </cell>
          <cell r="AV877" t="str">
            <v xml:space="preserve">NARANJA                       </v>
          </cell>
          <cell r="AW877" t="str">
            <v/>
          </cell>
          <cell r="AX877">
            <v>1</v>
          </cell>
          <cell r="AY877" t="str">
            <v/>
          </cell>
          <cell r="AZ877" t="str">
            <v/>
          </cell>
        </row>
        <row r="878">
          <cell r="H878" t="str">
            <v>0917</v>
          </cell>
          <cell r="I878" t="str">
            <v/>
          </cell>
          <cell r="J878">
            <v>2024</v>
          </cell>
          <cell r="K878">
            <v>45387</v>
          </cell>
          <cell r="L878">
            <v>45412</v>
          </cell>
          <cell r="M878" t="str">
            <v>2611</v>
          </cell>
          <cell r="N878" t="str">
            <v xml:space="preserve">Muebles de oficina y estantería                                                                                                                       </v>
          </cell>
          <cell r="O878" t="str">
            <v>56101519</v>
          </cell>
          <cell r="P878" t="str">
            <v>Mesas</v>
          </cell>
          <cell r="Q878" t="str">
            <v>10 Años</v>
          </cell>
          <cell r="R878" t="str">
            <v>MESA DE ACERO INOXIDABLE 24X49 P ARMABLE</v>
          </cell>
          <cell r="S878" t="str">
            <v/>
          </cell>
          <cell r="T878" t="str">
            <v>B1500000004</v>
          </cell>
          <cell r="U878">
            <v>45387</v>
          </cell>
          <cell r="V878">
            <v>601</v>
          </cell>
          <cell r="W878">
            <v>34345.08</v>
          </cell>
          <cell r="X878">
            <v>858.60180000000003</v>
          </cell>
          <cell r="Y878">
            <v>33486.478199999998</v>
          </cell>
          <cell r="Z878">
            <v>0</v>
          </cell>
          <cell r="AA878">
            <v>1</v>
          </cell>
          <cell r="AB878">
            <v>858.60180000000003</v>
          </cell>
          <cell r="AC878">
            <v>286.20060000000001</v>
          </cell>
          <cell r="AD878">
            <v>3434.4079999999999</v>
          </cell>
          <cell r="AE878" t="str">
            <v>11</v>
          </cell>
          <cell r="AF878" t="str">
            <v>02</v>
          </cell>
          <cell r="AG878" t="str">
            <v>00</v>
          </cell>
          <cell r="AH878" t="str">
            <v>0001</v>
          </cell>
          <cell r="AI878" t="str">
            <v>10</v>
          </cell>
          <cell r="AJ878" t="str">
            <v>0100</v>
          </cell>
          <cell r="AK878" t="str">
            <v>100</v>
          </cell>
          <cell r="AL878" t="str">
            <v>10010001</v>
          </cell>
          <cell r="AM878" t="str">
            <v>SANTO DOMINGO DE GUZMAN</v>
          </cell>
          <cell r="AN878" t="str">
            <v>132321652</v>
          </cell>
          <cell r="AO878"/>
          <cell r="AP878" t="str">
            <v>DEPARTAMENTO DE EDUCACION, CAPACITACION, Y EXT.</v>
          </cell>
          <cell r="AQ878"/>
          <cell r="AR878" t="str">
            <v>Activo</v>
          </cell>
          <cell r="AS878" t="str">
            <v xml:space="preserve">Compras                       </v>
          </cell>
          <cell r="AT878" t="str">
            <v>MEMBERS SELECTION</v>
          </cell>
          <cell r="AU878" t="str">
            <v/>
          </cell>
          <cell r="AV878" t="str">
            <v xml:space="preserve">ACERO                         </v>
          </cell>
          <cell r="AW878" t="str">
            <v/>
          </cell>
          <cell r="AX878">
            <v>1</v>
          </cell>
          <cell r="AY878" t="str">
            <v/>
          </cell>
          <cell r="AZ878" t="str">
            <v/>
          </cell>
        </row>
        <row r="879">
          <cell r="H879" t="str">
            <v>0918</v>
          </cell>
          <cell r="I879" t="str">
            <v/>
          </cell>
          <cell r="J879">
            <v>2024</v>
          </cell>
          <cell r="K879">
            <v>45387</v>
          </cell>
          <cell r="L879">
            <v>45412</v>
          </cell>
          <cell r="M879" t="str">
            <v>2611</v>
          </cell>
          <cell r="N879" t="str">
            <v xml:space="preserve">Muebles de oficina y estantería                                                                                                                       </v>
          </cell>
          <cell r="O879" t="str">
            <v>56101519</v>
          </cell>
          <cell r="P879" t="str">
            <v>Mesas</v>
          </cell>
          <cell r="Q879" t="str">
            <v>10 Años</v>
          </cell>
          <cell r="R879" t="str">
            <v>MESA DE ACERO INOXIDABLE 24X49 P ARMABLE</v>
          </cell>
          <cell r="S879" t="str">
            <v/>
          </cell>
          <cell r="T879" t="str">
            <v>B1500000004</v>
          </cell>
          <cell r="U879">
            <v>45387</v>
          </cell>
          <cell r="V879">
            <v>601</v>
          </cell>
          <cell r="W879">
            <v>34345.08</v>
          </cell>
          <cell r="X879">
            <v>858.60180000000003</v>
          </cell>
          <cell r="Y879">
            <v>33486.478199999998</v>
          </cell>
          <cell r="Z879">
            <v>0</v>
          </cell>
          <cell r="AA879">
            <v>1</v>
          </cell>
          <cell r="AB879">
            <v>858.60180000000003</v>
          </cell>
          <cell r="AC879">
            <v>286.20060000000001</v>
          </cell>
          <cell r="AD879">
            <v>3434.4079999999999</v>
          </cell>
          <cell r="AE879" t="str">
            <v>11</v>
          </cell>
          <cell r="AF879" t="str">
            <v>02</v>
          </cell>
          <cell r="AG879" t="str">
            <v>00</v>
          </cell>
          <cell r="AH879" t="str">
            <v>0001</v>
          </cell>
          <cell r="AI879" t="str">
            <v>10</v>
          </cell>
          <cell r="AJ879" t="str">
            <v>0100</v>
          </cell>
          <cell r="AK879" t="str">
            <v>100</v>
          </cell>
          <cell r="AL879" t="str">
            <v>10010001</v>
          </cell>
          <cell r="AM879" t="str">
            <v>SANTO DOMINGO DE GUZMAN</v>
          </cell>
          <cell r="AN879" t="str">
            <v>132321652</v>
          </cell>
          <cell r="AO879"/>
          <cell r="AP879" t="str">
            <v>DEPARTAMENTO DE EDUCACION, CAPACITACION, Y EXT.</v>
          </cell>
          <cell r="AQ879"/>
          <cell r="AR879" t="str">
            <v>Activo</v>
          </cell>
          <cell r="AS879" t="str">
            <v xml:space="preserve">Compras                       </v>
          </cell>
          <cell r="AT879" t="str">
            <v>MEMBERS SELECTION</v>
          </cell>
          <cell r="AU879" t="str">
            <v/>
          </cell>
          <cell r="AV879" t="str">
            <v xml:space="preserve">ACERO                         </v>
          </cell>
          <cell r="AW879" t="str">
            <v/>
          </cell>
          <cell r="AX879">
            <v>1</v>
          </cell>
          <cell r="AY879" t="str">
            <v/>
          </cell>
          <cell r="AZ879" t="str">
            <v/>
          </cell>
        </row>
        <row r="880">
          <cell r="H880" t="str">
            <v>0919</v>
          </cell>
          <cell r="I880" t="str">
            <v/>
          </cell>
          <cell r="J880">
            <v>2024</v>
          </cell>
          <cell r="K880">
            <v>45387</v>
          </cell>
          <cell r="L880">
            <v>45412</v>
          </cell>
          <cell r="M880" t="str">
            <v>2611</v>
          </cell>
          <cell r="N880" t="str">
            <v xml:space="preserve">Muebles de oficina y estantería                                                                                                                       </v>
          </cell>
          <cell r="O880" t="str">
            <v>56101519</v>
          </cell>
          <cell r="P880" t="str">
            <v>Mesas</v>
          </cell>
          <cell r="Q880" t="str">
            <v>10 Años</v>
          </cell>
          <cell r="R880" t="str">
            <v>MESA DE ACERO INOXIDABLE 24X49 P ARMABLE</v>
          </cell>
          <cell r="S880" t="str">
            <v/>
          </cell>
          <cell r="T880" t="str">
            <v>B1500000004</v>
          </cell>
          <cell r="U880">
            <v>45387</v>
          </cell>
          <cell r="V880">
            <v>601</v>
          </cell>
          <cell r="W880">
            <v>34345.08</v>
          </cell>
          <cell r="X880">
            <v>858.60180000000003</v>
          </cell>
          <cell r="Y880">
            <v>33486.478199999998</v>
          </cell>
          <cell r="Z880">
            <v>0</v>
          </cell>
          <cell r="AA880">
            <v>1</v>
          </cell>
          <cell r="AB880">
            <v>858.60180000000003</v>
          </cell>
          <cell r="AC880">
            <v>286.20060000000001</v>
          </cell>
          <cell r="AD880">
            <v>3434.4079999999999</v>
          </cell>
          <cell r="AE880" t="str">
            <v>11</v>
          </cell>
          <cell r="AF880" t="str">
            <v>02</v>
          </cell>
          <cell r="AG880" t="str">
            <v>00</v>
          </cell>
          <cell r="AH880" t="str">
            <v>0001</v>
          </cell>
          <cell r="AI880" t="str">
            <v>10</v>
          </cell>
          <cell r="AJ880" t="str">
            <v>0100</v>
          </cell>
          <cell r="AK880" t="str">
            <v>100</v>
          </cell>
          <cell r="AL880" t="str">
            <v>10010001</v>
          </cell>
          <cell r="AM880" t="str">
            <v>SANTO DOMINGO DE GUZMAN</v>
          </cell>
          <cell r="AN880" t="str">
            <v>132321652</v>
          </cell>
          <cell r="AO880"/>
          <cell r="AP880" t="str">
            <v>DEPARTAMENTO DE EDUCACION, CAPACITACION, Y EXT.</v>
          </cell>
          <cell r="AQ880"/>
          <cell r="AR880" t="str">
            <v>Activo</v>
          </cell>
          <cell r="AS880" t="str">
            <v xml:space="preserve">Compras                       </v>
          </cell>
          <cell r="AT880" t="str">
            <v>MEMBERS SELECTION</v>
          </cell>
          <cell r="AU880" t="str">
            <v/>
          </cell>
          <cell r="AV880" t="str">
            <v xml:space="preserve">ACERO                         </v>
          </cell>
          <cell r="AW880" t="str">
            <v/>
          </cell>
          <cell r="AX880">
            <v>1</v>
          </cell>
          <cell r="AY880" t="str">
            <v/>
          </cell>
          <cell r="AZ880" t="str">
            <v/>
          </cell>
        </row>
        <row r="881">
          <cell r="H881" t="str">
            <v>0920</v>
          </cell>
          <cell r="I881" t="str">
            <v/>
          </cell>
          <cell r="J881">
            <v>2024</v>
          </cell>
          <cell r="K881">
            <v>45387</v>
          </cell>
          <cell r="L881">
            <v>45412</v>
          </cell>
          <cell r="M881" t="str">
            <v>2611</v>
          </cell>
          <cell r="N881" t="str">
            <v xml:space="preserve">Muebles de oficina y estantería                                                                                                                       </v>
          </cell>
          <cell r="O881" t="str">
            <v>56101519</v>
          </cell>
          <cell r="P881" t="str">
            <v>Mesas</v>
          </cell>
          <cell r="Q881" t="str">
            <v>10 Años</v>
          </cell>
          <cell r="R881" t="str">
            <v>MESA DE ACERO INOXIDABLE 24X49 P ARMABLE</v>
          </cell>
          <cell r="S881" t="str">
            <v/>
          </cell>
          <cell r="T881" t="str">
            <v>B1500000004</v>
          </cell>
          <cell r="U881">
            <v>45387</v>
          </cell>
          <cell r="V881">
            <v>601</v>
          </cell>
          <cell r="W881">
            <v>34345.08</v>
          </cell>
          <cell r="X881">
            <v>858.60180000000003</v>
          </cell>
          <cell r="Y881">
            <v>33486.478199999998</v>
          </cell>
          <cell r="Z881">
            <v>0</v>
          </cell>
          <cell r="AA881">
            <v>1</v>
          </cell>
          <cell r="AB881">
            <v>858.60180000000003</v>
          </cell>
          <cell r="AC881">
            <v>286.20060000000001</v>
          </cell>
          <cell r="AD881">
            <v>3434.4079999999999</v>
          </cell>
          <cell r="AE881" t="str">
            <v>11</v>
          </cell>
          <cell r="AF881" t="str">
            <v>02</v>
          </cell>
          <cell r="AG881" t="str">
            <v>00</v>
          </cell>
          <cell r="AH881" t="str">
            <v>0001</v>
          </cell>
          <cell r="AI881" t="str">
            <v>10</v>
          </cell>
          <cell r="AJ881" t="str">
            <v>0100</v>
          </cell>
          <cell r="AK881" t="str">
            <v>100</v>
          </cell>
          <cell r="AL881" t="str">
            <v>10010001</v>
          </cell>
          <cell r="AM881" t="str">
            <v>SANTO DOMINGO DE GUZMAN</v>
          </cell>
          <cell r="AN881" t="str">
            <v>132321652</v>
          </cell>
          <cell r="AO881"/>
          <cell r="AP881" t="str">
            <v>DEPARTAMENTO DE EDUCACION, CAPACITACION, Y EXT.</v>
          </cell>
          <cell r="AQ881"/>
          <cell r="AR881" t="str">
            <v>Activo</v>
          </cell>
          <cell r="AS881" t="str">
            <v xml:space="preserve">Compras                       </v>
          </cell>
          <cell r="AT881" t="str">
            <v>MEMBERS SELECTION</v>
          </cell>
          <cell r="AU881" t="str">
            <v/>
          </cell>
          <cell r="AV881" t="str">
            <v xml:space="preserve">ACERO                         </v>
          </cell>
          <cell r="AW881" t="str">
            <v/>
          </cell>
          <cell r="AX881">
            <v>1</v>
          </cell>
          <cell r="AY881" t="str">
            <v/>
          </cell>
          <cell r="AZ881" t="str">
            <v/>
          </cell>
        </row>
        <row r="882">
          <cell r="H882" t="str">
            <v>0921</v>
          </cell>
          <cell r="I882" t="str">
            <v/>
          </cell>
          <cell r="J882">
            <v>2024</v>
          </cell>
          <cell r="K882">
            <v>45387</v>
          </cell>
          <cell r="L882">
            <v>45412</v>
          </cell>
          <cell r="M882" t="str">
            <v>2611</v>
          </cell>
          <cell r="N882" t="str">
            <v xml:space="preserve">Muebles de oficina y estantería                                                                                                                       </v>
          </cell>
          <cell r="O882" t="str">
            <v>56101519</v>
          </cell>
          <cell r="P882" t="str">
            <v>Mesas</v>
          </cell>
          <cell r="Q882" t="str">
            <v>10 Años</v>
          </cell>
          <cell r="R882" t="str">
            <v>MESA DE ACERO INOXIDABLE 24X49 P ARMABLE</v>
          </cell>
          <cell r="S882" t="str">
            <v/>
          </cell>
          <cell r="T882" t="str">
            <v>B1500000004</v>
          </cell>
          <cell r="U882">
            <v>45387</v>
          </cell>
          <cell r="V882">
            <v>601</v>
          </cell>
          <cell r="W882">
            <v>34345.08</v>
          </cell>
          <cell r="X882">
            <v>858.60180000000003</v>
          </cell>
          <cell r="Y882">
            <v>33486.478199999998</v>
          </cell>
          <cell r="Z882">
            <v>0</v>
          </cell>
          <cell r="AA882">
            <v>1</v>
          </cell>
          <cell r="AB882">
            <v>858.60180000000003</v>
          </cell>
          <cell r="AC882">
            <v>286.20060000000001</v>
          </cell>
          <cell r="AD882">
            <v>3434.4079999999999</v>
          </cell>
          <cell r="AE882" t="str">
            <v>11</v>
          </cell>
          <cell r="AF882" t="str">
            <v>02</v>
          </cell>
          <cell r="AG882" t="str">
            <v>00</v>
          </cell>
          <cell r="AH882" t="str">
            <v>0001</v>
          </cell>
          <cell r="AI882" t="str">
            <v>10</v>
          </cell>
          <cell r="AJ882" t="str">
            <v>0100</v>
          </cell>
          <cell r="AK882" t="str">
            <v>100</v>
          </cell>
          <cell r="AL882" t="str">
            <v>10010001</v>
          </cell>
          <cell r="AM882" t="str">
            <v>SANTO DOMINGO DE GUZMAN</v>
          </cell>
          <cell r="AN882" t="str">
            <v>132321652</v>
          </cell>
          <cell r="AO882"/>
          <cell r="AP882" t="str">
            <v>DEPARTAMENTO DE EDUCACION, CAPACITACION, Y EXT.</v>
          </cell>
          <cell r="AQ882"/>
          <cell r="AR882" t="str">
            <v>Activo</v>
          </cell>
          <cell r="AS882" t="str">
            <v xml:space="preserve">Compras                       </v>
          </cell>
          <cell r="AT882" t="str">
            <v>MEMBERS SELECTION</v>
          </cell>
          <cell r="AU882" t="str">
            <v/>
          </cell>
          <cell r="AV882" t="str">
            <v xml:space="preserve">ACERO                         </v>
          </cell>
          <cell r="AW882" t="str">
            <v/>
          </cell>
          <cell r="AX882">
            <v>1</v>
          </cell>
          <cell r="AY882" t="str">
            <v/>
          </cell>
          <cell r="AZ882" t="str">
            <v/>
          </cell>
        </row>
        <row r="883">
          <cell r="H883" t="str">
            <v>0922</v>
          </cell>
          <cell r="I883" t="str">
            <v/>
          </cell>
          <cell r="J883">
            <v>2024</v>
          </cell>
          <cell r="K883">
            <v>45387</v>
          </cell>
          <cell r="L883">
            <v>45412</v>
          </cell>
          <cell r="M883" t="str">
            <v>2631</v>
          </cell>
          <cell r="N883" t="str">
            <v xml:space="preserve">Equipo médico y de laboratorio                                                                                                                        </v>
          </cell>
          <cell r="O883" t="str">
            <v>41123002</v>
          </cell>
          <cell r="P883" t="str">
            <v>Deshidratadores de gabinete</v>
          </cell>
          <cell r="Q883" t="str">
            <v>5 Años</v>
          </cell>
          <cell r="R883" t="str">
            <v>DESHIDRATADOR 12 BANDEJAS 800W</v>
          </cell>
          <cell r="S883" t="str">
            <v/>
          </cell>
          <cell r="T883" t="str">
            <v>B1500000004</v>
          </cell>
          <cell r="U883">
            <v>45387</v>
          </cell>
          <cell r="V883">
            <v>601</v>
          </cell>
          <cell r="W883">
            <v>77042.2</v>
          </cell>
          <cell r="X883">
            <v>3852.06</v>
          </cell>
          <cell r="Y883">
            <v>73190.14</v>
          </cell>
          <cell r="Z883">
            <v>0</v>
          </cell>
          <cell r="AA883">
            <v>1</v>
          </cell>
          <cell r="AB883">
            <v>3852.06</v>
          </cell>
          <cell r="AC883">
            <v>1284.02</v>
          </cell>
          <cell r="AD883">
            <v>15408.24</v>
          </cell>
          <cell r="AE883" t="str">
            <v>11</v>
          </cell>
          <cell r="AF883" t="str">
            <v>02</v>
          </cell>
          <cell r="AG883" t="str">
            <v>00</v>
          </cell>
          <cell r="AH883" t="str">
            <v>0001</v>
          </cell>
          <cell r="AI883" t="str">
            <v>10</v>
          </cell>
          <cell r="AJ883" t="str">
            <v>0100</v>
          </cell>
          <cell r="AK883" t="str">
            <v>100</v>
          </cell>
          <cell r="AL883" t="str">
            <v>10010001</v>
          </cell>
          <cell r="AM883" t="str">
            <v>SANTO DOMINGO DE GUZMAN</v>
          </cell>
          <cell r="AN883" t="str">
            <v>132321652</v>
          </cell>
          <cell r="AO883"/>
          <cell r="AP883" t="str">
            <v>DEPARTAMENTO DE EDUCACION, CAPACITACION, Y EXT.</v>
          </cell>
          <cell r="AQ883"/>
          <cell r="AR883" t="str">
            <v>Activo</v>
          </cell>
          <cell r="AS883" t="str">
            <v xml:space="preserve">Compras                       </v>
          </cell>
          <cell r="AT883" t="str">
            <v>CERCKER</v>
          </cell>
          <cell r="AU883" t="str">
            <v/>
          </cell>
          <cell r="AV883" t="str">
            <v xml:space="preserve">ACERO                         </v>
          </cell>
          <cell r="AW883" t="str">
            <v/>
          </cell>
          <cell r="AX883">
            <v>1</v>
          </cell>
          <cell r="AY883" t="str">
            <v/>
          </cell>
          <cell r="AZ883" t="str">
            <v/>
          </cell>
        </row>
        <row r="884">
          <cell r="H884" t="str">
            <v>0923</v>
          </cell>
          <cell r="I884" t="str">
            <v/>
          </cell>
          <cell r="J884">
            <v>2024</v>
          </cell>
          <cell r="K884">
            <v>45387</v>
          </cell>
          <cell r="L884">
            <v>45412</v>
          </cell>
          <cell r="M884" t="str">
            <v>2631</v>
          </cell>
          <cell r="N884" t="str">
            <v xml:space="preserve">Equipo médico y de laboratorio                                                                                                                        </v>
          </cell>
          <cell r="O884" t="str">
            <v>41123002</v>
          </cell>
          <cell r="P884" t="str">
            <v>Deshidratadores de gabinete</v>
          </cell>
          <cell r="Q884" t="str">
            <v>5 Años</v>
          </cell>
          <cell r="R884" t="str">
            <v>DESHIDRATADOR 12 BANDEJAS 800W</v>
          </cell>
          <cell r="S884" t="str">
            <v/>
          </cell>
          <cell r="T884" t="str">
            <v>B1500000004</v>
          </cell>
          <cell r="U884">
            <v>45387</v>
          </cell>
          <cell r="V884">
            <v>601</v>
          </cell>
          <cell r="W884">
            <v>77042.2</v>
          </cell>
          <cell r="X884">
            <v>3852.06</v>
          </cell>
          <cell r="Y884">
            <v>73190.14</v>
          </cell>
          <cell r="Z884">
            <v>0</v>
          </cell>
          <cell r="AA884">
            <v>1</v>
          </cell>
          <cell r="AB884">
            <v>3852.06</v>
          </cell>
          <cell r="AC884">
            <v>1284.02</v>
          </cell>
          <cell r="AD884">
            <v>15408.24</v>
          </cell>
          <cell r="AE884" t="str">
            <v>11</v>
          </cell>
          <cell r="AF884" t="str">
            <v>02</v>
          </cell>
          <cell r="AG884" t="str">
            <v>00</v>
          </cell>
          <cell r="AH884" t="str">
            <v>0001</v>
          </cell>
          <cell r="AI884" t="str">
            <v>10</v>
          </cell>
          <cell r="AJ884" t="str">
            <v>0100</v>
          </cell>
          <cell r="AK884" t="str">
            <v>100</v>
          </cell>
          <cell r="AL884" t="str">
            <v>10010001</v>
          </cell>
          <cell r="AM884" t="str">
            <v>SANTO DOMINGO DE GUZMAN</v>
          </cell>
          <cell r="AN884" t="str">
            <v>132321652</v>
          </cell>
          <cell r="AO884"/>
          <cell r="AP884" t="str">
            <v>DEPARTAMENTO DE EDUCACION, CAPACITACION, Y EXT.</v>
          </cell>
          <cell r="AQ884"/>
          <cell r="AR884" t="str">
            <v>Activo</v>
          </cell>
          <cell r="AS884" t="str">
            <v xml:space="preserve">Compras                       </v>
          </cell>
          <cell r="AT884" t="str">
            <v>CERCKER</v>
          </cell>
          <cell r="AU884" t="str">
            <v/>
          </cell>
          <cell r="AV884" t="str">
            <v xml:space="preserve">ACERO                         </v>
          </cell>
          <cell r="AW884" t="str">
            <v/>
          </cell>
          <cell r="AX884">
            <v>1</v>
          </cell>
          <cell r="AY884" t="str">
            <v/>
          </cell>
          <cell r="AZ884" t="str">
            <v/>
          </cell>
        </row>
        <row r="885">
          <cell r="H885" t="str">
            <v>0924</v>
          </cell>
          <cell r="I885" t="str">
            <v/>
          </cell>
          <cell r="J885">
            <v>2024</v>
          </cell>
          <cell r="K885">
            <v>45387</v>
          </cell>
          <cell r="L885">
            <v>45412</v>
          </cell>
          <cell r="M885" t="str">
            <v>2631</v>
          </cell>
          <cell r="N885" t="str">
            <v xml:space="preserve">Equipo médico y de laboratorio                                                                                                                        </v>
          </cell>
          <cell r="O885" t="str">
            <v>41123002</v>
          </cell>
          <cell r="P885" t="str">
            <v>Deshidratadores de gabinete</v>
          </cell>
          <cell r="Q885" t="str">
            <v>5 Años</v>
          </cell>
          <cell r="R885" t="str">
            <v>DESHIDRATADOR 12 BANDEJAS 800W</v>
          </cell>
          <cell r="S885" t="str">
            <v/>
          </cell>
          <cell r="T885" t="str">
            <v>B1500000004</v>
          </cell>
          <cell r="U885">
            <v>45387</v>
          </cell>
          <cell r="V885">
            <v>601</v>
          </cell>
          <cell r="W885">
            <v>77042.2</v>
          </cell>
          <cell r="X885">
            <v>3852.06</v>
          </cell>
          <cell r="Y885">
            <v>73190.14</v>
          </cell>
          <cell r="Z885">
            <v>0</v>
          </cell>
          <cell r="AA885">
            <v>1</v>
          </cell>
          <cell r="AB885">
            <v>3852.06</v>
          </cell>
          <cell r="AC885">
            <v>1284.02</v>
          </cell>
          <cell r="AD885">
            <v>15408.24</v>
          </cell>
          <cell r="AE885" t="str">
            <v>11</v>
          </cell>
          <cell r="AF885" t="str">
            <v>02</v>
          </cell>
          <cell r="AG885" t="str">
            <v>00</v>
          </cell>
          <cell r="AH885" t="str">
            <v>0001</v>
          </cell>
          <cell r="AI885" t="str">
            <v>10</v>
          </cell>
          <cell r="AJ885" t="str">
            <v>0100</v>
          </cell>
          <cell r="AK885" t="str">
            <v>100</v>
          </cell>
          <cell r="AL885" t="str">
            <v>10010001</v>
          </cell>
          <cell r="AM885" t="str">
            <v>SANTO DOMINGO DE GUZMAN</v>
          </cell>
          <cell r="AN885" t="str">
            <v>132321652</v>
          </cell>
          <cell r="AO885"/>
          <cell r="AP885" t="str">
            <v>DEPARTAMENTO DE EDUCACION, CAPACITACION, Y EXT.</v>
          </cell>
          <cell r="AQ885"/>
          <cell r="AR885" t="str">
            <v>Activo</v>
          </cell>
          <cell r="AS885" t="str">
            <v xml:space="preserve">Compras                       </v>
          </cell>
          <cell r="AT885" t="str">
            <v>CERCKER</v>
          </cell>
          <cell r="AU885" t="str">
            <v/>
          </cell>
          <cell r="AV885" t="str">
            <v xml:space="preserve">ACERO                         </v>
          </cell>
          <cell r="AW885" t="str">
            <v/>
          </cell>
          <cell r="AX885">
            <v>1</v>
          </cell>
          <cell r="AY885" t="str">
            <v/>
          </cell>
          <cell r="AZ885" t="str">
            <v/>
          </cell>
        </row>
        <row r="886">
          <cell r="H886" t="str">
            <v>0925</v>
          </cell>
          <cell r="I886" t="str">
            <v/>
          </cell>
          <cell r="J886">
            <v>2024</v>
          </cell>
          <cell r="K886">
            <v>45387</v>
          </cell>
          <cell r="L886">
            <v>45412</v>
          </cell>
          <cell r="M886" t="str">
            <v>2652</v>
          </cell>
          <cell r="N886" t="str">
            <v xml:space="preserve">Maquinaria y equipo industrial                                                                                                                        </v>
          </cell>
          <cell r="O886" t="str">
            <v>23152903</v>
          </cell>
          <cell r="P886" t="str">
            <v>Empacadora al vacío</v>
          </cell>
          <cell r="Q886" t="str">
            <v>10 Años</v>
          </cell>
          <cell r="R886" t="str">
            <v>EMPACADORA AL VACÍO DOMESTICA 1HP</v>
          </cell>
          <cell r="S886" t="str">
            <v/>
          </cell>
          <cell r="T886" t="str">
            <v>B1500000004</v>
          </cell>
          <cell r="U886">
            <v>45387</v>
          </cell>
          <cell r="V886">
            <v>601</v>
          </cell>
          <cell r="W886">
            <v>5999.12</v>
          </cell>
          <cell r="X886">
            <v>149.9529</v>
          </cell>
          <cell r="Y886">
            <v>5849.1670999999997</v>
          </cell>
          <cell r="Z886">
            <v>0</v>
          </cell>
          <cell r="AA886">
            <v>1</v>
          </cell>
          <cell r="AB886">
            <v>149.9529</v>
          </cell>
          <cell r="AC886">
            <v>49.984299999999998</v>
          </cell>
          <cell r="AD886">
            <v>599.81200000000001</v>
          </cell>
          <cell r="AE886" t="str">
            <v>11</v>
          </cell>
          <cell r="AF886" t="str">
            <v>02</v>
          </cell>
          <cell r="AG886" t="str">
            <v>00</v>
          </cell>
          <cell r="AH886" t="str">
            <v>0001</v>
          </cell>
          <cell r="AI886" t="str">
            <v>10</v>
          </cell>
          <cell r="AJ886" t="str">
            <v>0100</v>
          </cell>
          <cell r="AK886" t="str">
            <v>100</v>
          </cell>
          <cell r="AL886" t="str">
            <v>10010001</v>
          </cell>
          <cell r="AM886" t="str">
            <v>SANTO DOMINGO DE GUZMAN</v>
          </cell>
          <cell r="AN886" t="str">
            <v>132321652</v>
          </cell>
          <cell r="AO886"/>
          <cell r="AP886" t="str">
            <v>DEPARTAMENTO DE EDUCACION, CAPACITACION, Y EXT.</v>
          </cell>
          <cell r="AQ886"/>
          <cell r="AR886" t="str">
            <v>Activo</v>
          </cell>
          <cell r="AS886" t="str">
            <v xml:space="preserve">Compras                       </v>
          </cell>
          <cell r="AT886" t="str">
            <v/>
          </cell>
          <cell r="AU886" t="str">
            <v/>
          </cell>
          <cell r="AV886" t="str">
            <v xml:space="preserve">                              </v>
          </cell>
          <cell r="AW886" t="str">
            <v/>
          </cell>
          <cell r="AX886">
            <v>1</v>
          </cell>
          <cell r="AY886" t="str">
            <v/>
          </cell>
          <cell r="AZ886" t="str">
            <v/>
          </cell>
        </row>
        <row r="887">
          <cell r="H887" t="str">
            <v>0926</v>
          </cell>
          <cell r="I887" t="str">
            <v/>
          </cell>
          <cell r="J887">
            <v>2024</v>
          </cell>
          <cell r="K887">
            <v>45387</v>
          </cell>
          <cell r="L887">
            <v>45412</v>
          </cell>
          <cell r="M887" t="str">
            <v>2652</v>
          </cell>
          <cell r="N887" t="str">
            <v xml:space="preserve">Maquinaria y equipo industrial                                                                                                                        </v>
          </cell>
          <cell r="O887" t="str">
            <v>23152903</v>
          </cell>
          <cell r="P887" t="str">
            <v>Empacadora al vacío</v>
          </cell>
          <cell r="Q887" t="str">
            <v>10 Años</v>
          </cell>
          <cell r="R887" t="str">
            <v>EMPACADORA AL VACÍO DOMESTICA 1HP</v>
          </cell>
          <cell r="S887" t="str">
            <v/>
          </cell>
          <cell r="T887" t="str">
            <v>B1500000004</v>
          </cell>
          <cell r="U887">
            <v>45387</v>
          </cell>
          <cell r="V887">
            <v>601</v>
          </cell>
          <cell r="W887">
            <v>5999.12</v>
          </cell>
          <cell r="X887">
            <v>149.9529</v>
          </cell>
          <cell r="Y887">
            <v>5849.1670999999997</v>
          </cell>
          <cell r="Z887">
            <v>0</v>
          </cell>
          <cell r="AA887">
            <v>1</v>
          </cell>
          <cell r="AB887">
            <v>149.9529</v>
          </cell>
          <cell r="AC887">
            <v>49.984299999999998</v>
          </cell>
          <cell r="AD887">
            <v>599.81200000000001</v>
          </cell>
          <cell r="AE887" t="str">
            <v>11</v>
          </cell>
          <cell r="AF887" t="str">
            <v>02</v>
          </cell>
          <cell r="AG887" t="str">
            <v>00</v>
          </cell>
          <cell r="AH887" t="str">
            <v>0001</v>
          </cell>
          <cell r="AI887" t="str">
            <v>10</v>
          </cell>
          <cell r="AJ887" t="str">
            <v>0100</v>
          </cell>
          <cell r="AK887" t="str">
            <v>100</v>
          </cell>
          <cell r="AL887" t="str">
            <v>10010001</v>
          </cell>
          <cell r="AM887" t="str">
            <v>SANTO DOMINGO DE GUZMAN</v>
          </cell>
          <cell r="AN887" t="str">
            <v>132321652</v>
          </cell>
          <cell r="AO887"/>
          <cell r="AP887" t="str">
            <v>DEPARTAMENTO DE EDUCACION, CAPACITACION, Y EXT.</v>
          </cell>
          <cell r="AQ887"/>
          <cell r="AR887" t="str">
            <v>Activo</v>
          </cell>
          <cell r="AS887" t="str">
            <v xml:space="preserve">Compras                       </v>
          </cell>
          <cell r="AT887" t="str">
            <v/>
          </cell>
          <cell r="AU887" t="str">
            <v/>
          </cell>
          <cell r="AV887" t="str">
            <v xml:space="preserve">                              </v>
          </cell>
          <cell r="AW887" t="str">
            <v/>
          </cell>
          <cell r="AX887">
            <v>1</v>
          </cell>
          <cell r="AY887" t="str">
            <v/>
          </cell>
          <cell r="AZ887" t="str">
            <v/>
          </cell>
        </row>
        <row r="888">
          <cell r="H888" t="str">
            <v>0927</v>
          </cell>
          <cell r="I888" t="str">
            <v/>
          </cell>
          <cell r="J888">
            <v>2024</v>
          </cell>
          <cell r="K888">
            <v>45387</v>
          </cell>
          <cell r="L888">
            <v>45412</v>
          </cell>
          <cell r="M888" t="str">
            <v>2652</v>
          </cell>
          <cell r="N888" t="str">
            <v xml:space="preserve">Maquinaria y equipo industrial                                                                                                                        </v>
          </cell>
          <cell r="O888" t="str">
            <v>23152903</v>
          </cell>
          <cell r="P888" t="str">
            <v>Empacadora al vacío</v>
          </cell>
          <cell r="Q888" t="str">
            <v>10 Años</v>
          </cell>
          <cell r="R888" t="str">
            <v>EMPACADORA AL VACÍO DOMESTICA 1HP</v>
          </cell>
          <cell r="S888" t="str">
            <v/>
          </cell>
          <cell r="T888" t="str">
            <v>B1500000004</v>
          </cell>
          <cell r="U888">
            <v>45387</v>
          </cell>
          <cell r="V888">
            <v>601</v>
          </cell>
          <cell r="W888">
            <v>5999.12</v>
          </cell>
          <cell r="X888">
            <v>149.9529</v>
          </cell>
          <cell r="Y888">
            <v>5849.1670999999997</v>
          </cell>
          <cell r="Z888">
            <v>0</v>
          </cell>
          <cell r="AA888">
            <v>1</v>
          </cell>
          <cell r="AB888">
            <v>149.9529</v>
          </cell>
          <cell r="AC888">
            <v>49.984299999999998</v>
          </cell>
          <cell r="AD888">
            <v>599.81200000000001</v>
          </cell>
          <cell r="AE888" t="str">
            <v>11</v>
          </cell>
          <cell r="AF888" t="str">
            <v>02</v>
          </cell>
          <cell r="AG888" t="str">
            <v>00</v>
          </cell>
          <cell r="AH888" t="str">
            <v>0001</v>
          </cell>
          <cell r="AI888" t="str">
            <v>10</v>
          </cell>
          <cell r="AJ888" t="str">
            <v>0100</v>
          </cell>
          <cell r="AK888" t="str">
            <v>100</v>
          </cell>
          <cell r="AL888" t="str">
            <v>10010001</v>
          </cell>
          <cell r="AM888" t="str">
            <v>SANTO DOMINGO DE GUZMAN</v>
          </cell>
          <cell r="AN888" t="str">
            <v>132321652</v>
          </cell>
          <cell r="AO888"/>
          <cell r="AP888" t="str">
            <v>DEPARTAMENTO DE EDUCACION, CAPACITACION, Y EXT.</v>
          </cell>
          <cell r="AQ888"/>
          <cell r="AR888" t="str">
            <v>Activo</v>
          </cell>
          <cell r="AS888" t="str">
            <v xml:space="preserve">Compras                       </v>
          </cell>
          <cell r="AT888" t="str">
            <v/>
          </cell>
          <cell r="AU888" t="str">
            <v/>
          </cell>
          <cell r="AV888" t="str">
            <v xml:space="preserve">                              </v>
          </cell>
          <cell r="AW888" t="str">
            <v/>
          </cell>
          <cell r="AX888">
            <v>1</v>
          </cell>
          <cell r="AY888" t="str">
            <v/>
          </cell>
          <cell r="AZ888" t="str">
            <v/>
          </cell>
        </row>
        <row r="889">
          <cell r="H889" t="str">
            <v>0928</v>
          </cell>
          <cell r="I889" t="str">
            <v/>
          </cell>
          <cell r="J889">
            <v>2024</v>
          </cell>
          <cell r="K889">
            <v>45387</v>
          </cell>
          <cell r="L889">
            <v>45412</v>
          </cell>
          <cell r="M889" t="str">
            <v>2652</v>
          </cell>
          <cell r="N889" t="str">
            <v xml:space="preserve">Maquinaria y equipo industrial                                                                                                                        </v>
          </cell>
          <cell r="O889" t="str">
            <v>23152903</v>
          </cell>
          <cell r="P889" t="str">
            <v>Empacadora al vacío</v>
          </cell>
          <cell r="Q889" t="str">
            <v>10 Años</v>
          </cell>
          <cell r="R889" t="str">
            <v>EMPACADORA AL VACÍO DOMESTICA 1HP</v>
          </cell>
          <cell r="S889" t="str">
            <v/>
          </cell>
          <cell r="T889" t="str">
            <v>B1500000004</v>
          </cell>
          <cell r="U889">
            <v>45387</v>
          </cell>
          <cell r="V889">
            <v>601</v>
          </cell>
          <cell r="W889">
            <v>5999.12</v>
          </cell>
          <cell r="X889">
            <v>149.9529</v>
          </cell>
          <cell r="Y889">
            <v>5849.1670999999997</v>
          </cell>
          <cell r="Z889">
            <v>0</v>
          </cell>
          <cell r="AA889">
            <v>1</v>
          </cell>
          <cell r="AB889">
            <v>149.9529</v>
          </cell>
          <cell r="AC889">
            <v>49.984299999999998</v>
          </cell>
          <cell r="AD889">
            <v>599.81200000000001</v>
          </cell>
          <cell r="AE889" t="str">
            <v>11</v>
          </cell>
          <cell r="AF889" t="str">
            <v>02</v>
          </cell>
          <cell r="AG889" t="str">
            <v>00</v>
          </cell>
          <cell r="AH889" t="str">
            <v>0001</v>
          </cell>
          <cell r="AI889" t="str">
            <v>10</v>
          </cell>
          <cell r="AJ889" t="str">
            <v>0100</v>
          </cell>
          <cell r="AK889" t="str">
            <v>100</v>
          </cell>
          <cell r="AL889" t="str">
            <v>10010001</v>
          </cell>
          <cell r="AM889" t="str">
            <v>SANTO DOMINGO DE GUZMAN</v>
          </cell>
          <cell r="AN889" t="str">
            <v>132321652</v>
          </cell>
          <cell r="AO889"/>
          <cell r="AP889" t="str">
            <v>DEPARTAMENTO DE EDUCACION, CAPACITACION, Y EXT.</v>
          </cell>
          <cell r="AQ889"/>
          <cell r="AR889" t="str">
            <v>Activo</v>
          </cell>
          <cell r="AS889" t="str">
            <v xml:space="preserve">Compras                       </v>
          </cell>
          <cell r="AT889" t="str">
            <v/>
          </cell>
          <cell r="AU889" t="str">
            <v/>
          </cell>
          <cell r="AV889" t="str">
            <v xml:space="preserve">                              </v>
          </cell>
          <cell r="AW889" t="str">
            <v/>
          </cell>
          <cell r="AX889">
            <v>1</v>
          </cell>
          <cell r="AY889" t="str">
            <v/>
          </cell>
          <cell r="AZ889" t="str">
            <v/>
          </cell>
        </row>
        <row r="890">
          <cell r="H890" t="str">
            <v>0929</v>
          </cell>
          <cell r="I890" t="str">
            <v/>
          </cell>
          <cell r="J890">
            <v>2024</v>
          </cell>
          <cell r="K890">
            <v>45387</v>
          </cell>
          <cell r="L890">
            <v>45412</v>
          </cell>
          <cell r="M890" t="str">
            <v>2652</v>
          </cell>
          <cell r="N890" t="str">
            <v xml:space="preserve">Maquinaria y equipo industrial                                                                                                                        </v>
          </cell>
          <cell r="O890" t="str">
            <v>23152903</v>
          </cell>
          <cell r="P890" t="str">
            <v>Empacadora al vacío</v>
          </cell>
          <cell r="Q890" t="str">
            <v>10 Años</v>
          </cell>
          <cell r="R890" t="str">
            <v>EMPACADORA AL VACÍO DOMESTICA 1HP</v>
          </cell>
          <cell r="S890" t="str">
            <v/>
          </cell>
          <cell r="T890" t="str">
            <v>B1500000004</v>
          </cell>
          <cell r="U890">
            <v>45387</v>
          </cell>
          <cell r="V890">
            <v>601</v>
          </cell>
          <cell r="W890">
            <v>5999.12</v>
          </cell>
          <cell r="X890">
            <v>149.9529</v>
          </cell>
          <cell r="Y890">
            <v>5849.1670999999997</v>
          </cell>
          <cell r="Z890">
            <v>0</v>
          </cell>
          <cell r="AA890">
            <v>1</v>
          </cell>
          <cell r="AB890">
            <v>149.9529</v>
          </cell>
          <cell r="AC890">
            <v>49.984299999999998</v>
          </cell>
          <cell r="AD890">
            <v>599.81200000000001</v>
          </cell>
          <cell r="AE890" t="str">
            <v>11</v>
          </cell>
          <cell r="AF890" t="str">
            <v>02</v>
          </cell>
          <cell r="AG890" t="str">
            <v>00</v>
          </cell>
          <cell r="AH890" t="str">
            <v>0001</v>
          </cell>
          <cell r="AI890" t="str">
            <v>10</v>
          </cell>
          <cell r="AJ890" t="str">
            <v>0100</v>
          </cell>
          <cell r="AK890" t="str">
            <v>100</v>
          </cell>
          <cell r="AL890" t="str">
            <v>10010001</v>
          </cell>
          <cell r="AM890" t="str">
            <v>SANTO DOMINGO DE GUZMAN</v>
          </cell>
          <cell r="AN890" t="str">
            <v>132321652</v>
          </cell>
          <cell r="AO890"/>
          <cell r="AP890" t="str">
            <v>DEPARTAMENTO DE EDUCACION, CAPACITACION, Y EXT.</v>
          </cell>
          <cell r="AQ890"/>
          <cell r="AR890" t="str">
            <v>Activo</v>
          </cell>
          <cell r="AS890" t="str">
            <v xml:space="preserve">Compras                       </v>
          </cell>
          <cell r="AT890" t="str">
            <v/>
          </cell>
          <cell r="AU890" t="str">
            <v/>
          </cell>
          <cell r="AV890" t="str">
            <v xml:space="preserve">                              </v>
          </cell>
          <cell r="AW890" t="str">
            <v/>
          </cell>
          <cell r="AX890">
            <v>1</v>
          </cell>
          <cell r="AY890" t="str">
            <v/>
          </cell>
          <cell r="AZ890" t="str">
            <v/>
          </cell>
        </row>
        <row r="891">
          <cell r="H891" t="str">
            <v>0930</v>
          </cell>
          <cell r="I891" t="str">
            <v/>
          </cell>
          <cell r="J891">
            <v>2024</v>
          </cell>
          <cell r="K891">
            <v>45387</v>
          </cell>
          <cell r="L891">
            <v>45412</v>
          </cell>
          <cell r="M891" t="str">
            <v>2652</v>
          </cell>
          <cell r="N891" t="str">
            <v xml:space="preserve">Maquinaria y equipo industrial                                                                                                                        </v>
          </cell>
          <cell r="O891" t="str">
            <v>23152903</v>
          </cell>
          <cell r="P891" t="str">
            <v>Empacadora al vacío</v>
          </cell>
          <cell r="Q891" t="str">
            <v>10 Años</v>
          </cell>
          <cell r="R891" t="str">
            <v>EMPACADORA AL VACÍO DOMESTICA 1HP</v>
          </cell>
          <cell r="S891" t="str">
            <v/>
          </cell>
          <cell r="T891" t="str">
            <v>B1500000004</v>
          </cell>
          <cell r="U891">
            <v>45387</v>
          </cell>
          <cell r="V891">
            <v>601</v>
          </cell>
          <cell r="W891">
            <v>5999.12</v>
          </cell>
          <cell r="X891">
            <v>149.9529</v>
          </cell>
          <cell r="Y891">
            <v>5849.1670999999997</v>
          </cell>
          <cell r="Z891">
            <v>0</v>
          </cell>
          <cell r="AA891">
            <v>1</v>
          </cell>
          <cell r="AB891">
            <v>149.9529</v>
          </cell>
          <cell r="AC891">
            <v>49.984299999999998</v>
          </cell>
          <cell r="AD891">
            <v>599.81200000000001</v>
          </cell>
          <cell r="AE891" t="str">
            <v>11</v>
          </cell>
          <cell r="AF891" t="str">
            <v>02</v>
          </cell>
          <cell r="AG891" t="str">
            <v>00</v>
          </cell>
          <cell r="AH891" t="str">
            <v>0001</v>
          </cell>
          <cell r="AI891" t="str">
            <v>10</v>
          </cell>
          <cell r="AJ891" t="str">
            <v>0100</v>
          </cell>
          <cell r="AK891" t="str">
            <v>100</v>
          </cell>
          <cell r="AL891" t="str">
            <v>10010001</v>
          </cell>
          <cell r="AM891" t="str">
            <v>SANTO DOMINGO DE GUZMAN</v>
          </cell>
          <cell r="AN891" t="str">
            <v>132321652</v>
          </cell>
          <cell r="AO891"/>
          <cell r="AP891" t="str">
            <v>DEPARTAMENTO DE EDUCACION, CAPACITACION, Y EXT.</v>
          </cell>
          <cell r="AQ891"/>
          <cell r="AR891" t="str">
            <v>Activo</v>
          </cell>
          <cell r="AS891" t="str">
            <v xml:space="preserve">Compras                       </v>
          </cell>
          <cell r="AT891" t="str">
            <v/>
          </cell>
          <cell r="AU891" t="str">
            <v/>
          </cell>
          <cell r="AV891" t="str">
            <v xml:space="preserve">                              </v>
          </cell>
          <cell r="AW891" t="str">
            <v/>
          </cell>
          <cell r="AX891">
            <v>1</v>
          </cell>
          <cell r="AY891" t="str">
            <v/>
          </cell>
          <cell r="AZ891" t="str">
            <v/>
          </cell>
        </row>
        <row r="892">
          <cell r="H892" t="str">
            <v>0931</v>
          </cell>
          <cell r="I892" t="str">
            <v/>
          </cell>
          <cell r="J892">
            <v>2024</v>
          </cell>
          <cell r="K892">
            <v>45387</v>
          </cell>
          <cell r="L892">
            <v>45412</v>
          </cell>
          <cell r="M892" t="str">
            <v>2652</v>
          </cell>
          <cell r="N892" t="str">
            <v xml:space="preserve">Maquinaria y equipo industrial                                                                                                                        </v>
          </cell>
          <cell r="O892" t="str">
            <v>23152903</v>
          </cell>
          <cell r="P892" t="str">
            <v>Empacadora al vacío</v>
          </cell>
          <cell r="Q892" t="str">
            <v>10 Años</v>
          </cell>
          <cell r="R892" t="str">
            <v>EMPACADORA AL VACÍO DOMESTICA 1HP</v>
          </cell>
          <cell r="S892" t="str">
            <v/>
          </cell>
          <cell r="T892" t="str">
            <v>B1500000004</v>
          </cell>
          <cell r="U892">
            <v>45387</v>
          </cell>
          <cell r="V892">
            <v>601</v>
          </cell>
          <cell r="W892">
            <v>5999.12</v>
          </cell>
          <cell r="X892">
            <v>149.9529</v>
          </cell>
          <cell r="Y892">
            <v>5849.1670999999997</v>
          </cell>
          <cell r="Z892">
            <v>0</v>
          </cell>
          <cell r="AA892">
            <v>1</v>
          </cell>
          <cell r="AB892">
            <v>149.9529</v>
          </cell>
          <cell r="AC892">
            <v>49.984299999999998</v>
          </cell>
          <cell r="AD892">
            <v>599.81200000000001</v>
          </cell>
          <cell r="AE892" t="str">
            <v>11</v>
          </cell>
          <cell r="AF892" t="str">
            <v>02</v>
          </cell>
          <cell r="AG892" t="str">
            <v>00</v>
          </cell>
          <cell r="AH892" t="str">
            <v>0001</v>
          </cell>
          <cell r="AI892" t="str">
            <v>10</v>
          </cell>
          <cell r="AJ892" t="str">
            <v>0100</v>
          </cell>
          <cell r="AK892" t="str">
            <v>100</v>
          </cell>
          <cell r="AL892" t="str">
            <v>10010001</v>
          </cell>
          <cell r="AM892" t="str">
            <v>SANTO DOMINGO DE GUZMAN</v>
          </cell>
          <cell r="AN892" t="str">
            <v>132321652</v>
          </cell>
          <cell r="AO892"/>
          <cell r="AP892" t="str">
            <v>DEPARTAMENTO DE EDUCACION, CAPACITACION, Y EXT.</v>
          </cell>
          <cell r="AQ892"/>
          <cell r="AR892" t="str">
            <v>Activo</v>
          </cell>
          <cell r="AS892" t="str">
            <v xml:space="preserve">Compras                       </v>
          </cell>
          <cell r="AT892" t="str">
            <v/>
          </cell>
          <cell r="AU892" t="str">
            <v/>
          </cell>
          <cell r="AV892" t="str">
            <v xml:space="preserve">                              </v>
          </cell>
          <cell r="AW892" t="str">
            <v/>
          </cell>
          <cell r="AX892">
            <v>1</v>
          </cell>
          <cell r="AY892" t="str">
            <v/>
          </cell>
          <cell r="AZ892" t="str">
            <v/>
          </cell>
        </row>
        <row r="893">
          <cell r="H893" t="str">
            <v>0932</v>
          </cell>
          <cell r="I893" t="str">
            <v/>
          </cell>
          <cell r="J893">
            <v>2024</v>
          </cell>
          <cell r="K893">
            <v>45387</v>
          </cell>
          <cell r="L893">
            <v>45412</v>
          </cell>
          <cell r="M893" t="str">
            <v>2652</v>
          </cell>
          <cell r="N893" t="str">
            <v xml:space="preserve">Maquinaria y equipo industrial                                                                                                                        </v>
          </cell>
          <cell r="O893" t="str">
            <v>23152903</v>
          </cell>
          <cell r="P893" t="str">
            <v>Empacadora al vacío</v>
          </cell>
          <cell r="Q893" t="str">
            <v>10 Años</v>
          </cell>
          <cell r="R893" t="str">
            <v>EMPACADORA AL VACÍO DOMESTICA 1HP</v>
          </cell>
          <cell r="S893" t="str">
            <v/>
          </cell>
          <cell r="T893" t="str">
            <v>B1500000004</v>
          </cell>
          <cell r="U893">
            <v>45387</v>
          </cell>
          <cell r="V893">
            <v>601</v>
          </cell>
          <cell r="W893">
            <v>5999.12</v>
          </cell>
          <cell r="X893">
            <v>149.9529</v>
          </cell>
          <cell r="Y893">
            <v>5849.1670999999997</v>
          </cell>
          <cell r="Z893">
            <v>0</v>
          </cell>
          <cell r="AA893">
            <v>1</v>
          </cell>
          <cell r="AB893">
            <v>149.9529</v>
          </cell>
          <cell r="AC893">
            <v>49.984299999999998</v>
          </cell>
          <cell r="AD893">
            <v>599.81200000000001</v>
          </cell>
          <cell r="AE893" t="str">
            <v>11</v>
          </cell>
          <cell r="AF893" t="str">
            <v>02</v>
          </cell>
          <cell r="AG893" t="str">
            <v>00</v>
          </cell>
          <cell r="AH893" t="str">
            <v>0001</v>
          </cell>
          <cell r="AI893" t="str">
            <v>10</v>
          </cell>
          <cell r="AJ893" t="str">
            <v>0100</v>
          </cell>
          <cell r="AK893" t="str">
            <v>100</v>
          </cell>
          <cell r="AL893" t="str">
            <v>10010001</v>
          </cell>
          <cell r="AM893" t="str">
            <v>SANTO DOMINGO DE GUZMAN</v>
          </cell>
          <cell r="AN893" t="str">
            <v>132321652</v>
          </cell>
          <cell r="AO893"/>
          <cell r="AP893" t="str">
            <v>DEPARTAMENTO DE EDUCACION, CAPACITACION, Y EXT.</v>
          </cell>
          <cell r="AQ893"/>
          <cell r="AR893" t="str">
            <v>Activo</v>
          </cell>
          <cell r="AS893" t="str">
            <v xml:space="preserve">Compras                       </v>
          </cell>
          <cell r="AT893" t="str">
            <v/>
          </cell>
          <cell r="AU893" t="str">
            <v/>
          </cell>
          <cell r="AV893" t="str">
            <v xml:space="preserve">                              </v>
          </cell>
          <cell r="AW893" t="str">
            <v/>
          </cell>
          <cell r="AX893">
            <v>1</v>
          </cell>
          <cell r="AY893" t="str">
            <v/>
          </cell>
          <cell r="AZ893" t="str">
            <v/>
          </cell>
        </row>
        <row r="894">
          <cell r="H894" t="str">
            <v>0933</v>
          </cell>
          <cell r="I894" t="str">
            <v/>
          </cell>
          <cell r="J894">
            <v>2024</v>
          </cell>
          <cell r="K894">
            <v>45387</v>
          </cell>
          <cell r="L894">
            <v>45412</v>
          </cell>
          <cell r="M894" t="str">
            <v>2652</v>
          </cell>
          <cell r="N894" t="str">
            <v xml:space="preserve">Maquinaria y equipo industrial                                                                                                                        </v>
          </cell>
          <cell r="O894" t="str">
            <v>23152903</v>
          </cell>
          <cell r="P894" t="str">
            <v>Empacadora al vacío</v>
          </cell>
          <cell r="Q894" t="str">
            <v>10 Años</v>
          </cell>
          <cell r="R894" t="str">
            <v>EMPACADORA AL VACÍO DOMESTICA 1HP</v>
          </cell>
          <cell r="S894" t="str">
            <v/>
          </cell>
          <cell r="T894" t="str">
            <v>B1500000004</v>
          </cell>
          <cell r="U894">
            <v>45387</v>
          </cell>
          <cell r="V894">
            <v>601</v>
          </cell>
          <cell r="W894">
            <v>5999.12</v>
          </cell>
          <cell r="X894">
            <v>149.9529</v>
          </cell>
          <cell r="Y894">
            <v>5849.1670999999997</v>
          </cell>
          <cell r="Z894">
            <v>0</v>
          </cell>
          <cell r="AA894">
            <v>1</v>
          </cell>
          <cell r="AB894">
            <v>149.9529</v>
          </cell>
          <cell r="AC894">
            <v>49.984299999999998</v>
          </cell>
          <cell r="AD894">
            <v>599.81200000000001</v>
          </cell>
          <cell r="AE894" t="str">
            <v>11</v>
          </cell>
          <cell r="AF894" t="str">
            <v>02</v>
          </cell>
          <cell r="AG894" t="str">
            <v>00</v>
          </cell>
          <cell r="AH894" t="str">
            <v>0001</v>
          </cell>
          <cell r="AI894" t="str">
            <v>10</v>
          </cell>
          <cell r="AJ894" t="str">
            <v>0100</v>
          </cell>
          <cell r="AK894" t="str">
            <v>100</v>
          </cell>
          <cell r="AL894" t="str">
            <v>10010001</v>
          </cell>
          <cell r="AM894" t="str">
            <v>SANTO DOMINGO DE GUZMAN</v>
          </cell>
          <cell r="AN894" t="str">
            <v>132321652</v>
          </cell>
          <cell r="AO894"/>
          <cell r="AP894" t="str">
            <v>DEPARTAMENTO DE EDUCACION, CAPACITACION, Y EXT.</v>
          </cell>
          <cell r="AQ894"/>
          <cell r="AR894" t="str">
            <v>Activo</v>
          </cell>
          <cell r="AS894" t="str">
            <v xml:space="preserve">Compras                       </v>
          </cell>
          <cell r="AT894" t="str">
            <v/>
          </cell>
          <cell r="AU894" t="str">
            <v/>
          </cell>
          <cell r="AV894" t="str">
            <v xml:space="preserve">                              </v>
          </cell>
          <cell r="AW894" t="str">
            <v/>
          </cell>
          <cell r="AX894">
            <v>1</v>
          </cell>
          <cell r="AY894" t="str">
            <v/>
          </cell>
          <cell r="AZ894" t="str">
            <v/>
          </cell>
        </row>
        <row r="895">
          <cell r="H895" t="str">
            <v>0934</v>
          </cell>
          <cell r="I895" t="str">
            <v/>
          </cell>
          <cell r="J895">
            <v>2024</v>
          </cell>
          <cell r="K895">
            <v>45387</v>
          </cell>
          <cell r="L895">
            <v>45412</v>
          </cell>
          <cell r="M895" t="str">
            <v>2652</v>
          </cell>
          <cell r="N895" t="str">
            <v xml:space="preserve">Maquinaria y equipo industrial                                                                                                                        </v>
          </cell>
          <cell r="O895" t="str">
            <v>23152903</v>
          </cell>
          <cell r="P895" t="str">
            <v>Empacadora al vacío</v>
          </cell>
          <cell r="Q895" t="str">
            <v>10 Años</v>
          </cell>
          <cell r="R895" t="str">
            <v>EMPACADORA AL VACÍO DOMESTICA 1HP</v>
          </cell>
          <cell r="S895" t="str">
            <v/>
          </cell>
          <cell r="T895" t="str">
            <v>B1500000004</v>
          </cell>
          <cell r="U895">
            <v>45387</v>
          </cell>
          <cell r="V895">
            <v>601</v>
          </cell>
          <cell r="W895">
            <v>5999.12</v>
          </cell>
          <cell r="X895">
            <v>149.9529</v>
          </cell>
          <cell r="Y895">
            <v>5849.1670999999997</v>
          </cell>
          <cell r="Z895">
            <v>0</v>
          </cell>
          <cell r="AA895">
            <v>1</v>
          </cell>
          <cell r="AB895">
            <v>149.9529</v>
          </cell>
          <cell r="AC895">
            <v>49.984299999999998</v>
          </cell>
          <cell r="AD895">
            <v>599.81200000000001</v>
          </cell>
          <cell r="AE895" t="str">
            <v>11</v>
          </cell>
          <cell r="AF895" t="str">
            <v>02</v>
          </cell>
          <cell r="AG895" t="str">
            <v>00</v>
          </cell>
          <cell r="AH895" t="str">
            <v>0001</v>
          </cell>
          <cell r="AI895" t="str">
            <v>10</v>
          </cell>
          <cell r="AJ895" t="str">
            <v>0100</v>
          </cell>
          <cell r="AK895" t="str">
            <v>100</v>
          </cell>
          <cell r="AL895" t="str">
            <v>10010001</v>
          </cell>
          <cell r="AM895" t="str">
            <v>SANTO DOMINGO DE GUZMAN</v>
          </cell>
          <cell r="AN895" t="str">
            <v>132321652</v>
          </cell>
          <cell r="AO895"/>
          <cell r="AP895" t="str">
            <v>DEPARTAMENTO DE EDUCACION, CAPACITACION, Y EXT.</v>
          </cell>
          <cell r="AQ895"/>
          <cell r="AR895" t="str">
            <v>Activo</v>
          </cell>
          <cell r="AS895" t="str">
            <v xml:space="preserve">Compras                       </v>
          </cell>
          <cell r="AT895" t="str">
            <v/>
          </cell>
          <cell r="AU895" t="str">
            <v/>
          </cell>
          <cell r="AV895" t="str">
            <v xml:space="preserve">                              </v>
          </cell>
          <cell r="AW895" t="str">
            <v/>
          </cell>
          <cell r="AX895">
            <v>1</v>
          </cell>
          <cell r="AY895" t="str">
            <v/>
          </cell>
          <cell r="AZ895" t="str">
            <v/>
          </cell>
        </row>
        <row r="896">
          <cell r="H896" t="str">
            <v>0935</v>
          </cell>
          <cell r="I896" t="str">
            <v/>
          </cell>
          <cell r="J896">
            <v>2024</v>
          </cell>
          <cell r="K896">
            <v>45387</v>
          </cell>
          <cell r="L896">
            <v>45412</v>
          </cell>
          <cell r="M896" t="str">
            <v>2619</v>
          </cell>
          <cell r="N896" t="str">
            <v xml:space="preserve">Otros mobiliarios y equipos no identificados precedentemente                                                                                          </v>
          </cell>
          <cell r="O896" t="str">
            <v>48101605</v>
          </cell>
          <cell r="P896" t="str">
            <v>Moledoras de alimentos para uso comercial</v>
          </cell>
          <cell r="Q896" t="str">
            <v>5 Años</v>
          </cell>
          <cell r="R896" t="str">
            <v>MEZCLADORA PROCESADORA DOMESTICO</v>
          </cell>
          <cell r="S896" t="str">
            <v/>
          </cell>
          <cell r="T896" t="str">
            <v>B1500000004</v>
          </cell>
          <cell r="U896">
            <v>45387</v>
          </cell>
          <cell r="V896">
            <v>601</v>
          </cell>
          <cell r="W896">
            <v>12499.74</v>
          </cell>
          <cell r="X896">
            <v>624.93690000000004</v>
          </cell>
          <cell r="Y896">
            <v>11874.803099999999</v>
          </cell>
          <cell r="Z896">
            <v>0</v>
          </cell>
          <cell r="AA896">
            <v>1</v>
          </cell>
          <cell r="AB896">
            <v>624.93690000000004</v>
          </cell>
          <cell r="AC896">
            <v>208.31229999999999</v>
          </cell>
          <cell r="AD896">
            <v>2499.748</v>
          </cell>
          <cell r="AE896" t="str">
            <v>11</v>
          </cell>
          <cell r="AF896" t="str">
            <v>02</v>
          </cell>
          <cell r="AG896" t="str">
            <v>00</v>
          </cell>
          <cell r="AH896" t="str">
            <v>0001</v>
          </cell>
          <cell r="AI896" t="str">
            <v>10</v>
          </cell>
          <cell r="AJ896" t="str">
            <v>0100</v>
          </cell>
          <cell r="AK896" t="str">
            <v>100</v>
          </cell>
          <cell r="AL896" t="str">
            <v>10010001</v>
          </cell>
          <cell r="AM896" t="str">
            <v>SANTO DOMINGO DE GUZMAN</v>
          </cell>
          <cell r="AN896" t="str">
            <v>132321652</v>
          </cell>
          <cell r="AO896"/>
          <cell r="AP896" t="str">
            <v>DEPARTAMENTO DE EDUCACION, CAPACITACION, Y EXT.</v>
          </cell>
          <cell r="AQ896"/>
          <cell r="AR896" t="str">
            <v>Activo</v>
          </cell>
          <cell r="AS896" t="str">
            <v xml:space="preserve">Compras                       </v>
          </cell>
          <cell r="AT896" t="str">
            <v xml:space="preserve">HAMILTON BEACH                          </v>
          </cell>
          <cell r="AU896" t="str">
            <v>N/A</v>
          </cell>
          <cell r="AV896" t="str">
            <v xml:space="preserve">                              </v>
          </cell>
          <cell r="AW896" t="str">
            <v/>
          </cell>
          <cell r="AX896">
            <v>1</v>
          </cell>
          <cell r="AY896" t="str">
            <v/>
          </cell>
          <cell r="AZ896" t="str">
            <v/>
          </cell>
        </row>
        <row r="897">
          <cell r="H897" t="str">
            <v>0936</v>
          </cell>
          <cell r="I897" t="str">
            <v/>
          </cell>
          <cell r="J897">
            <v>2024</v>
          </cell>
          <cell r="K897">
            <v>45387</v>
          </cell>
          <cell r="L897">
            <v>45412</v>
          </cell>
          <cell r="M897" t="str">
            <v>2619</v>
          </cell>
          <cell r="N897" t="str">
            <v xml:space="preserve">Otros mobiliarios y equipos no identificados precedentemente                                                                                          </v>
          </cell>
          <cell r="O897" t="str">
            <v>48101605</v>
          </cell>
          <cell r="P897" t="str">
            <v>Moledoras de alimentos para uso comercial</v>
          </cell>
          <cell r="Q897" t="str">
            <v>5 Años</v>
          </cell>
          <cell r="R897" t="str">
            <v>MEZCLADORA PROCESADORA DOMESTICO</v>
          </cell>
          <cell r="S897" t="str">
            <v/>
          </cell>
          <cell r="T897" t="str">
            <v>B1500000004</v>
          </cell>
          <cell r="U897">
            <v>45387</v>
          </cell>
          <cell r="V897">
            <v>601</v>
          </cell>
          <cell r="W897">
            <v>12499.74</v>
          </cell>
          <cell r="X897">
            <v>624.93690000000004</v>
          </cell>
          <cell r="Y897">
            <v>11874.803099999999</v>
          </cell>
          <cell r="Z897">
            <v>0</v>
          </cell>
          <cell r="AA897">
            <v>1</v>
          </cell>
          <cell r="AB897">
            <v>624.93690000000004</v>
          </cell>
          <cell r="AC897">
            <v>208.31229999999999</v>
          </cell>
          <cell r="AD897">
            <v>2499.748</v>
          </cell>
          <cell r="AE897" t="str">
            <v>11</v>
          </cell>
          <cell r="AF897" t="str">
            <v>02</v>
          </cell>
          <cell r="AG897" t="str">
            <v>00</v>
          </cell>
          <cell r="AH897" t="str">
            <v>0001</v>
          </cell>
          <cell r="AI897" t="str">
            <v>10</v>
          </cell>
          <cell r="AJ897" t="str">
            <v>0100</v>
          </cell>
          <cell r="AK897" t="str">
            <v>100</v>
          </cell>
          <cell r="AL897" t="str">
            <v>10010001</v>
          </cell>
          <cell r="AM897" t="str">
            <v>SANTO DOMINGO DE GUZMAN</v>
          </cell>
          <cell r="AN897" t="str">
            <v>132321652</v>
          </cell>
          <cell r="AO897"/>
          <cell r="AP897" t="str">
            <v>DEPARTAMENTO DE EDUCACION, CAPACITACION, Y EXT.</v>
          </cell>
          <cell r="AQ897"/>
          <cell r="AR897" t="str">
            <v>Activo</v>
          </cell>
          <cell r="AS897" t="str">
            <v xml:space="preserve">Compras                       </v>
          </cell>
          <cell r="AT897" t="str">
            <v xml:space="preserve">HAMILTON BEACH                          </v>
          </cell>
          <cell r="AU897" t="str">
            <v>N/A</v>
          </cell>
          <cell r="AV897" t="str">
            <v xml:space="preserve">                              </v>
          </cell>
          <cell r="AW897" t="str">
            <v/>
          </cell>
          <cell r="AX897">
            <v>1</v>
          </cell>
          <cell r="AY897" t="str">
            <v/>
          </cell>
          <cell r="AZ897" t="str">
            <v/>
          </cell>
        </row>
        <row r="898">
          <cell r="H898" t="str">
            <v>0937</v>
          </cell>
          <cell r="I898" t="str">
            <v/>
          </cell>
          <cell r="J898">
            <v>2024</v>
          </cell>
          <cell r="K898">
            <v>45387</v>
          </cell>
          <cell r="L898">
            <v>45412</v>
          </cell>
          <cell r="M898" t="str">
            <v>2619</v>
          </cell>
          <cell r="N898" t="str">
            <v xml:space="preserve">Otros mobiliarios y equipos no identificados precedentemente                                                                                          </v>
          </cell>
          <cell r="O898" t="str">
            <v>48101605</v>
          </cell>
          <cell r="P898" t="str">
            <v>Moledoras de alimentos para uso comercial</v>
          </cell>
          <cell r="Q898" t="str">
            <v>5 Años</v>
          </cell>
          <cell r="R898" t="str">
            <v>MEZCLADORA PROCESADORA DOMESTICO</v>
          </cell>
          <cell r="S898" t="str">
            <v/>
          </cell>
          <cell r="T898" t="str">
            <v>B1500000004</v>
          </cell>
          <cell r="U898">
            <v>45387</v>
          </cell>
          <cell r="V898">
            <v>601</v>
          </cell>
          <cell r="W898">
            <v>24999.48</v>
          </cell>
          <cell r="X898">
            <v>1249.9239</v>
          </cell>
          <cell r="Y898">
            <v>23749.556100000002</v>
          </cell>
          <cell r="Z898">
            <v>0</v>
          </cell>
          <cell r="AA898">
            <v>1</v>
          </cell>
          <cell r="AB898">
            <v>1249.9239</v>
          </cell>
          <cell r="AC898">
            <v>416.6413</v>
          </cell>
          <cell r="AD898">
            <v>4999.6959999999999</v>
          </cell>
          <cell r="AE898" t="str">
            <v>11</v>
          </cell>
          <cell r="AF898" t="str">
            <v>02</v>
          </cell>
          <cell r="AG898" t="str">
            <v>00</v>
          </cell>
          <cell r="AH898" t="str">
            <v>0001</v>
          </cell>
          <cell r="AI898" t="str">
            <v>10</v>
          </cell>
          <cell r="AJ898" t="str">
            <v>0100</v>
          </cell>
          <cell r="AK898" t="str">
            <v>100</v>
          </cell>
          <cell r="AL898" t="str">
            <v>10010001</v>
          </cell>
          <cell r="AM898" t="str">
            <v>SANTO DOMINGO DE GUZMAN</v>
          </cell>
          <cell r="AN898" t="str">
            <v>132321652</v>
          </cell>
          <cell r="AO898"/>
          <cell r="AP898" t="str">
            <v>DEPARTAMENTO DE EDUCACION, CAPACITACION, Y EXT.</v>
          </cell>
          <cell r="AQ898"/>
          <cell r="AR898" t="str">
            <v>Activo</v>
          </cell>
          <cell r="AS898" t="str">
            <v xml:space="preserve">Compras                       </v>
          </cell>
          <cell r="AT898" t="str">
            <v>MK12</v>
          </cell>
          <cell r="AU898" t="str">
            <v/>
          </cell>
          <cell r="AV898" t="str">
            <v xml:space="preserve">                              </v>
          </cell>
          <cell r="AW898" t="str">
            <v/>
          </cell>
          <cell r="AX898">
            <v>1</v>
          </cell>
          <cell r="AY898" t="str">
            <v/>
          </cell>
          <cell r="AZ898" t="str">
            <v/>
          </cell>
        </row>
        <row r="899">
          <cell r="H899" t="str">
            <v>0938</v>
          </cell>
          <cell r="I899" t="str">
            <v/>
          </cell>
          <cell r="J899">
            <v>2024</v>
          </cell>
          <cell r="K899">
            <v>45387</v>
          </cell>
          <cell r="L899">
            <v>45412</v>
          </cell>
          <cell r="M899" t="str">
            <v>2619</v>
          </cell>
          <cell r="N899" t="str">
            <v xml:space="preserve">Otros mobiliarios y equipos no identificados precedentemente                                                                                          </v>
          </cell>
          <cell r="O899" t="str">
            <v>48101605</v>
          </cell>
          <cell r="P899" t="str">
            <v>Moledoras de alimentos para uso comercial</v>
          </cell>
          <cell r="Q899" t="str">
            <v>5 Años</v>
          </cell>
          <cell r="R899" t="str">
            <v>MEZCLADORA PROCESADORA DOMESTICO</v>
          </cell>
          <cell r="S899" t="str">
            <v/>
          </cell>
          <cell r="T899" t="str">
            <v>B1500000004</v>
          </cell>
          <cell r="U899">
            <v>45387</v>
          </cell>
          <cell r="V899">
            <v>601</v>
          </cell>
          <cell r="W899">
            <v>24999.48</v>
          </cell>
          <cell r="X899">
            <v>1249.9239</v>
          </cell>
          <cell r="Y899">
            <v>23749.556100000002</v>
          </cell>
          <cell r="Z899">
            <v>0</v>
          </cell>
          <cell r="AA899">
            <v>1</v>
          </cell>
          <cell r="AB899">
            <v>1249.9239</v>
          </cell>
          <cell r="AC899">
            <v>416.6413</v>
          </cell>
          <cell r="AD899">
            <v>4999.6959999999999</v>
          </cell>
          <cell r="AE899" t="str">
            <v>11</v>
          </cell>
          <cell r="AF899" t="str">
            <v>02</v>
          </cell>
          <cell r="AG899" t="str">
            <v>00</v>
          </cell>
          <cell r="AH899" t="str">
            <v>0001</v>
          </cell>
          <cell r="AI899" t="str">
            <v>10</v>
          </cell>
          <cell r="AJ899" t="str">
            <v>0100</v>
          </cell>
          <cell r="AK899" t="str">
            <v>100</v>
          </cell>
          <cell r="AL899" t="str">
            <v>10010001</v>
          </cell>
          <cell r="AM899" t="str">
            <v>SANTO DOMINGO DE GUZMAN</v>
          </cell>
          <cell r="AN899" t="str">
            <v>132321652</v>
          </cell>
          <cell r="AO899"/>
          <cell r="AP899" t="str">
            <v>DEPARTAMENTO DE EDUCACION, CAPACITACION, Y EXT.</v>
          </cell>
          <cell r="AQ899"/>
          <cell r="AR899" t="str">
            <v>Activo</v>
          </cell>
          <cell r="AS899" t="str">
            <v xml:space="preserve">Compras                       </v>
          </cell>
          <cell r="AT899" t="str">
            <v>MK12</v>
          </cell>
          <cell r="AU899" t="str">
            <v/>
          </cell>
          <cell r="AV899" t="str">
            <v xml:space="preserve">                              </v>
          </cell>
          <cell r="AW899" t="str">
            <v/>
          </cell>
          <cell r="AX899">
            <v>1</v>
          </cell>
          <cell r="AY899" t="str">
            <v/>
          </cell>
          <cell r="AZ899" t="str">
            <v/>
          </cell>
        </row>
        <row r="900">
          <cell r="H900" t="str">
            <v>0939</v>
          </cell>
          <cell r="I900" t="str">
            <v/>
          </cell>
          <cell r="J900">
            <v>2024</v>
          </cell>
          <cell r="K900">
            <v>45391</v>
          </cell>
          <cell r="L900">
            <v>45412</v>
          </cell>
          <cell r="M900" t="str">
            <v>2614</v>
          </cell>
          <cell r="N900" t="str">
            <v xml:space="preserve">Electrodomésticos                                                                                                                                     </v>
          </cell>
          <cell r="O900" t="str">
            <v>40101701</v>
          </cell>
          <cell r="P900" t="str">
            <v>Aires acondicionados</v>
          </cell>
          <cell r="Q900" t="str">
            <v>10 Años</v>
          </cell>
          <cell r="R900" t="str">
            <v>AIRE ACONDICIONADO INVERTER 12000BTU</v>
          </cell>
          <cell r="S900" t="str">
            <v/>
          </cell>
          <cell r="T900" t="str">
            <v>B1500000006</v>
          </cell>
          <cell r="U900">
            <v>45398</v>
          </cell>
          <cell r="V900">
            <v>610</v>
          </cell>
          <cell r="W900">
            <v>38970.01</v>
          </cell>
          <cell r="X900">
            <v>974.2251</v>
          </cell>
          <cell r="Y900">
            <v>37995.784899999999</v>
          </cell>
          <cell r="Z900">
            <v>0</v>
          </cell>
          <cell r="AA900">
            <v>1</v>
          </cell>
          <cell r="AB900">
            <v>974.2251</v>
          </cell>
          <cell r="AC900">
            <v>324.74169999999998</v>
          </cell>
          <cell r="AD900">
            <v>3896.9009999999998</v>
          </cell>
          <cell r="AE900" t="str">
            <v>11</v>
          </cell>
          <cell r="AF900" t="str">
            <v>02</v>
          </cell>
          <cell r="AG900" t="str">
            <v>00</v>
          </cell>
          <cell r="AH900" t="str">
            <v>0001</v>
          </cell>
          <cell r="AI900" t="str">
            <v>10</v>
          </cell>
          <cell r="AJ900" t="str">
            <v>0100</v>
          </cell>
          <cell r="AK900" t="str">
            <v>100</v>
          </cell>
          <cell r="AL900" t="str">
            <v>10010001</v>
          </cell>
          <cell r="AM900" t="str">
            <v>SANTO DOMINGO DE GUZMAN</v>
          </cell>
          <cell r="AN900" t="str">
            <v>130822158</v>
          </cell>
          <cell r="AO900"/>
          <cell r="AP900" t="str">
            <v>SECCION DE SERVICIOS GENERALES</v>
          </cell>
          <cell r="AQ900"/>
          <cell r="AR900" t="str">
            <v>Activo</v>
          </cell>
          <cell r="AS900" t="str">
            <v xml:space="preserve">Compras                       </v>
          </cell>
          <cell r="AT900" t="str">
            <v>CONFORT MASTER</v>
          </cell>
          <cell r="AU900" t="str">
            <v>12,000 BTU</v>
          </cell>
          <cell r="AV900" t="str">
            <v xml:space="preserve">CREMA                         </v>
          </cell>
          <cell r="AW900" t="str">
            <v/>
          </cell>
          <cell r="AX900">
            <v>1</v>
          </cell>
          <cell r="AY900" t="str">
            <v/>
          </cell>
          <cell r="AZ900" t="str">
            <v/>
          </cell>
        </row>
        <row r="901">
          <cell r="H901" t="str">
            <v>0940</v>
          </cell>
          <cell r="I901" t="str">
            <v/>
          </cell>
          <cell r="J901">
            <v>2024</v>
          </cell>
          <cell r="K901">
            <v>45391</v>
          </cell>
          <cell r="L901">
            <v>45412</v>
          </cell>
          <cell r="M901" t="str">
            <v>2614</v>
          </cell>
          <cell r="N901" t="str">
            <v xml:space="preserve">Electrodomésticos                                                                                                                                     </v>
          </cell>
          <cell r="O901" t="str">
            <v>40101701</v>
          </cell>
          <cell r="P901" t="str">
            <v>Aires acondicionados</v>
          </cell>
          <cell r="Q901" t="str">
            <v>10 Años</v>
          </cell>
          <cell r="R901" t="str">
            <v>AIRE ACONDICIONADO INVERTER 18000BTU</v>
          </cell>
          <cell r="S901" t="str">
            <v/>
          </cell>
          <cell r="T901" t="str">
            <v>B1500000006</v>
          </cell>
          <cell r="U901">
            <v>45398</v>
          </cell>
          <cell r="V901">
            <v>610</v>
          </cell>
          <cell r="W901">
            <v>63449.99</v>
          </cell>
          <cell r="X901">
            <v>1586.2245</v>
          </cell>
          <cell r="Y901">
            <v>61863.765500000001</v>
          </cell>
          <cell r="Z901">
            <v>0</v>
          </cell>
          <cell r="AA901">
            <v>1</v>
          </cell>
          <cell r="AB901">
            <v>1586.2245</v>
          </cell>
          <cell r="AC901">
            <v>528.74149999999997</v>
          </cell>
          <cell r="AD901">
            <v>6344.8990000000003</v>
          </cell>
          <cell r="AE901" t="str">
            <v>11</v>
          </cell>
          <cell r="AF901" t="str">
            <v>02</v>
          </cell>
          <cell r="AG901" t="str">
            <v>00</v>
          </cell>
          <cell r="AH901" t="str">
            <v>0001</v>
          </cell>
          <cell r="AI901" t="str">
            <v>10</v>
          </cell>
          <cell r="AJ901" t="str">
            <v>0100</v>
          </cell>
          <cell r="AK901" t="str">
            <v>100</v>
          </cell>
          <cell r="AL901" t="str">
            <v>10010001</v>
          </cell>
          <cell r="AM901" t="str">
            <v>SANTO DOMINGO DE GUZMAN</v>
          </cell>
          <cell r="AN901" t="str">
            <v>130822158</v>
          </cell>
          <cell r="AO901"/>
          <cell r="AP901" t="str">
            <v>SECCION DE SERVICIOS GENERALES</v>
          </cell>
          <cell r="AQ901"/>
          <cell r="AR901" t="str">
            <v>Activo</v>
          </cell>
          <cell r="AS901" t="str">
            <v xml:space="preserve">Compras                       </v>
          </cell>
          <cell r="AT901" t="str">
            <v>CONFORT MASTER</v>
          </cell>
          <cell r="AU901" t="str">
            <v>18000 BTU SPLIT</v>
          </cell>
          <cell r="AV901" t="str">
            <v xml:space="preserve">CREMA                         </v>
          </cell>
          <cell r="AW901" t="str">
            <v/>
          </cell>
          <cell r="AX901">
            <v>1</v>
          </cell>
          <cell r="AY901" t="str">
            <v/>
          </cell>
          <cell r="AZ901" t="str">
            <v/>
          </cell>
        </row>
        <row r="902">
          <cell r="H902" t="str">
            <v>0941</v>
          </cell>
          <cell r="I902" t="str">
            <v/>
          </cell>
          <cell r="J902">
            <v>2024</v>
          </cell>
          <cell r="K902">
            <v>45391</v>
          </cell>
          <cell r="L902">
            <v>45412</v>
          </cell>
          <cell r="M902" t="str">
            <v>2614</v>
          </cell>
          <cell r="N902" t="str">
            <v xml:space="preserve">Electrodomésticos                                                                                                                                     </v>
          </cell>
          <cell r="O902" t="str">
            <v>52141501</v>
          </cell>
          <cell r="P902" t="str">
            <v>Neveras para uso doméstico</v>
          </cell>
          <cell r="Q902" t="str">
            <v>10 Años</v>
          </cell>
          <cell r="R902" t="str">
            <v>NEVERA EJECUTIVA</v>
          </cell>
          <cell r="S902" t="str">
            <v/>
          </cell>
          <cell r="T902" t="str">
            <v>B1500000006</v>
          </cell>
          <cell r="U902">
            <v>45398</v>
          </cell>
          <cell r="V902">
            <v>610</v>
          </cell>
          <cell r="W902">
            <v>28827.4</v>
          </cell>
          <cell r="X902">
            <v>720.66</v>
          </cell>
          <cell r="Y902">
            <v>28106.74</v>
          </cell>
          <cell r="Z902">
            <v>0</v>
          </cell>
          <cell r="AA902">
            <v>1</v>
          </cell>
          <cell r="AB902">
            <v>720.66</v>
          </cell>
          <cell r="AC902">
            <v>240.22</v>
          </cell>
          <cell r="AD902">
            <v>2882.64</v>
          </cell>
          <cell r="AE902" t="str">
            <v>11</v>
          </cell>
          <cell r="AF902" t="str">
            <v>02</v>
          </cell>
          <cell r="AG902" t="str">
            <v>00</v>
          </cell>
          <cell r="AH902" t="str">
            <v>0001</v>
          </cell>
          <cell r="AI902" t="str">
            <v>10</v>
          </cell>
          <cell r="AJ902" t="str">
            <v>0100</v>
          </cell>
          <cell r="AK902" t="str">
            <v>100</v>
          </cell>
          <cell r="AL902" t="str">
            <v>10010001</v>
          </cell>
          <cell r="AM902" t="str">
            <v>SANTO DOMINGO DE GUZMAN</v>
          </cell>
          <cell r="AN902" t="str">
            <v>130822158</v>
          </cell>
          <cell r="AO902"/>
          <cell r="AP902" t="str">
            <v>SECCION DE SERVICIOS GENERALES</v>
          </cell>
          <cell r="AQ902"/>
          <cell r="AR902" t="str">
            <v>Activo</v>
          </cell>
          <cell r="AS902" t="str">
            <v xml:space="preserve">Compras                       </v>
          </cell>
          <cell r="AT902" t="str">
            <v xml:space="preserve">DAYWA                                   </v>
          </cell>
          <cell r="AU902" t="str">
            <v/>
          </cell>
          <cell r="AV902" t="str">
            <v xml:space="preserve">NEGRO                         </v>
          </cell>
          <cell r="AW902" t="str">
            <v/>
          </cell>
          <cell r="AX902">
            <v>1</v>
          </cell>
          <cell r="AY902" t="str">
            <v/>
          </cell>
          <cell r="AZ902" t="str">
            <v/>
          </cell>
        </row>
        <row r="903">
          <cell r="H903" t="str">
            <v>0942</v>
          </cell>
          <cell r="I903" t="str">
            <v>243026</v>
          </cell>
          <cell r="J903">
            <v>2024</v>
          </cell>
          <cell r="K903">
            <v>45428</v>
          </cell>
          <cell r="L903">
            <v>45440</v>
          </cell>
          <cell r="M903" t="str">
            <v>2611</v>
          </cell>
          <cell r="N903" t="str">
            <v xml:space="preserve">Muebles de oficina y estantería                                                                                                                       </v>
          </cell>
          <cell r="O903" t="str">
            <v>56111703</v>
          </cell>
          <cell r="P903" t="str">
            <v>Almacenamiento no modular</v>
          </cell>
          <cell r="Q903" t="str">
            <v>10 Años</v>
          </cell>
          <cell r="R903" t="str">
            <v>ARCHIVO DE 3 GAVETAS PARA ESCRITORIO</v>
          </cell>
          <cell r="S903" t="str">
            <v/>
          </cell>
          <cell r="T903" t="str">
            <v>B1500000013</v>
          </cell>
          <cell r="U903">
            <v>45433</v>
          </cell>
          <cell r="V903">
            <v>921</v>
          </cell>
          <cell r="W903">
            <v>6608</v>
          </cell>
          <cell r="X903">
            <v>55.058300000000003</v>
          </cell>
          <cell r="Y903">
            <v>6552.9417000000003</v>
          </cell>
          <cell r="Z903">
            <v>0</v>
          </cell>
          <cell r="AA903">
            <v>1</v>
          </cell>
          <cell r="AB903">
            <v>55.058300000000003</v>
          </cell>
          <cell r="AC903">
            <v>55.058300000000003</v>
          </cell>
          <cell r="AD903">
            <v>660.7</v>
          </cell>
          <cell r="AE903" t="str">
            <v>11</v>
          </cell>
          <cell r="AF903" t="str">
            <v>02</v>
          </cell>
          <cell r="AG903" t="str">
            <v>00</v>
          </cell>
          <cell r="AH903" t="str">
            <v>0001</v>
          </cell>
          <cell r="AI903" t="str">
            <v>30</v>
          </cell>
          <cell r="AJ903" t="str">
            <v>9998</v>
          </cell>
          <cell r="AK903" t="str">
            <v>102</v>
          </cell>
          <cell r="AL903" t="str">
            <v>10010001</v>
          </cell>
          <cell r="AM903" t="str">
            <v>SANTO DOMINGO DE GUZMAN</v>
          </cell>
          <cell r="AN903" t="str">
            <v>132662628</v>
          </cell>
          <cell r="AO903"/>
          <cell r="AP903" t="str">
            <v>DIVISION ADMINISTRATIVA</v>
          </cell>
          <cell r="AQ903"/>
          <cell r="AR903" t="str">
            <v>Activo</v>
          </cell>
          <cell r="AS903" t="str">
            <v xml:space="preserve">Compras                       </v>
          </cell>
          <cell r="AT903" t="str">
            <v/>
          </cell>
          <cell r="AU903" t="str">
            <v/>
          </cell>
          <cell r="AV903" t="str">
            <v xml:space="preserve">GRIS                          </v>
          </cell>
          <cell r="AW903" t="str">
            <v/>
          </cell>
          <cell r="AX903">
            <v>1</v>
          </cell>
          <cell r="AY903" t="str">
            <v/>
          </cell>
          <cell r="AZ903" t="str">
            <v/>
          </cell>
        </row>
        <row r="904">
          <cell r="H904" t="str">
            <v>0943</v>
          </cell>
          <cell r="I904" t="str">
            <v>243027</v>
          </cell>
          <cell r="J904">
            <v>2024</v>
          </cell>
          <cell r="K904">
            <v>45428</v>
          </cell>
          <cell r="L904">
            <v>45440</v>
          </cell>
          <cell r="M904" t="str">
            <v>2611</v>
          </cell>
          <cell r="N904" t="str">
            <v xml:space="preserve">Muebles de oficina y estantería                                                                                                                       </v>
          </cell>
          <cell r="O904" t="str">
            <v>56111703</v>
          </cell>
          <cell r="P904" t="str">
            <v>Almacenamiento no modular</v>
          </cell>
          <cell r="Q904" t="str">
            <v>10 Años</v>
          </cell>
          <cell r="R904" t="str">
            <v>ARCHIVO DE 3 GAVETAS PARA ESCRITORIO</v>
          </cell>
          <cell r="S904" t="str">
            <v/>
          </cell>
          <cell r="T904" t="str">
            <v>B1500000013</v>
          </cell>
          <cell r="U904">
            <v>45433</v>
          </cell>
          <cell r="V904">
            <v>921</v>
          </cell>
          <cell r="W904">
            <v>6608</v>
          </cell>
          <cell r="X904">
            <v>55.058300000000003</v>
          </cell>
          <cell r="Y904">
            <v>6552.9417000000003</v>
          </cell>
          <cell r="Z904">
            <v>0</v>
          </cell>
          <cell r="AA904">
            <v>1</v>
          </cell>
          <cell r="AB904">
            <v>55.058300000000003</v>
          </cell>
          <cell r="AC904">
            <v>55.058300000000003</v>
          </cell>
          <cell r="AD904">
            <v>660.7</v>
          </cell>
          <cell r="AE904" t="str">
            <v>11</v>
          </cell>
          <cell r="AF904" t="str">
            <v>02</v>
          </cell>
          <cell r="AG904" t="str">
            <v>00</v>
          </cell>
          <cell r="AH904" t="str">
            <v>0001</v>
          </cell>
          <cell r="AI904" t="str">
            <v>30</v>
          </cell>
          <cell r="AJ904" t="str">
            <v>9998</v>
          </cell>
          <cell r="AK904" t="str">
            <v>102</v>
          </cell>
          <cell r="AL904" t="str">
            <v>10010001</v>
          </cell>
          <cell r="AM904" t="str">
            <v>SANTO DOMINGO DE GUZMAN</v>
          </cell>
          <cell r="AN904" t="str">
            <v>132662628</v>
          </cell>
          <cell r="AO904"/>
          <cell r="AP904" t="str">
            <v>DEPARTAMENTO JURIDICO</v>
          </cell>
          <cell r="AQ904"/>
          <cell r="AR904" t="str">
            <v>Activo</v>
          </cell>
          <cell r="AS904" t="str">
            <v xml:space="preserve">Compras                       </v>
          </cell>
          <cell r="AT904" t="str">
            <v/>
          </cell>
          <cell r="AU904" t="str">
            <v/>
          </cell>
          <cell r="AV904" t="str">
            <v xml:space="preserve">GRIS                          </v>
          </cell>
          <cell r="AW904" t="str">
            <v/>
          </cell>
          <cell r="AX904">
            <v>1</v>
          </cell>
          <cell r="AY904" t="str">
            <v/>
          </cell>
          <cell r="AZ904" t="str">
            <v/>
          </cell>
        </row>
        <row r="905">
          <cell r="H905" t="str">
            <v>0944</v>
          </cell>
          <cell r="I905" t="str">
            <v>243028</v>
          </cell>
          <cell r="J905">
            <v>2024</v>
          </cell>
          <cell r="K905">
            <v>45428</v>
          </cell>
          <cell r="L905">
            <v>45440</v>
          </cell>
          <cell r="M905" t="str">
            <v>2611</v>
          </cell>
          <cell r="N905" t="str">
            <v xml:space="preserve">Muebles de oficina y estantería                                                                                                                       </v>
          </cell>
          <cell r="O905" t="str">
            <v>56111703</v>
          </cell>
          <cell r="P905" t="str">
            <v>Almacenamiento no modular</v>
          </cell>
          <cell r="Q905" t="str">
            <v>10 Años</v>
          </cell>
          <cell r="R905" t="str">
            <v>ARCHIVO DE 3 GAVETAS PARA ESCRITORIO</v>
          </cell>
          <cell r="S905" t="str">
            <v/>
          </cell>
          <cell r="T905" t="str">
            <v>B1500000013</v>
          </cell>
          <cell r="U905">
            <v>45433</v>
          </cell>
          <cell r="V905">
            <v>921</v>
          </cell>
          <cell r="W905">
            <v>6608</v>
          </cell>
          <cell r="X905">
            <v>55.058300000000003</v>
          </cell>
          <cell r="Y905">
            <v>6552.9417000000003</v>
          </cell>
          <cell r="Z905">
            <v>0</v>
          </cell>
          <cell r="AA905">
            <v>1</v>
          </cell>
          <cell r="AB905">
            <v>55.058300000000003</v>
          </cell>
          <cell r="AC905">
            <v>55.058300000000003</v>
          </cell>
          <cell r="AD905">
            <v>660.7</v>
          </cell>
          <cell r="AE905" t="str">
            <v>11</v>
          </cell>
          <cell r="AF905" t="str">
            <v>02</v>
          </cell>
          <cell r="AG905" t="str">
            <v>00</v>
          </cell>
          <cell r="AH905" t="str">
            <v>0001</v>
          </cell>
          <cell r="AI905" t="str">
            <v>30</v>
          </cell>
          <cell r="AJ905" t="str">
            <v>9998</v>
          </cell>
          <cell r="AK905" t="str">
            <v>102</v>
          </cell>
          <cell r="AL905" t="str">
            <v>10010001</v>
          </cell>
          <cell r="AM905" t="str">
            <v>SANTO DOMINGO DE GUZMAN</v>
          </cell>
          <cell r="AN905" t="str">
            <v>132662628</v>
          </cell>
          <cell r="AO905"/>
          <cell r="AP905" t="str">
            <v>SECCION DE SERVICIOS GENERALES</v>
          </cell>
          <cell r="AQ905"/>
          <cell r="AR905" t="str">
            <v>Activo</v>
          </cell>
          <cell r="AS905" t="str">
            <v xml:space="preserve">Compras                       </v>
          </cell>
          <cell r="AT905" t="str">
            <v/>
          </cell>
          <cell r="AU905" t="str">
            <v/>
          </cell>
          <cell r="AV905" t="str">
            <v xml:space="preserve">GRIS                          </v>
          </cell>
          <cell r="AW905" t="str">
            <v/>
          </cell>
          <cell r="AX905">
            <v>1</v>
          </cell>
          <cell r="AY905" t="str">
            <v/>
          </cell>
          <cell r="AZ905" t="str">
            <v/>
          </cell>
        </row>
        <row r="906">
          <cell r="H906" t="str">
            <v>0945</v>
          </cell>
          <cell r="I906" t="str">
            <v>243029</v>
          </cell>
          <cell r="J906">
            <v>2024</v>
          </cell>
          <cell r="K906">
            <v>45428</v>
          </cell>
          <cell r="L906">
            <v>45440</v>
          </cell>
          <cell r="M906" t="str">
            <v>2611</v>
          </cell>
          <cell r="N906" t="str">
            <v xml:space="preserve">Muebles de oficina y estantería                                                                                                                       </v>
          </cell>
          <cell r="O906" t="str">
            <v>56111703</v>
          </cell>
          <cell r="P906" t="str">
            <v>Almacenamiento no modular</v>
          </cell>
          <cell r="Q906" t="str">
            <v>10 Años</v>
          </cell>
          <cell r="R906" t="str">
            <v>ARCHIVO DE 3 GAVETAS PARA ESCRITORIO</v>
          </cell>
          <cell r="S906" t="str">
            <v/>
          </cell>
          <cell r="T906" t="str">
            <v>B1500000013</v>
          </cell>
          <cell r="U906">
            <v>45433</v>
          </cell>
          <cell r="V906">
            <v>921</v>
          </cell>
          <cell r="W906">
            <v>6608</v>
          </cell>
          <cell r="X906">
            <v>55.058300000000003</v>
          </cell>
          <cell r="Y906">
            <v>6552.9417000000003</v>
          </cell>
          <cell r="Z906">
            <v>0</v>
          </cell>
          <cell r="AA906">
            <v>1</v>
          </cell>
          <cell r="AB906">
            <v>55.058300000000003</v>
          </cell>
          <cell r="AC906">
            <v>55.058300000000003</v>
          </cell>
          <cell r="AD906">
            <v>660.7</v>
          </cell>
          <cell r="AE906" t="str">
            <v>11</v>
          </cell>
          <cell r="AF906" t="str">
            <v>02</v>
          </cell>
          <cell r="AG906" t="str">
            <v>00</v>
          </cell>
          <cell r="AH906" t="str">
            <v>0001</v>
          </cell>
          <cell r="AI906" t="str">
            <v>30</v>
          </cell>
          <cell r="AJ906" t="str">
            <v>9998</v>
          </cell>
          <cell r="AK906" t="str">
            <v>102</v>
          </cell>
          <cell r="AL906" t="str">
            <v>10010001</v>
          </cell>
          <cell r="AM906" t="str">
            <v>SANTO DOMINGO DE GUZMAN</v>
          </cell>
          <cell r="AN906" t="str">
            <v>132662628</v>
          </cell>
          <cell r="AO906"/>
          <cell r="AP906" t="str">
            <v>SECCION DE SERVICIOS GENERALES</v>
          </cell>
          <cell r="AQ906"/>
          <cell r="AR906" t="str">
            <v>Activo</v>
          </cell>
          <cell r="AS906" t="str">
            <v xml:space="preserve">Compras                       </v>
          </cell>
          <cell r="AT906" t="str">
            <v/>
          </cell>
          <cell r="AU906" t="str">
            <v/>
          </cell>
          <cell r="AV906" t="str">
            <v xml:space="preserve">GRIS                          </v>
          </cell>
          <cell r="AW906" t="str">
            <v/>
          </cell>
          <cell r="AX906">
            <v>1</v>
          </cell>
          <cell r="AY906" t="str">
            <v/>
          </cell>
          <cell r="AZ906" t="str">
            <v/>
          </cell>
        </row>
        <row r="907">
          <cell r="H907" t="str">
            <v>0946</v>
          </cell>
          <cell r="I907" t="str">
            <v>243030</v>
          </cell>
          <cell r="J907">
            <v>2024</v>
          </cell>
          <cell r="K907">
            <v>45428</v>
          </cell>
          <cell r="L907">
            <v>45440</v>
          </cell>
          <cell r="M907" t="str">
            <v>2611</v>
          </cell>
          <cell r="N907" t="str">
            <v xml:space="preserve">Muebles de oficina y estantería                                                                                                                       </v>
          </cell>
          <cell r="O907" t="str">
            <v>56111703</v>
          </cell>
          <cell r="P907" t="str">
            <v>Almacenamiento no modular</v>
          </cell>
          <cell r="Q907" t="str">
            <v>10 Años</v>
          </cell>
          <cell r="R907" t="str">
            <v>ARCHIVO DE 3 GAVETAS PARA ESCRITORIO</v>
          </cell>
          <cell r="S907" t="str">
            <v/>
          </cell>
          <cell r="T907" t="str">
            <v>B1500000013</v>
          </cell>
          <cell r="U907">
            <v>45433</v>
          </cell>
          <cell r="V907">
            <v>921</v>
          </cell>
          <cell r="W907">
            <v>6608</v>
          </cell>
          <cell r="X907">
            <v>55.058300000000003</v>
          </cell>
          <cell r="Y907">
            <v>6552.9417000000003</v>
          </cell>
          <cell r="Z907">
            <v>0</v>
          </cell>
          <cell r="AA907">
            <v>1</v>
          </cell>
          <cell r="AB907">
            <v>55.058300000000003</v>
          </cell>
          <cell r="AC907">
            <v>55.058300000000003</v>
          </cell>
          <cell r="AD907">
            <v>660.7</v>
          </cell>
          <cell r="AE907" t="str">
            <v>11</v>
          </cell>
          <cell r="AF907" t="str">
            <v>02</v>
          </cell>
          <cell r="AG907" t="str">
            <v>00</v>
          </cell>
          <cell r="AH907" t="str">
            <v>0001</v>
          </cell>
          <cell r="AI907" t="str">
            <v>30</v>
          </cell>
          <cell r="AJ907" t="str">
            <v>9998</v>
          </cell>
          <cell r="AK907" t="str">
            <v>102</v>
          </cell>
          <cell r="AL907" t="str">
            <v>10010001</v>
          </cell>
          <cell r="AM907" t="str">
            <v>SANTO DOMINGO DE GUZMAN</v>
          </cell>
          <cell r="AN907" t="str">
            <v>132662628</v>
          </cell>
          <cell r="AO907"/>
          <cell r="AP907" t="str">
            <v>DEPARTAMENTO SUB-DIRECCION</v>
          </cell>
          <cell r="AQ907"/>
          <cell r="AR907" t="str">
            <v>Activo</v>
          </cell>
          <cell r="AS907" t="str">
            <v xml:space="preserve">Compras                       </v>
          </cell>
          <cell r="AT907" t="str">
            <v/>
          </cell>
          <cell r="AU907" t="str">
            <v/>
          </cell>
          <cell r="AV907" t="str">
            <v xml:space="preserve">GRIS                          </v>
          </cell>
          <cell r="AW907" t="str">
            <v/>
          </cell>
          <cell r="AX907">
            <v>1</v>
          </cell>
          <cell r="AY907" t="str">
            <v/>
          </cell>
          <cell r="AZ907" t="str">
            <v/>
          </cell>
        </row>
        <row r="908">
          <cell r="H908" t="str">
            <v>0947</v>
          </cell>
          <cell r="I908" t="str">
            <v>243031</v>
          </cell>
          <cell r="J908">
            <v>2024</v>
          </cell>
          <cell r="K908">
            <v>45428</v>
          </cell>
          <cell r="L908">
            <v>45440</v>
          </cell>
          <cell r="M908" t="str">
            <v>2611</v>
          </cell>
          <cell r="N908" t="str">
            <v xml:space="preserve">Muebles de oficina y estantería                                                                                                                       </v>
          </cell>
          <cell r="O908" t="str">
            <v>56112104</v>
          </cell>
          <cell r="P908" t="str">
            <v>Sillas para ejecutivos</v>
          </cell>
          <cell r="Q908" t="str">
            <v>10 Años</v>
          </cell>
          <cell r="R908" t="str">
            <v>SILLA EJECUTIVA PARA MAS DE 300 LIBRAS</v>
          </cell>
          <cell r="S908" t="str">
            <v/>
          </cell>
          <cell r="T908" t="str">
            <v>B1500000013</v>
          </cell>
          <cell r="U908">
            <v>45433</v>
          </cell>
          <cell r="V908">
            <v>921</v>
          </cell>
          <cell r="W908">
            <v>16897.599999999999</v>
          </cell>
          <cell r="X908">
            <v>140.80500000000001</v>
          </cell>
          <cell r="Y908">
            <v>16756.794999999998</v>
          </cell>
          <cell r="Z908">
            <v>0</v>
          </cell>
          <cell r="AA908">
            <v>1</v>
          </cell>
          <cell r="AB908">
            <v>140.80500000000001</v>
          </cell>
          <cell r="AC908">
            <v>140.80500000000001</v>
          </cell>
          <cell r="AD908">
            <v>1689.66</v>
          </cell>
          <cell r="AE908" t="str">
            <v>11</v>
          </cell>
          <cell r="AF908" t="str">
            <v>02</v>
          </cell>
          <cell r="AG908" t="str">
            <v>00</v>
          </cell>
          <cell r="AH908" t="str">
            <v>0001</v>
          </cell>
          <cell r="AI908" t="str">
            <v>30</v>
          </cell>
          <cell r="AJ908" t="str">
            <v>9998</v>
          </cell>
          <cell r="AK908" t="str">
            <v>102</v>
          </cell>
          <cell r="AL908" t="str">
            <v>10010001</v>
          </cell>
          <cell r="AM908" t="str">
            <v>SANTO DOMINGO DE GUZMAN</v>
          </cell>
          <cell r="AN908" t="str">
            <v>132662628</v>
          </cell>
          <cell r="AO908"/>
          <cell r="AP908" t="str">
            <v>DEPARTAMENTO DE EDUCACION, CAPACITACION, Y EXT.</v>
          </cell>
          <cell r="AQ908"/>
          <cell r="AR908" t="str">
            <v>Activo</v>
          </cell>
          <cell r="AS908" t="str">
            <v xml:space="preserve">Compras                       </v>
          </cell>
          <cell r="AT908" t="str">
            <v/>
          </cell>
          <cell r="AU908" t="str">
            <v/>
          </cell>
          <cell r="AV908" t="str">
            <v xml:space="preserve">NEGRO/CROMADO                 </v>
          </cell>
          <cell r="AW908" t="str">
            <v/>
          </cell>
          <cell r="AX908">
            <v>1</v>
          </cell>
          <cell r="AY908" t="str">
            <v/>
          </cell>
          <cell r="AZ908" t="str">
            <v/>
          </cell>
        </row>
        <row r="909">
          <cell r="H909" t="str">
            <v>0950</v>
          </cell>
          <cell r="I909" t="str">
            <v>243034</v>
          </cell>
          <cell r="J909">
            <v>2024</v>
          </cell>
          <cell r="K909">
            <v>45428</v>
          </cell>
          <cell r="L909">
            <v>45440</v>
          </cell>
          <cell r="M909" t="str">
            <v>2611</v>
          </cell>
          <cell r="N909" t="str">
            <v xml:space="preserve">Muebles de oficina y estantería                                                                                                                       </v>
          </cell>
          <cell r="O909" t="str">
            <v>56112103</v>
          </cell>
          <cell r="P909" t="str">
            <v>Sillas para visitantes</v>
          </cell>
          <cell r="Q909" t="str">
            <v>10 Años</v>
          </cell>
          <cell r="R909" t="str">
            <v>SILLA PARA VISITANTE DE OFICINA</v>
          </cell>
          <cell r="S909" t="str">
            <v/>
          </cell>
          <cell r="T909" t="str">
            <v>B1500000013</v>
          </cell>
          <cell r="U909">
            <v>45433</v>
          </cell>
          <cell r="V909">
            <v>921</v>
          </cell>
          <cell r="W909">
            <v>4720</v>
          </cell>
          <cell r="X909">
            <v>39.325000000000003</v>
          </cell>
          <cell r="Y909">
            <v>4680.6750000000002</v>
          </cell>
          <cell r="Z909">
            <v>0</v>
          </cell>
          <cell r="AA909">
            <v>1</v>
          </cell>
          <cell r="AB909">
            <v>39.325000000000003</v>
          </cell>
          <cell r="AC909">
            <v>39.325000000000003</v>
          </cell>
          <cell r="AD909">
            <v>471.9</v>
          </cell>
          <cell r="AE909" t="str">
            <v>11</v>
          </cell>
          <cell r="AF909" t="str">
            <v>02</v>
          </cell>
          <cell r="AG909" t="str">
            <v>00</v>
          </cell>
          <cell r="AH909" t="str">
            <v>0001</v>
          </cell>
          <cell r="AI909" t="str">
            <v>30</v>
          </cell>
          <cell r="AJ909" t="str">
            <v>9998</v>
          </cell>
          <cell r="AK909" t="str">
            <v>102</v>
          </cell>
          <cell r="AL909" t="str">
            <v>10010001</v>
          </cell>
          <cell r="AM909" t="str">
            <v>SANTO DOMINGO DE GUZMAN</v>
          </cell>
          <cell r="AN909" t="str">
            <v>132662628</v>
          </cell>
          <cell r="AO909"/>
          <cell r="AP909" t="str">
            <v>SECCION DE SERVICIOS GENERALES</v>
          </cell>
          <cell r="AQ909"/>
          <cell r="AR909" t="str">
            <v>Activo</v>
          </cell>
          <cell r="AS909" t="str">
            <v xml:space="preserve">Compras                       </v>
          </cell>
          <cell r="AT909" t="str">
            <v/>
          </cell>
          <cell r="AU909" t="str">
            <v/>
          </cell>
          <cell r="AV909" t="str">
            <v xml:space="preserve">NEGRO/CROMADO                 </v>
          </cell>
          <cell r="AW909" t="str">
            <v/>
          </cell>
          <cell r="AX909">
            <v>1</v>
          </cell>
          <cell r="AY909" t="str">
            <v/>
          </cell>
          <cell r="AZ909" t="str">
            <v/>
          </cell>
        </row>
        <row r="910">
          <cell r="H910" t="str">
            <v>0949</v>
          </cell>
          <cell r="I910" t="str">
            <v>243033</v>
          </cell>
          <cell r="J910">
            <v>2024</v>
          </cell>
          <cell r="K910">
            <v>45428</v>
          </cell>
          <cell r="L910">
            <v>45440</v>
          </cell>
          <cell r="M910" t="str">
            <v>2611</v>
          </cell>
          <cell r="N910" t="str">
            <v xml:space="preserve">Muebles de oficina y estantería                                                                                                                       </v>
          </cell>
          <cell r="O910" t="str">
            <v>56112103</v>
          </cell>
          <cell r="P910" t="str">
            <v>Sillas para visitantes</v>
          </cell>
          <cell r="Q910" t="str">
            <v>10 Años</v>
          </cell>
          <cell r="R910" t="str">
            <v>SILLA PARA VISITANTE DE OFICINA</v>
          </cell>
          <cell r="S910" t="str">
            <v/>
          </cell>
          <cell r="T910" t="str">
            <v>B1500000013</v>
          </cell>
          <cell r="U910">
            <v>45433</v>
          </cell>
          <cell r="V910">
            <v>921</v>
          </cell>
          <cell r="W910">
            <v>4720</v>
          </cell>
          <cell r="X910">
            <v>39.325000000000003</v>
          </cell>
          <cell r="Y910">
            <v>4680.6750000000002</v>
          </cell>
          <cell r="Z910">
            <v>0</v>
          </cell>
          <cell r="AA910">
            <v>1</v>
          </cell>
          <cell r="AB910">
            <v>39.325000000000003</v>
          </cell>
          <cell r="AC910">
            <v>39.325000000000003</v>
          </cell>
          <cell r="AD910">
            <v>471.9</v>
          </cell>
          <cell r="AE910" t="str">
            <v>11</v>
          </cell>
          <cell r="AF910" t="str">
            <v>02</v>
          </cell>
          <cell r="AG910" t="str">
            <v>00</v>
          </cell>
          <cell r="AH910" t="str">
            <v>0001</v>
          </cell>
          <cell r="AI910" t="str">
            <v>30</v>
          </cell>
          <cell r="AJ910" t="str">
            <v>9998</v>
          </cell>
          <cell r="AK910" t="str">
            <v>102</v>
          </cell>
          <cell r="AL910" t="str">
            <v>10010001</v>
          </cell>
          <cell r="AM910" t="str">
            <v>SANTO DOMINGO DE GUZMAN</v>
          </cell>
          <cell r="AN910" t="str">
            <v>132662628</v>
          </cell>
          <cell r="AO910"/>
          <cell r="AP910" t="str">
            <v>SECCION DE SERVICIOS GENERALES</v>
          </cell>
          <cell r="AQ910"/>
          <cell r="AR910" t="str">
            <v>Activo</v>
          </cell>
          <cell r="AS910" t="str">
            <v xml:space="preserve">Compras                       </v>
          </cell>
          <cell r="AT910" t="str">
            <v/>
          </cell>
          <cell r="AU910" t="str">
            <v/>
          </cell>
          <cell r="AV910" t="str">
            <v xml:space="preserve">NEGRO/CROMADO                 </v>
          </cell>
          <cell r="AW910" t="str">
            <v/>
          </cell>
          <cell r="AX910">
            <v>1</v>
          </cell>
          <cell r="AY910" t="str">
            <v/>
          </cell>
          <cell r="AZ910" t="str">
            <v/>
          </cell>
        </row>
        <row r="911">
          <cell r="H911" t="str">
            <v>0951</v>
          </cell>
          <cell r="I911" t="str">
            <v>243035</v>
          </cell>
          <cell r="J911">
            <v>2024</v>
          </cell>
          <cell r="K911">
            <v>45428</v>
          </cell>
          <cell r="L911">
            <v>45440</v>
          </cell>
          <cell r="M911" t="str">
            <v>2611</v>
          </cell>
          <cell r="N911" t="str">
            <v xml:space="preserve">Muebles de oficina y estantería                                                                                                                       </v>
          </cell>
          <cell r="O911" t="str">
            <v>56112103</v>
          </cell>
          <cell r="P911" t="str">
            <v>Sillas para visitantes</v>
          </cell>
          <cell r="Q911" t="str">
            <v>10 Años</v>
          </cell>
          <cell r="R911" t="str">
            <v>SILLA PARA VISITANTE DE OFICINA</v>
          </cell>
          <cell r="S911" t="str">
            <v/>
          </cell>
          <cell r="T911" t="str">
            <v>B1500000013</v>
          </cell>
          <cell r="U911">
            <v>45433</v>
          </cell>
          <cell r="V911">
            <v>921</v>
          </cell>
          <cell r="W911">
            <v>4720</v>
          </cell>
          <cell r="X911">
            <v>39.325000000000003</v>
          </cell>
          <cell r="Y911">
            <v>4680.6750000000002</v>
          </cell>
          <cell r="Z911">
            <v>0</v>
          </cell>
          <cell r="AA911">
            <v>1</v>
          </cell>
          <cell r="AB911">
            <v>39.325000000000003</v>
          </cell>
          <cell r="AC911">
            <v>39.325000000000003</v>
          </cell>
          <cell r="AD911">
            <v>471.9</v>
          </cell>
          <cell r="AE911" t="str">
            <v>11</v>
          </cell>
          <cell r="AF911" t="str">
            <v>02</v>
          </cell>
          <cell r="AG911" t="str">
            <v>00</v>
          </cell>
          <cell r="AH911" t="str">
            <v>0001</v>
          </cell>
          <cell r="AI911" t="str">
            <v>30</v>
          </cell>
          <cell r="AJ911" t="str">
            <v>9998</v>
          </cell>
          <cell r="AK911" t="str">
            <v>102</v>
          </cell>
          <cell r="AL911" t="str">
            <v>10010001</v>
          </cell>
          <cell r="AM911" t="str">
            <v>SANTO DOMINGO DE GUZMAN</v>
          </cell>
          <cell r="AN911" t="str">
            <v>132662628</v>
          </cell>
          <cell r="AO911"/>
          <cell r="AP911" t="str">
            <v>SECCION DE SERVICIOS GENERALES</v>
          </cell>
          <cell r="AQ911"/>
          <cell r="AR911" t="str">
            <v>Activo</v>
          </cell>
          <cell r="AS911" t="str">
            <v xml:space="preserve">Compras                       </v>
          </cell>
          <cell r="AT911" t="str">
            <v/>
          </cell>
          <cell r="AU911" t="str">
            <v/>
          </cell>
          <cell r="AV911" t="str">
            <v xml:space="preserve">NEGRO/CROMADO                 </v>
          </cell>
          <cell r="AW911" t="str">
            <v/>
          </cell>
          <cell r="AX911">
            <v>1</v>
          </cell>
          <cell r="AY911" t="str">
            <v/>
          </cell>
          <cell r="AZ911" t="str">
            <v/>
          </cell>
        </row>
        <row r="912">
          <cell r="H912" t="str">
            <v>0952</v>
          </cell>
          <cell r="I912" t="str">
            <v>243036</v>
          </cell>
          <cell r="J912">
            <v>2024</v>
          </cell>
          <cell r="K912">
            <v>45428</v>
          </cell>
          <cell r="L912">
            <v>45440</v>
          </cell>
          <cell r="M912" t="str">
            <v>2611</v>
          </cell>
          <cell r="N912" t="str">
            <v xml:space="preserve">Muebles de oficina y estantería                                                                                                                       </v>
          </cell>
          <cell r="O912" t="str">
            <v>56112103</v>
          </cell>
          <cell r="P912" t="str">
            <v>Sillas para visitantes</v>
          </cell>
          <cell r="Q912" t="str">
            <v>10 Años</v>
          </cell>
          <cell r="R912" t="str">
            <v>SILLA PARA VISITANTE DE OFICINA</v>
          </cell>
          <cell r="S912" t="str">
            <v/>
          </cell>
          <cell r="T912" t="str">
            <v>B1500000013</v>
          </cell>
          <cell r="U912">
            <v>45433</v>
          </cell>
          <cell r="V912">
            <v>921</v>
          </cell>
          <cell r="W912">
            <v>4720</v>
          </cell>
          <cell r="X912">
            <v>39.325000000000003</v>
          </cell>
          <cell r="Y912">
            <v>4680.6750000000002</v>
          </cell>
          <cell r="Z912">
            <v>0</v>
          </cell>
          <cell r="AA912">
            <v>1</v>
          </cell>
          <cell r="AB912">
            <v>39.325000000000003</v>
          </cell>
          <cell r="AC912">
            <v>39.325000000000003</v>
          </cell>
          <cell r="AD912">
            <v>471.9</v>
          </cell>
          <cell r="AE912" t="str">
            <v>11</v>
          </cell>
          <cell r="AF912" t="str">
            <v>02</v>
          </cell>
          <cell r="AG912" t="str">
            <v>00</v>
          </cell>
          <cell r="AH912" t="str">
            <v>0001</v>
          </cell>
          <cell r="AI912" t="str">
            <v>30</v>
          </cell>
          <cell r="AJ912" t="str">
            <v>9998</v>
          </cell>
          <cell r="AK912" t="str">
            <v>102</v>
          </cell>
          <cell r="AL912" t="str">
            <v>10010001</v>
          </cell>
          <cell r="AM912" t="str">
            <v>SANTO DOMINGO DE GUZMAN</v>
          </cell>
          <cell r="AN912" t="str">
            <v>132662628</v>
          </cell>
          <cell r="AO912"/>
          <cell r="AP912" t="str">
            <v>SECCION DE SERVICIOS GENERALES</v>
          </cell>
          <cell r="AQ912"/>
          <cell r="AR912" t="str">
            <v>Activo</v>
          </cell>
          <cell r="AS912" t="str">
            <v xml:space="preserve">Compras                       </v>
          </cell>
          <cell r="AT912" t="str">
            <v/>
          </cell>
          <cell r="AU912" t="str">
            <v/>
          </cell>
          <cell r="AV912" t="str">
            <v xml:space="preserve">NEGRO/CROMADO                 </v>
          </cell>
          <cell r="AW912" t="str">
            <v/>
          </cell>
          <cell r="AX912">
            <v>1</v>
          </cell>
          <cell r="AY912" t="str">
            <v/>
          </cell>
          <cell r="AZ912" t="str">
            <v/>
          </cell>
        </row>
        <row r="913">
          <cell r="H913" t="str">
            <v>0953</v>
          </cell>
          <cell r="I913" t="str">
            <v>243037</v>
          </cell>
          <cell r="J913">
            <v>2024</v>
          </cell>
          <cell r="K913">
            <v>45428</v>
          </cell>
          <cell r="L913">
            <v>45440</v>
          </cell>
          <cell r="M913" t="str">
            <v>2611</v>
          </cell>
          <cell r="N913" t="str">
            <v xml:space="preserve">Muebles de oficina y estantería                                                                                                                       </v>
          </cell>
          <cell r="O913" t="str">
            <v>56112103</v>
          </cell>
          <cell r="P913" t="str">
            <v>Sillas para visitantes</v>
          </cell>
          <cell r="Q913" t="str">
            <v>10 Años</v>
          </cell>
          <cell r="R913" t="str">
            <v xml:space="preserve">SILLA PLEGABLES PLÁSTICAS </v>
          </cell>
          <cell r="S913" t="str">
            <v/>
          </cell>
          <cell r="T913" t="str">
            <v>B1500000013</v>
          </cell>
          <cell r="U913">
            <v>45433</v>
          </cell>
          <cell r="V913">
            <v>921</v>
          </cell>
          <cell r="W913">
            <v>3304</v>
          </cell>
          <cell r="X913">
            <v>27.524999999999999</v>
          </cell>
          <cell r="Y913">
            <v>3276.4749999999999</v>
          </cell>
          <cell r="Z913">
            <v>0</v>
          </cell>
          <cell r="AA913">
            <v>1</v>
          </cell>
          <cell r="AB913">
            <v>27.524999999999999</v>
          </cell>
          <cell r="AC913">
            <v>27.524999999999999</v>
          </cell>
          <cell r="AD913">
            <v>330.3</v>
          </cell>
          <cell r="AE913" t="str">
            <v>11</v>
          </cell>
          <cell r="AF913" t="str">
            <v>02</v>
          </cell>
          <cell r="AG913" t="str">
            <v>00</v>
          </cell>
          <cell r="AH913" t="str">
            <v>0001</v>
          </cell>
          <cell r="AI913" t="str">
            <v>30</v>
          </cell>
          <cell r="AJ913" t="str">
            <v>9998</v>
          </cell>
          <cell r="AK913" t="str">
            <v>102</v>
          </cell>
          <cell r="AL913" t="str">
            <v>10010001</v>
          </cell>
          <cell r="AM913" t="str">
            <v>SANTO DOMINGO DE GUZMAN</v>
          </cell>
          <cell r="AN913" t="str">
            <v>132662628</v>
          </cell>
          <cell r="AO913"/>
          <cell r="AP913" t="str">
            <v>SECCION DE SERVICIOS GENERALES</v>
          </cell>
          <cell r="AQ913"/>
          <cell r="AR913" t="str">
            <v>Activo</v>
          </cell>
          <cell r="AS913" t="str">
            <v xml:space="preserve">Compras                       </v>
          </cell>
          <cell r="AT913" t="str">
            <v/>
          </cell>
          <cell r="AU913" t="str">
            <v/>
          </cell>
          <cell r="AV913" t="str">
            <v xml:space="preserve">BLANCO                        </v>
          </cell>
          <cell r="AW913" t="str">
            <v/>
          </cell>
          <cell r="AX913">
            <v>1</v>
          </cell>
          <cell r="AY913" t="str">
            <v/>
          </cell>
          <cell r="AZ913" t="str">
            <v/>
          </cell>
        </row>
        <row r="914">
          <cell r="H914" t="str">
            <v>0954</v>
          </cell>
          <cell r="I914" t="str">
            <v>243038</v>
          </cell>
          <cell r="J914">
            <v>2024</v>
          </cell>
          <cell r="K914">
            <v>45428</v>
          </cell>
          <cell r="L914">
            <v>45440</v>
          </cell>
          <cell r="M914" t="str">
            <v>2611</v>
          </cell>
          <cell r="N914" t="str">
            <v xml:space="preserve">Muebles de oficina y estantería                                                                                                                       </v>
          </cell>
          <cell r="O914" t="str">
            <v>56112103</v>
          </cell>
          <cell r="P914" t="str">
            <v>Sillas para visitantes</v>
          </cell>
          <cell r="Q914" t="str">
            <v>10 Años</v>
          </cell>
          <cell r="R914" t="str">
            <v xml:space="preserve">SILLA PLEGABLES PLÁSTICAS </v>
          </cell>
          <cell r="S914" t="str">
            <v/>
          </cell>
          <cell r="T914" t="str">
            <v>B1500000013</v>
          </cell>
          <cell r="U914">
            <v>45433</v>
          </cell>
          <cell r="V914">
            <v>921</v>
          </cell>
          <cell r="W914">
            <v>3304</v>
          </cell>
          <cell r="X914">
            <v>27.524999999999999</v>
          </cell>
          <cell r="Y914">
            <v>3276.4749999999999</v>
          </cell>
          <cell r="Z914">
            <v>0</v>
          </cell>
          <cell r="AA914">
            <v>1</v>
          </cell>
          <cell r="AB914">
            <v>27.524999999999999</v>
          </cell>
          <cell r="AC914">
            <v>27.524999999999999</v>
          </cell>
          <cell r="AD914">
            <v>330.3</v>
          </cell>
          <cell r="AE914" t="str">
            <v>11</v>
          </cell>
          <cell r="AF914" t="str">
            <v>02</v>
          </cell>
          <cell r="AG914" t="str">
            <v>00</v>
          </cell>
          <cell r="AH914" t="str">
            <v>0001</v>
          </cell>
          <cell r="AI914" t="str">
            <v>30</v>
          </cell>
          <cell r="AJ914" t="str">
            <v>9998</v>
          </cell>
          <cell r="AK914" t="str">
            <v>102</v>
          </cell>
          <cell r="AL914" t="str">
            <v>10010001</v>
          </cell>
          <cell r="AM914" t="str">
            <v>SANTO DOMINGO DE GUZMAN</v>
          </cell>
          <cell r="AN914" t="str">
            <v>132662628</v>
          </cell>
          <cell r="AO914"/>
          <cell r="AP914" t="str">
            <v>SECCION DE SERVICIOS GENERALES</v>
          </cell>
          <cell r="AQ914"/>
          <cell r="AR914" t="str">
            <v>Activo</v>
          </cell>
          <cell r="AS914" t="str">
            <v xml:space="preserve">Compras                       </v>
          </cell>
          <cell r="AT914" t="str">
            <v/>
          </cell>
          <cell r="AU914" t="str">
            <v/>
          </cell>
          <cell r="AV914" t="str">
            <v xml:space="preserve">BLANCO                        </v>
          </cell>
          <cell r="AW914" t="str">
            <v/>
          </cell>
          <cell r="AX914">
            <v>1</v>
          </cell>
          <cell r="AY914" t="str">
            <v/>
          </cell>
          <cell r="AZ914" t="str">
            <v/>
          </cell>
        </row>
        <row r="915">
          <cell r="H915" t="str">
            <v>0955</v>
          </cell>
          <cell r="I915" t="str">
            <v>243039</v>
          </cell>
          <cell r="J915">
            <v>2024</v>
          </cell>
          <cell r="K915">
            <v>45428</v>
          </cell>
          <cell r="L915">
            <v>45440</v>
          </cell>
          <cell r="M915" t="str">
            <v>2611</v>
          </cell>
          <cell r="N915" t="str">
            <v xml:space="preserve">Muebles de oficina y estantería                                                                                                                       </v>
          </cell>
          <cell r="O915" t="str">
            <v>56112103</v>
          </cell>
          <cell r="P915" t="str">
            <v>Sillas para visitantes</v>
          </cell>
          <cell r="Q915" t="str">
            <v>10 Años</v>
          </cell>
          <cell r="R915" t="str">
            <v xml:space="preserve">SILLA PLEGABLES PLÁSTICAS </v>
          </cell>
          <cell r="S915" t="str">
            <v/>
          </cell>
          <cell r="T915" t="str">
            <v>B1500000013</v>
          </cell>
          <cell r="U915">
            <v>45433</v>
          </cell>
          <cell r="V915">
            <v>921</v>
          </cell>
          <cell r="W915">
            <v>3304</v>
          </cell>
          <cell r="X915">
            <v>27.524999999999999</v>
          </cell>
          <cell r="Y915">
            <v>3276.4749999999999</v>
          </cell>
          <cell r="Z915">
            <v>0</v>
          </cell>
          <cell r="AA915">
            <v>1</v>
          </cell>
          <cell r="AB915">
            <v>27.524999999999999</v>
          </cell>
          <cell r="AC915">
            <v>27.524999999999999</v>
          </cell>
          <cell r="AD915">
            <v>330.3</v>
          </cell>
          <cell r="AE915" t="str">
            <v>11</v>
          </cell>
          <cell r="AF915" t="str">
            <v>02</v>
          </cell>
          <cell r="AG915" t="str">
            <v>00</v>
          </cell>
          <cell r="AH915" t="str">
            <v>0001</v>
          </cell>
          <cell r="AI915" t="str">
            <v>30</v>
          </cell>
          <cell r="AJ915" t="str">
            <v>9998</v>
          </cell>
          <cell r="AK915" t="str">
            <v>102</v>
          </cell>
          <cell r="AL915" t="str">
            <v>10010001</v>
          </cell>
          <cell r="AM915" t="str">
            <v>SANTO DOMINGO DE GUZMAN</v>
          </cell>
          <cell r="AN915" t="str">
            <v>132662628</v>
          </cell>
          <cell r="AO915"/>
          <cell r="AP915" t="str">
            <v>SECCION DE SERVICIOS GENERALES</v>
          </cell>
          <cell r="AQ915"/>
          <cell r="AR915" t="str">
            <v>Activo</v>
          </cell>
          <cell r="AS915" t="str">
            <v xml:space="preserve">Compras                       </v>
          </cell>
          <cell r="AT915" t="str">
            <v/>
          </cell>
          <cell r="AU915" t="str">
            <v/>
          </cell>
          <cell r="AV915" t="str">
            <v xml:space="preserve">BLANCO                        </v>
          </cell>
          <cell r="AW915" t="str">
            <v/>
          </cell>
          <cell r="AX915">
            <v>1</v>
          </cell>
          <cell r="AY915" t="str">
            <v/>
          </cell>
          <cell r="AZ915" t="str">
            <v/>
          </cell>
        </row>
        <row r="916">
          <cell r="H916" t="str">
            <v>0956</v>
          </cell>
          <cell r="I916" t="str">
            <v>243040</v>
          </cell>
          <cell r="J916">
            <v>2024</v>
          </cell>
          <cell r="K916">
            <v>45428</v>
          </cell>
          <cell r="L916">
            <v>45440</v>
          </cell>
          <cell r="M916" t="str">
            <v>2611</v>
          </cell>
          <cell r="N916" t="str">
            <v xml:space="preserve">Muebles de oficina y estantería                                                                                                                       </v>
          </cell>
          <cell r="O916" t="str">
            <v>56112103</v>
          </cell>
          <cell r="P916" t="str">
            <v>Sillas para visitantes</v>
          </cell>
          <cell r="Q916" t="str">
            <v>10 Años</v>
          </cell>
          <cell r="R916" t="str">
            <v xml:space="preserve">SILLA PLEGABLES PLÁSTICAS </v>
          </cell>
          <cell r="S916" t="str">
            <v/>
          </cell>
          <cell r="T916" t="str">
            <v>B1500000013</v>
          </cell>
          <cell r="U916">
            <v>45433</v>
          </cell>
          <cell r="V916">
            <v>921</v>
          </cell>
          <cell r="W916">
            <v>3304</v>
          </cell>
          <cell r="X916">
            <v>27.524999999999999</v>
          </cell>
          <cell r="Y916">
            <v>3276.4749999999999</v>
          </cell>
          <cell r="Z916">
            <v>0</v>
          </cell>
          <cell r="AA916">
            <v>1</v>
          </cell>
          <cell r="AB916">
            <v>27.524999999999999</v>
          </cell>
          <cell r="AC916">
            <v>27.524999999999999</v>
          </cell>
          <cell r="AD916">
            <v>330.3</v>
          </cell>
          <cell r="AE916" t="str">
            <v>11</v>
          </cell>
          <cell r="AF916" t="str">
            <v>02</v>
          </cell>
          <cell r="AG916" t="str">
            <v>00</v>
          </cell>
          <cell r="AH916" t="str">
            <v>0001</v>
          </cell>
          <cell r="AI916" t="str">
            <v>30</v>
          </cell>
          <cell r="AJ916" t="str">
            <v>9998</v>
          </cell>
          <cell r="AK916" t="str">
            <v>102</v>
          </cell>
          <cell r="AL916" t="str">
            <v>10010001</v>
          </cell>
          <cell r="AM916" t="str">
            <v>SANTO DOMINGO DE GUZMAN</v>
          </cell>
          <cell r="AN916" t="str">
            <v>132662628</v>
          </cell>
          <cell r="AO916"/>
          <cell r="AP916" t="str">
            <v>SECCION DE SERVICIOS GENERALES</v>
          </cell>
          <cell r="AQ916"/>
          <cell r="AR916" t="str">
            <v>Activo</v>
          </cell>
          <cell r="AS916" t="str">
            <v xml:space="preserve">Compras                       </v>
          </cell>
          <cell r="AT916" t="str">
            <v/>
          </cell>
          <cell r="AU916" t="str">
            <v/>
          </cell>
          <cell r="AV916" t="str">
            <v xml:space="preserve">BLANCO                        </v>
          </cell>
          <cell r="AW916" t="str">
            <v/>
          </cell>
          <cell r="AX916">
            <v>1</v>
          </cell>
          <cell r="AY916" t="str">
            <v/>
          </cell>
          <cell r="AZ916" t="str">
            <v/>
          </cell>
        </row>
        <row r="917">
          <cell r="H917" t="str">
            <v>0948</v>
          </cell>
          <cell r="I917" t="str">
            <v>243032</v>
          </cell>
          <cell r="J917">
            <v>2024</v>
          </cell>
          <cell r="K917">
            <v>45428</v>
          </cell>
          <cell r="L917">
            <v>45440</v>
          </cell>
          <cell r="M917" t="str">
            <v>2611</v>
          </cell>
          <cell r="N917" t="str">
            <v xml:space="preserve">Muebles de oficina y estantería                                                                                                                       </v>
          </cell>
          <cell r="O917" t="str">
            <v>56112103</v>
          </cell>
          <cell r="P917" t="str">
            <v>Sillas para visitantes</v>
          </cell>
          <cell r="Q917" t="str">
            <v>10 Años</v>
          </cell>
          <cell r="R917" t="str">
            <v>SILLA PARA VISITANTE DE OFICINA</v>
          </cell>
          <cell r="S917" t="str">
            <v/>
          </cell>
          <cell r="T917" t="str">
            <v>B1500000013</v>
          </cell>
          <cell r="U917">
            <v>45433</v>
          </cell>
          <cell r="V917">
            <v>921</v>
          </cell>
          <cell r="W917">
            <v>4720</v>
          </cell>
          <cell r="X917">
            <v>39.325000000000003</v>
          </cell>
          <cell r="Y917">
            <v>4680.6750000000002</v>
          </cell>
          <cell r="Z917">
            <v>0</v>
          </cell>
          <cell r="AA917">
            <v>1</v>
          </cell>
          <cell r="AB917">
            <v>39.325000000000003</v>
          </cell>
          <cell r="AC917">
            <v>39.325000000000003</v>
          </cell>
          <cell r="AD917">
            <v>471.9</v>
          </cell>
          <cell r="AE917" t="str">
            <v>11</v>
          </cell>
          <cell r="AF917" t="str">
            <v>02</v>
          </cell>
          <cell r="AG917" t="str">
            <v>00</v>
          </cell>
          <cell r="AH917" t="str">
            <v>0001</v>
          </cell>
          <cell r="AI917" t="str">
            <v>30</v>
          </cell>
          <cell r="AJ917" t="str">
            <v>9998</v>
          </cell>
          <cell r="AK917" t="str">
            <v>102</v>
          </cell>
          <cell r="AL917" t="str">
            <v>10010001</v>
          </cell>
          <cell r="AM917" t="str">
            <v>SANTO DOMINGO DE GUZMAN</v>
          </cell>
          <cell r="AN917" t="str">
            <v>132662628</v>
          </cell>
          <cell r="AO917"/>
          <cell r="AP917" t="str">
            <v>SECCION DE SERVICIOS GENERALES</v>
          </cell>
          <cell r="AQ917"/>
          <cell r="AR917" t="str">
            <v>Activo</v>
          </cell>
          <cell r="AS917" t="str">
            <v xml:space="preserve">Compras                       </v>
          </cell>
          <cell r="AT917" t="str">
            <v/>
          </cell>
          <cell r="AU917" t="str">
            <v/>
          </cell>
          <cell r="AV917" t="str">
            <v xml:space="preserve">NEGRO/CROMADO                 </v>
          </cell>
          <cell r="AW917" t="str">
            <v/>
          </cell>
          <cell r="AX917">
            <v>1</v>
          </cell>
          <cell r="AY917" t="str">
            <v/>
          </cell>
          <cell r="AZ917" t="str">
            <v/>
          </cell>
        </row>
        <row r="918">
          <cell r="H918" t="str">
            <v>0958</v>
          </cell>
          <cell r="I918" t="str">
            <v>243042</v>
          </cell>
          <cell r="J918">
            <v>2024</v>
          </cell>
          <cell r="K918">
            <v>45433</v>
          </cell>
          <cell r="L918">
            <v>45447</v>
          </cell>
          <cell r="M918" t="str">
            <v>2613</v>
          </cell>
          <cell r="N918" t="str">
            <v xml:space="preserve">Equipos de cómputo                                                                                                                                    </v>
          </cell>
          <cell r="O918" t="str">
            <v>43211507</v>
          </cell>
          <cell r="P918" t="str">
            <v>Computadores de escritorio</v>
          </cell>
          <cell r="Q918" t="str">
            <v>3 Años</v>
          </cell>
          <cell r="R918" t="str">
            <v>COMPUTADORA DE ESCRITORIO</v>
          </cell>
          <cell r="S918" t="str">
            <v/>
          </cell>
          <cell r="T918" t="str">
            <v>B1500000061</v>
          </cell>
          <cell r="U918">
            <v>45432</v>
          </cell>
          <cell r="V918">
            <v>925</v>
          </cell>
          <cell r="W918">
            <v>58162.2</v>
          </cell>
          <cell r="X918">
            <v>1615.5888</v>
          </cell>
          <cell r="Y918">
            <v>56546.611199999999</v>
          </cell>
          <cell r="Z918">
            <v>0</v>
          </cell>
          <cell r="AA918">
            <v>1</v>
          </cell>
          <cell r="AB918">
            <v>1615.5888</v>
          </cell>
          <cell r="AC918">
            <v>1615.5888</v>
          </cell>
          <cell r="AD918">
            <v>19387.066599999998</v>
          </cell>
          <cell r="AE918" t="str">
            <v>11</v>
          </cell>
          <cell r="AF918" t="str">
            <v>02</v>
          </cell>
          <cell r="AG918" t="str">
            <v>00</v>
          </cell>
          <cell r="AH918" t="str">
            <v>0001</v>
          </cell>
          <cell r="AI918" t="str">
            <v>10</v>
          </cell>
          <cell r="AJ918" t="str">
            <v>0100</v>
          </cell>
          <cell r="AK918" t="str">
            <v>100</v>
          </cell>
          <cell r="AL918" t="str">
            <v>10010001</v>
          </cell>
          <cell r="AM918" t="str">
            <v>SANTO DOMINGO DE GUZMAN</v>
          </cell>
          <cell r="AN918" t="str">
            <v>131017738</v>
          </cell>
          <cell r="AO918"/>
          <cell r="AP918" t="str">
            <v>DEPARTAMENTO DE PESCA DE CULTIVO</v>
          </cell>
          <cell r="AQ918"/>
          <cell r="AR918" t="str">
            <v>Activo</v>
          </cell>
          <cell r="AS918" t="str">
            <v xml:space="preserve">Compras                       </v>
          </cell>
          <cell r="AT918" t="str">
            <v>ASUS</v>
          </cell>
          <cell r="AU918" t="str">
            <v>EXPERTCENTER SFF</v>
          </cell>
          <cell r="AV918" t="str">
            <v xml:space="preserve">NEGRO                         </v>
          </cell>
          <cell r="AW918" t="str">
            <v>RCPEYQ0004349G</v>
          </cell>
          <cell r="AX918">
            <v>1</v>
          </cell>
          <cell r="AY918" t="str">
            <v/>
          </cell>
          <cell r="AZ918" t="str">
            <v/>
          </cell>
        </row>
        <row r="919">
          <cell r="H919" t="str">
            <v>0960</v>
          </cell>
          <cell r="I919" t="str">
            <v>243044</v>
          </cell>
          <cell r="J919">
            <v>2024</v>
          </cell>
          <cell r="K919">
            <v>45433</v>
          </cell>
          <cell r="L919">
            <v>45447</v>
          </cell>
          <cell r="M919" t="str">
            <v>2613</v>
          </cell>
          <cell r="N919" t="str">
            <v xml:space="preserve">Equipos de cómputo                                                                                                                                    </v>
          </cell>
          <cell r="O919" t="str">
            <v>43211507</v>
          </cell>
          <cell r="P919" t="str">
            <v>Computadores de escritorio</v>
          </cell>
          <cell r="Q919" t="str">
            <v>3 Años</v>
          </cell>
          <cell r="R919" t="str">
            <v>COMPUTADORA DE ESCRITORIO</v>
          </cell>
          <cell r="S919" t="str">
            <v/>
          </cell>
          <cell r="T919" t="str">
            <v>B1500000061</v>
          </cell>
          <cell r="U919">
            <v>45432</v>
          </cell>
          <cell r="V919">
            <v>925</v>
          </cell>
          <cell r="W919">
            <v>58162.2</v>
          </cell>
          <cell r="X919">
            <v>1615.5888</v>
          </cell>
          <cell r="Y919">
            <v>56546.611199999999</v>
          </cell>
          <cell r="Z919">
            <v>0</v>
          </cell>
          <cell r="AA919">
            <v>1</v>
          </cell>
          <cell r="AB919">
            <v>1615.5888</v>
          </cell>
          <cell r="AC919">
            <v>1615.5888</v>
          </cell>
          <cell r="AD919">
            <v>19387.066599999998</v>
          </cell>
          <cell r="AE919" t="str">
            <v>11</v>
          </cell>
          <cell r="AF919" t="str">
            <v>02</v>
          </cell>
          <cell r="AG919" t="str">
            <v>00</v>
          </cell>
          <cell r="AH919" t="str">
            <v>0001</v>
          </cell>
          <cell r="AI919" t="str">
            <v>10</v>
          </cell>
          <cell r="AJ919" t="str">
            <v>0100</v>
          </cell>
          <cell r="AK919" t="str">
            <v>100</v>
          </cell>
          <cell r="AL919" t="str">
            <v>10010001</v>
          </cell>
          <cell r="AM919" t="str">
            <v>SANTO DOMINGO DE GUZMAN</v>
          </cell>
          <cell r="AN919" t="str">
            <v>131017738</v>
          </cell>
          <cell r="AO919"/>
          <cell r="AP919" t="str">
            <v>DIVISION DE TECNOLOGIA DE LA INFORMACION</v>
          </cell>
          <cell r="AQ919"/>
          <cell r="AR919" t="str">
            <v>Activo</v>
          </cell>
          <cell r="AS919" t="str">
            <v xml:space="preserve">Compras                       </v>
          </cell>
          <cell r="AT919" t="str">
            <v>ASUS</v>
          </cell>
          <cell r="AU919" t="str">
            <v>EXPERTCENTER SFF</v>
          </cell>
          <cell r="AV919" t="str">
            <v xml:space="preserve">NEGRO                         </v>
          </cell>
          <cell r="AW919" t="str">
            <v>RCPEYQ00075248F</v>
          </cell>
          <cell r="AX919">
            <v>1</v>
          </cell>
          <cell r="AY919" t="str">
            <v/>
          </cell>
          <cell r="AZ919" t="str">
            <v/>
          </cell>
        </row>
        <row r="920">
          <cell r="H920" t="str">
            <v>0961</v>
          </cell>
          <cell r="I920" t="str">
            <v>243045</v>
          </cell>
          <cell r="J920">
            <v>2024</v>
          </cell>
          <cell r="K920">
            <v>45433</v>
          </cell>
          <cell r="L920">
            <v>45447</v>
          </cell>
          <cell r="M920" t="str">
            <v>2613</v>
          </cell>
          <cell r="N920" t="str">
            <v xml:space="preserve">Equipos de cómputo                                                                                                                                    </v>
          </cell>
          <cell r="O920" t="str">
            <v>43211508</v>
          </cell>
          <cell r="P920" t="str">
            <v>Computadores personales</v>
          </cell>
          <cell r="Q920" t="str">
            <v>3 Años</v>
          </cell>
          <cell r="R920" t="str">
            <v>LAPTOP</v>
          </cell>
          <cell r="S920" t="str">
            <v/>
          </cell>
          <cell r="T920" t="str">
            <v>B1500000061</v>
          </cell>
          <cell r="U920">
            <v>45432</v>
          </cell>
          <cell r="V920">
            <v>925</v>
          </cell>
          <cell r="W920">
            <v>51046.8</v>
          </cell>
          <cell r="X920">
            <v>1417.9387999999999</v>
          </cell>
          <cell r="Y920">
            <v>49628.861199999999</v>
          </cell>
          <cell r="Z920">
            <v>0</v>
          </cell>
          <cell r="AA920">
            <v>1</v>
          </cell>
          <cell r="AB920">
            <v>1417.9387999999999</v>
          </cell>
          <cell r="AC920">
            <v>1417.9387999999999</v>
          </cell>
          <cell r="AD920">
            <v>17015.266599999999</v>
          </cell>
          <cell r="AE920" t="str">
            <v>11</v>
          </cell>
          <cell r="AF920" t="str">
            <v>02</v>
          </cell>
          <cell r="AG920" t="str">
            <v>00</v>
          </cell>
          <cell r="AH920" t="str">
            <v>0001</v>
          </cell>
          <cell r="AI920" t="str">
            <v>10</v>
          </cell>
          <cell r="AJ920" t="str">
            <v>0100</v>
          </cell>
          <cell r="AK920" t="str">
            <v>100</v>
          </cell>
          <cell r="AL920" t="str">
            <v>10010001</v>
          </cell>
          <cell r="AM920" t="str">
            <v>SANTO DOMINGO DE GUZMAN</v>
          </cell>
          <cell r="AN920" t="str">
            <v>131017738</v>
          </cell>
          <cell r="AO920"/>
          <cell r="AP920" t="str">
            <v>SECCION DE COMPRA Y CONTRATACIONES</v>
          </cell>
          <cell r="AQ920"/>
          <cell r="AR920" t="str">
            <v>Activo</v>
          </cell>
          <cell r="AS920" t="str">
            <v xml:space="preserve">Compras                       </v>
          </cell>
          <cell r="AT920" t="str">
            <v>LENOVO</v>
          </cell>
          <cell r="AU920" t="str">
            <v>IDEA PAD 3I</v>
          </cell>
          <cell r="AV920" t="str">
            <v xml:space="preserve">AZUL OSCURO                   </v>
          </cell>
          <cell r="AW920" t="str">
            <v>PF4JQHEW</v>
          </cell>
          <cell r="AX920">
            <v>1</v>
          </cell>
          <cell r="AY920" t="str">
            <v/>
          </cell>
          <cell r="AZ920" t="str">
            <v/>
          </cell>
        </row>
        <row r="921">
          <cell r="H921" t="str">
            <v>0962</v>
          </cell>
          <cell r="I921" t="str">
            <v>243046</v>
          </cell>
          <cell r="J921">
            <v>2024</v>
          </cell>
          <cell r="K921">
            <v>45433</v>
          </cell>
          <cell r="L921">
            <v>45447</v>
          </cell>
          <cell r="M921" t="str">
            <v>2613</v>
          </cell>
          <cell r="N921" t="str">
            <v xml:space="preserve">Equipos de cómputo                                                                                                                                    </v>
          </cell>
          <cell r="O921" t="str">
            <v>43211508</v>
          </cell>
          <cell r="P921" t="str">
            <v>Computadores personales</v>
          </cell>
          <cell r="Q921" t="str">
            <v>3 Años</v>
          </cell>
          <cell r="R921" t="str">
            <v>LAPTOP</v>
          </cell>
          <cell r="S921" t="str">
            <v/>
          </cell>
          <cell r="T921" t="str">
            <v>B1500000061</v>
          </cell>
          <cell r="U921">
            <v>45432</v>
          </cell>
          <cell r="V921">
            <v>925</v>
          </cell>
          <cell r="W921">
            <v>51046.8</v>
          </cell>
          <cell r="X921">
            <v>1417.9387999999999</v>
          </cell>
          <cell r="Y921">
            <v>49628.861199999999</v>
          </cell>
          <cell r="Z921">
            <v>0</v>
          </cell>
          <cell r="AA921">
            <v>1</v>
          </cell>
          <cell r="AB921">
            <v>1417.9387999999999</v>
          </cell>
          <cell r="AC921">
            <v>1417.9387999999999</v>
          </cell>
          <cell r="AD921">
            <v>17015.266599999999</v>
          </cell>
          <cell r="AE921" t="str">
            <v>11</v>
          </cell>
          <cell r="AF921" t="str">
            <v>02</v>
          </cell>
          <cell r="AG921" t="str">
            <v>00</v>
          </cell>
          <cell r="AH921" t="str">
            <v>0001</v>
          </cell>
          <cell r="AI921" t="str">
            <v>10</v>
          </cell>
          <cell r="AJ921" t="str">
            <v>0100</v>
          </cell>
          <cell r="AK921" t="str">
            <v>100</v>
          </cell>
          <cell r="AL921" t="str">
            <v>10010001</v>
          </cell>
          <cell r="AM921" t="str">
            <v>SANTO DOMINGO DE GUZMAN</v>
          </cell>
          <cell r="AN921" t="str">
            <v>131017738</v>
          </cell>
          <cell r="AO921"/>
          <cell r="AP921" t="str">
            <v>DIVISION DE TECNOLOGIA DE LA INFORMACION</v>
          </cell>
          <cell r="AQ921"/>
          <cell r="AR921" t="str">
            <v>Activo</v>
          </cell>
          <cell r="AS921" t="str">
            <v xml:space="preserve">Compras                       </v>
          </cell>
          <cell r="AT921" t="str">
            <v>LENOVO</v>
          </cell>
          <cell r="AU921" t="str">
            <v>IDEA PAD 3I</v>
          </cell>
          <cell r="AV921" t="str">
            <v xml:space="preserve">AZUL OSCURO                   </v>
          </cell>
          <cell r="AW921" t="str">
            <v>PF4HTZCT</v>
          </cell>
          <cell r="AX921">
            <v>1</v>
          </cell>
          <cell r="AY921" t="str">
            <v/>
          </cell>
          <cell r="AZ921" t="str">
            <v/>
          </cell>
        </row>
        <row r="922">
          <cell r="H922" t="str">
            <v>0963</v>
          </cell>
          <cell r="I922" t="str">
            <v>243047</v>
          </cell>
          <cell r="J922">
            <v>2024</v>
          </cell>
          <cell r="K922">
            <v>45433</v>
          </cell>
          <cell r="L922">
            <v>45447</v>
          </cell>
          <cell r="M922" t="str">
            <v>2613</v>
          </cell>
          <cell r="N922" t="str">
            <v xml:space="preserve">Equipos de cómputo                                                                                                                                    </v>
          </cell>
          <cell r="O922" t="str">
            <v>43211508</v>
          </cell>
          <cell r="P922" t="str">
            <v>Computadores personales</v>
          </cell>
          <cell r="Q922" t="str">
            <v>3 Años</v>
          </cell>
          <cell r="R922" t="str">
            <v>LAPTOP</v>
          </cell>
          <cell r="S922" t="str">
            <v/>
          </cell>
          <cell r="T922" t="str">
            <v>B1500000061</v>
          </cell>
          <cell r="U922">
            <v>45432</v>
          </cell>
          <cell r="V922">
            <v>925</v>
          </cell>
          <cell r="W922">
            <v>51046.8</v>
          </cell>
          <cell r="X922">
            <v>1417.9387999999999</v>
          </cell>
          <cell r="Y922">
            <v>49628.861199999999</v>
          </cell>
          <cell r="Z922">
            <v>0</v>
          </cell>
          <cell r="AA922">
            <v>1</v>
          </cell>
          <cell r="AB922">
            <v>1417.9387999999999</v>
          </cell>
          <cell r="AC922">
            <v>1417.9387999999999</v>
          </cell>
          <cell r="AD922">
            <v>17015.266599999999</v>
          </cell>
          <cell r="AE922" t="str">
            <v>11</v>
          </cell>
          <cell r="AF922" t="str">
            <v>02</v>
          </cell>
          <cell r="AG922" t="str">
            <v>00</v>
          </cell>
          <cell r="AH922" t="str">
            <v>0001</v>
          </cell>
          <cell r="AI922" t="str">
            <v>10</v>
          </cell>
          <cell r="AJ922" t="str">
            <v>0100</v>
          </cell>
          <cell r="AK922" t="str">
            <v>100</v>
          </cell>
          <cell r="AL922" t="str">
            <v>10010001</v>
          </cell>
          <cell r="AM922" t="str">
            <v>SANTO DOMINGO DE GUZMAN</v>
          </cell>
          <cell r="AN922" t="str">
            <v>131017738</v>
          </cell>
          <cell r="AO922"/>
          <cell r="AP922" t="str">
            <v>DIRECCION EJECUTIVA</v>
          </cell>
          <cell r="AQ922"/>
          <cell r="AR922" t="str">
            <v>Activo</v>
          </cell>
          <cell r="AS922" t="str">
            <v xml:space="preserve">Compras                       </v>
          </cell>
          <cell r="AT922" t="str">
            <v>LENOVO</v>
          </cell>
          <cell r="AU922" t="str">
            <v>IDEA PAD 3I</v>
          </cell>
          <cell r="AV922" t="str">
            <v xml:space="preserve">AZUL OSCURO                   </v>
          </cell>
          <cell r="AW922" t="str">
            <v/>
          </cell>
          <cell r="AX922">
            <v>1</v>
          </cell>
          <cell r="AY922" t="str">
            <v/>
          </cell>
          <cell r="AZ922" t="str">
            <v/>
          </cell>
        </row>
        <row r="923">
          <cell r="H923" t="str">
            <v>0964</v>
          </cell>
          <cell r="I923" t="str">
            <v>243048</v>
          </cell>
          <cell r="J923">
            <v>2024</v>
          </cell>
          <cell r="K923">
            <v>45433</v>
          </cell>
          <cell r="L923">
            <v>45447</v>
          </cell>
          <cell r="M923" t="str">
            <v>2613</v>
          </cell>
          <cell r="N923" t="str">
            <v xml:space="preserve">Equipos de cómputo                                                                                                                                    </v>
          </cell>
          <cell r="O923" t="str">
            <v>43211508</v>
          </cell>
          <cell r="P923" t="str">
            <v>Computadores personales</v>
          </cell>
          <cell r="Q923" t="str">
            <v>3 Años</v>
          </cell>
          <cell r="R923" t="str">
            <v>LAPTOP</v>
          </cell>
          <cell r="S923" t="str">
            <v/>
          </cell>
          <cell r="T923" t="str">
            <v>B1500000061</v>
          </cell>
          <cell r="U923">
            <v>45432</v>
          </cell>
          <cell r="V923">
            <v>925</v>
          </cell>
          <cell r="W923">
            <v>51046.8</v>
          </cell>
          <cell r="X923">
            <v>1417.9387999999999</v>
          </cell>
          <cell r="Y923">
            <v>49628.861199999999</v>
          </cell>
          <cell r="Z923">
            <v>0</v>
          </cell>
          <cell r="AA923">
            <v>1</v>
          </cell>
          <cell r="AB923">
            <v>1417.9387999999999</v>
          </cell>
          <cell r="AC923">
            <v>1417.9387999999999</v>
          </cell>
          <cell r="AD923">
            <v>17015.266599999999</v>
          </cell>
          <cell r="AE923" t="str">
            <v>11</v>
          </cell>
          <cell r="AF923" t="str">
            <v>02</v>
          </cell>
          <cell r="AG923" t="str">
            <v>00</v>
          </cell>
          <cell r="AH923" t="str">
            <v>0001</v>
          </cell>
          <cell r="AI923" t="str">
            <v>10</v>
          </cell>
          <cell r="AJ923" t="str">
            <v>0100</v>
          </cell>
          <cell r="AK923" t="str">
            <v>100</v>
          </cell>
          <cell r="AL923" t="str">
            <v>10010001</v>
          </cell>
          <cell r="AM923" t="str">
            <v>SANTO DOMINGO DE GUZMAN</v>
          </cell>
          <cell r="AN923" t="str">
            <v>131017738</v>
          </cell>
          <cell r="AO923"/>
          <cell r="AP923" t="str">
            <v>SECCION DE CONTABILIDAD</v>
          </cell>
          <cell r="AQ923"/>
          <cell r="AR923" t="str">
            <v>Activo</v>
          </cell>
          <cell r="AS923" t="str">
            <v xml:space="preserve">Compras                       </v>
          </cell>
          <cell r="AT923" t="str">
            <v>LENOVO</v>
          </cell>
          <cell r="AU923" t="str">
            <v>IDEA PAD 3I</v>
          </cell>
          <cell r="AV923" t="str">
            <v xml:space="preserve">AZUL OSCURO                   </v>
          </cell>
          <cell r="AW923" t="str">
            <v>PF4JNCEK</v>
          </cell>
          <cell r="AX923">
            <v>1</v>
          </cell>
          <cell r="AY923" t="str">
            <v/>
          </cell>
          <cell r="AZ923" t="str">
            <v/>
          </cell>
        </row>
        <row r="924">
          <cell r="H924" t="str">
            <v>0965</v>
          </cell>
          <cell r="I924" t="str">
            <v>243049</v>
          </cell>
          <cell r="J924">
            <v>2024</v>
          </cell>
          <cell r="K924">
            <v>45433</v>
          </cell>
          <cell r="L924">
            <v>45447</v>
          </cell>
          <cell r="M924" t="str">
            <v>2613</v>
          </cell>
          <cell r="N924" t="str">
            <v xml:space="preserve">Equipos de cómputo                                                                                                                                    </v>
          </cell>
          <cell r="O924" t="str">
            <v>43211508</v>
          </cell>
          <cell r="P924" t="str">
            <v>Computadores personales</v>
          </cell>
          <cell r="Q924" t="str">
            <v>3 Años</v>
          </cell>
          <cell r="R924" t="str">
            <v>LAPTOP</v>
          </cell>
          <cell r="S924" t="str">
            <v/>
          </cell>
          <cell r="T924" t="str">
            <v>B1500000061</v>
          </cell>
          <cell r="U924">
            <v>45432</v>
          </cell>
          <cell r="V924">
            <v>925</v>
          </cell>
          <cell r="W924">
            <v>51046.8</v>
          </cell>
          <cell r="X924">
            <v>1417.9387999999999</v>
          </cell>
          <cell r="Y924">
            <v>49628.861199999999</v>
          </cell>
          <cell r="Z924">
            <v>0</v>
          </cell>
          <cell r="AA924">
            <v>1</v>
          </cell>
          <cell r="AB924">
            <v>1417.9387999999999</v>
          </cell>
          <cell r="AC924">
            <v>1417.9387999999999</v>
          </cell>
          <cell r="AD924">
            <v>17015.266599999999</v>
          </cell>
          <cell r="AE924" t="str">
            <v>11</v>
          </cell>
          <cell r="AF924" t="str">
            <v>02</v>
          </cell>
          <cell r="AG924" t="str">
            <v>00</v>
          </cell>
          <cell r="AH924" t="str">
            <v>0001</v>
          </cell>
          <cell r="AI924" t="str">
            <v>10</v>
          </cell>
          <cell r="AJ924" t="str">
            <v>0100</v>
          </cell>
          <cell r="AK924" t="str">
            <v>100</v>
          </cell>
          <cell r="AL924" t="str">
            <v>10010001</v>
          </cell>
          <cell r="AM924" t="str">
            <v>SANTO DOMINGO DE GUZMAN</v>
          </cell>
          <cell r="AN924" t="str">
            <v>131017738</v>
          </cell>
          <cell r="AO924"/>
          <cell r="AP924" t="str">
            <v>DEPARTAMENTO DE PLANIFICACION Y DESARROLLO</v>
          </cell>
          <cell r="AQ924"/>
          <cell r="AR924" t="str">
            <v>Activo</v>
          </cell>
          <cell r="AS924" t="str">
            <v xml:space="preserve">Compras                       </v>
          </cell>
          <cell r="AT924" t="str">
            <v>LENOVO</v>
          </cell>
          <cell r="AU924" t="str">
            <v>IDEA PAD 3I</v>
          </cell>
          <cell r="AV924" t="str">
            <v xml:space="preserve">AZUL OSCURO                   </v>
          </cell>
          <cell r="AW924" t="str">
            <v>PF4QGY79</v>
          </cell>
          <cell r="AX924">
            <v>1</v>
          </cell>
          <cell r="AY924" t="str">
            <v/>
          </cell>
          <cell r="AZ924" t="str">
            <v/>
          </cell>
        </row>
        <row r="925">
          <cell r="H925" t="str">
            <v>0966</v>
          </cell>
          <cell r="I925" t="str">
            <v>243050</v>
          </cell>
          <cell r="J925">
            <v>2024</v>
          </cell>
          <cell r="K925">
            <v>45433</v>
          </cell>
          <cell r="L925">
            <v>45447</v>
          </cell>
          <cell r="M925" t="str">
            <v>2613</v>
          </cell>
          <cell r="N925" t="str">
            <v xml:space="preserve">Equipos de cómputo                                                                                                                                    </v>
          </cell>
          <cell r="O925" t="str">
            <v>43211508</v>
          </cell>
          <cell r="P925" t="str">
            <v>Computadores personales</v>
          </cell>
          <cell r="Q925" t="str">
            <v>3 Años</v>
          </cell>
          <cell r="R925" t="str">
            <v>LAPTOP</v>
          </cell>
          <cell r="S925" t="str">
            <v/>
          </cell>
          <cell r="T925" t="str">
            <v>B1500000061</v>
          </cell>
          <cell r="U925">
            <v>45432</v>
          </cell>
          <cell r="V925">
            <v>925</v>
          </cell>
          <cell r="W925">
            <v>51046.8</v>
          </cell>
          <cell r="X925">
            <v>1417.9387999999999</v>
          </cell>
          <cell r="Y925">
            <v>49628.861199999999</v>
          </cell>
          <cell r="Z925">
            <v>0</v>
          </cell>
          <cell r="AA925">
            <v>1</v>
          </cell>
          <cell r="AB925">
            <v>1417.9387999999999</v>
          </cell>
          <cell r="AC925">
            <v>1417.9387999999999</v>
          </cell>
          <cell r="AD925">
            <v>17015.266599999999</v>
          </cell>
          <cell r="AE925" t="str">
            <v>11</v>
          </cell>
          <cell r="AF925" t="str">
            <v>02</v>
          </cell>
          <cell r="AG925" t="str">
            <v>00</v>
          </cell>
          <cell r="AH925" t="str">
            <v>0001</v>
          </cell>
          <cell r="AI925" t="str">
            <v>10</v>
          </cell>
          <cell r="AJ925" t="str">
            <v>0100</v>
          </cell>
          <cell r="AK925" t="str">
            <v>100</v>
          </cell>
          <cell r="AL925" t="str">
            <v>10010001</v>
          </cell>
          <cell r="AM925" t="str">
            <v>SANTO DOMINGO DE GUZMAN</v>
          </cell>
          <cell r="AN925" t="str">
            <v>131017738</v>
          </cell>
          <cell r="AO925"/>
          <cell r="AP925" t="str">
            <v>DIVISION DE TECNOLOGIA DE LA INFORMACION</v>
          </cell>
          <cell r="AQ925"/>
          <cell r="AR925" t="str">
            <v>Activo</v>
          </cell>
          <cell r="AS925" t="str">
            <v xml:space="preserve">Compras                       </v>
          </cell>
          <cell r="AT925" t="str">
            <v>LENOVO</v>
          </cell>
          <cell r="AU925" t="str">
            <v>IDEA PAD 3I</v>
          </cell>
          <cell r="AV925" t="str">
            <v xml:space="preserve">AZUL OSCURO                   </v>
          </cell>
          <cell r="AW925" t="str">
            <v>PF4QF48A</v>
          </cell>
          <cell r="AX925">
            <v>1</v>
          </cell>
          <cell r="AY925" t="str">
            <v/>
          </cell>
          <cell r="AZ925" t="str">
            <v/>
          </cell>
        </row>
        <row r="926">
          <cell r="H926" t="str">
            <v>0967</v>
          </cell>
          <cell r="I926" t="str">
            <v>243051</v>
          </cell>
          <cell r="J926">
            <v>2024</v>
          </cell>
          <cell r="K926">
            <v>45433</v>
          </cell>
          <cell r="L926">
            <v>45447</v>
          </cell>
          <cell r="M926" t="str">
            <v>2613</v>
          </cell>
          <cell r="N926" t="str">
            <v xml:space="preserve">Equipos de cómputo                                                                                                                                    </v>
          </cell>
          <cell r="O926" t="str">
            <v>43211508</v>
          </cell>
          <cell r="P926" t="str">
            <v>Computadores personales</v>
          </cell>
          <cell r="Q926" t="str">
            <v>3 Años</v>
          </cell>
          <cell r="R926" t="str">
            <v>LAPTOP</v>
          </cell>
          <cell r="S926" t="str">
            <v/>
          </cell>
          <cell r="T926" t="str">
            <v>B1500000061</v>
          </cell>
          <cell r="U926">
            <v>45432</v>
          </cell>
          <cell r="V926">
            <v>925</v>
          </cell>
          <cell r="W926">
            <v>61619.6</v>
          </cell>
          <cell r="X926">
            <v>1711.6277</v>
          </cell>
          <cell r="Y926">
            <v>59907.972300000001</v>
          </cell>
          <cell r="Z926">
            <v>0</v>
          </cell>
          <cell r="AA926">
            <v>1</v>
          </cell>
          <cell r="AB926">
            <v>1711.6277</v>
          </cell>
          <cell r="AC926">
            <v>1711.6277</v>
          </cell>
          <cell r="AD926">
            <v>20539.533299999999</v>
          </cell>
          <cell r="AE926" t="str">
            <v>11</v>
          </cell>
          <cell r="AF926" t="str">
            <v>02</v>
          </cell>
          <cell r="AG926" t="str">
            <v>00</v>
          </cell>
          <cell r="AH926" t="str">
            <v>0001</v>
          </cell>
          <cell r="AI926" t="str">
            <v>10</v>
          </cell>
          <cell r="AJ926" t="str">
            <v>0100</v>
          </cell>
          <cell r="AK926" t="str">
            <v>100</v>
          </cell>
          <cell r="AL926" t="str">
            <v>10010001</v>
          </cell>
          <cell r="AM926" t="str">
            <v>SANTO DOMINGO DE GUZMAN</v>
          </cell>
          <cell r="AN926" t="str">
            <v>131017738</v>
          </cell>
          <cell r="AO926"/>
          <cell r="AP926" t="str">
            <v>DIVISION DE TECNOLOGIA DE LA INFORMACION</v>
          </cell>
          <cell r="AQ926"/>
          <cell r="AR926" t="str">
            <v>Activo</v>
          </cell>
          <cell r="AS926" t="str">
            <v xml:space="preserve">Compras                       </v>
          </cell>
          <cell r="AT926" t="str">
            <v>LENOVO</v>
          </cell>
          <cell r="AU926" t="str">
            <v>SLIM 7</v>
          </cell>
          <cell r="AV926" t="str">
            <v xml:space="preserve">AZUL OSCURO                   </v>
          </cell>
          <cell r="AW926" t="str">
            <v>YX07A9QQ</v>
          </cell>
          <cell r="AX926">
            <v>1</v>
          </cell>
          <cell r="AY926" t="str">
            <v/>
          </cell>
          <cell r="AZ926" t="str">
            <v/>
          </cell>
        </row>
        <row r="927">
          <cell r="H927" t="str">
            <v>0968</v>
          </cell>
          <cell r="I927" t="str">
            <v>243052</v>
          </cell>
          <cell r="J927">
            <v>2024</v>
          </cell>
          <cell r="K927">
            <v>45433</v>
          </cell>
          <cell r="L927">
            <v>45447</v>
          </cell>
          <cell r="M927" t="str">
            <v>2613</v>
          </cell>
          <cell r="N927" t="str">
            <v xml:space="preserve">Equipos de cómputo                                                                                                                                    </v>
          </cell>
          <cell r="O927" t="str">
            <v>43211508</v>
          </cell>
          <cell r="P927" t="str">
            <v>Computadores personales</v>
          </cell>
          <cell r="Q927" t="str">
            <v>3 Años</v>
          </cell>
          <cell r="R927" t="str">
            <v>LAPTOP</v>
          </cell>
          <cell r="S927" t="str">
            <v/>
          </cell>
          <cell r="T927" t="str">
            <v>B1500000061</v>
          </cell>
          <cell r="U927">
            <v>45432</v>
          </cell>
          <cell r="V927">
            <v>925</v>
          </cell>
          <cell r="W927">
            <v>61619.6</v>
          </cell>
          <cell r="X927">
            <v>1711.6277</v>
          </cell>
          <cell r="Y927">
            <v>59907.972300000001</v>
          </cell>
          <cell r="Z927">
            <v>0</v>
          </cell>
          <cell r="AA927">
            <v>1</v>
          </cell>
          <cell r="AB927">
            <v>1711.6277</v>
          </cell>
          <cell r="AC927">
            <v>1711.6277</v>
          </cell>
          <cell r="AD927">
            <v>20539.533299999999</v>
          </cell>
          <cell r="AE927" t="str">
            <v>11</v>
          </cell>
          <cell r="AF927" t="str">
            <v>02</v>
          </cell>
          <cell r="AG927" t="str">
            <v>00</v>
          </cell>
          <cell r="AH927" t="str">
            <v>0001</v>
          </cell>
          <cell r="AI927" t="str">
            <v>10</v>
          </cell>
          <cell r="AJ927" t="str">
            <v>0100</v>
          </cell>
          <cell r="AK927" t="str">
            <v>100</v>
          </cell>
          <cell r="AL927" t="str">
            <v>10010001</v>
          </cell>
          <cell r="AM927" t="str">
            <v>SANTO DOMINGO DE GUZMAN</v>
          </cell>
          <cell r="AN927" t="str">
            <v>131017738</v>
          </cell>
          <cell r="AO927"/>
          <cell r="AP927" t="str">
            <v>DIVISION DE TECNOLOGIA DE LA INFORMACION</v>
          </cell>
          <cell r="AQ927"/>
          <cell r="AR927" t="str">
            <v>Activo</v>
          </cell>
          <cell r="AS927" t="str">
            <v xml:space="preserve">Compras                       </v>
          </cell>
          <cell r="AT927" t="str">
            <v>LENOVO</v>
          </cell>
          <cell r="AU927" t="str">
            <v>SLIM 7</v>
          </cell>
          <cell r="AV927" t="str">
            <v xml:space="preserve">AZUL OSCURO                   </v>
          </cell>
          <cell r="AW927" t="str">
            <v>YX07A9QH</v>
          </cell>
          <cell r="AX927">
            <v>1</v>
          </cell>
          <cell r="AY927" t="str">
            <v/>
          </cell>
          <cell r="AZ927" t="str">
            <v/>
          </cell>
        </row>
        <row r="928">
          <cell r="H928" t="str">
            <v>0969</v>
          </cell>
          <cell r="I928" t="str">
            <v>243053</v>
          </cell>
          <cell r="J928">
            <v>2024</v>
          </cell>
          <cell r="K928">
            <v>45433</v>
          </cell>
          <cell r="L928">
            <v>45447</v>
          </cell>
          <cell r="M928" t="str">
            <v>2613</v>
          </cell>
          <cell r="N928" t="str">
            <v xml:space="preserve">Equipos de cómputo                                                                                                                                    </v>
          </cell>
          <cell r="O928" t="str">
            <v>43201803</v>
          </cell>
          <cell r="P928" t="str">
            <v>Unidades de disco duro</v>
          </cell>
          <cell r="Q928" t="str">
            <v>3 Años</v>
          </cell>
          <cell r="R928" t="str">
            <v>DISCO PORTABLE SSD 4TB</v>
          </cell>
          <cell r="S928" t="str">
            <v/>
          </cell>
          <cell r="T928" t="str">
            <v>B1500000061</v>
          </cell>
          <cell r="U928">
            <v>45432</v>
          </cell>
          <cell r="V928">
            <v>925</v>
          </cell>
          <cell r="W928">
            <v>11002.32</v>
          </cell>
          <cell r="X928">
            <v>305.59219999999999</v>
          </cell>
          <cell r="Y928">
            <v>10696.727800000001</v>
          </cell>
          <cell r="Z928">
            <v>0</v>
          </cell>
          <cell r="AA928">
            <v>1</v>
          </cell>
          <cell r="AB928">
            <v>305.59219999999999</v>
          </cell>
          <cell r="AC928">
            <v>305.59219999999999</v>
          </cell>
          <cell r="AD928">
            <v>3667.1066000000001</v>
          </cell>
          <cell r="AE928" t="str">
            <v>11</v>
          </cell>
          <cell r="AF928" t="str">
            <v>02</v>
          </cell>
          <cell r="AG928" t="str">
            <v>00</v>
          </cell>
          <cell r="AH928" t="str">
            <v>0001</v>
          </cell>
          <cell r="AI928" t="str">
            <v>10</v>
          </cell>
          <cell r="AJ928" t="str">
            <v>0100</v>
          </cell>
          <cell r="AK928" t="str">
            <v>100</v>
          </cell>
          <cell r="AL928" t="str">
            <v>10010001</v>
          </cell>
          <cell r="AM928" t="str">
            <v>SANTO DOMINGO DE GUZMAN</v>
          </cell>
          <cell r="AN928" t="str">
            <v>131017738</v>
          </cell>
          <cell r="AO928"/>
          <cell r="AP928" t="str">
            <v>DEPARTAMENTO DE COMUNICACIONES</v>
          </cell>
          <cell r="AQ928"/>
          <cell r="AR928" t="str">
            <v>Activo</v>
          </cell>
          <cell r="AS928" t="str">
            <v xml:space="preserve">Compras                       </v>
          </cell>
          <cell r="AT928" t="str">
            <v>CRUCIA X9</v>
          </cell>
          <cell r="AU928" t="str">
            <v/>
          </cell>
          <cell r="AV928" t="str">
            <v xml:space="preserve">NEGRO                         </v>
          </cell>
          <cell r="AW928" t="str">
            <v/>
          </cell>
          <cell r="AX928">
            <v>1</v>
          </cell>
          <cell r="AY928" t="str">
            <v/>
          </cell>
          <cell r="AZ928" t="str">
            <v/>
          </cell>
        </row>
        <row r="929">
          <cell r="H929" t="str">
            <v>0970</v>
          </cell>
          <cell r="I929" t="str">
            <v>243054</v>
          </cell>
          <cell r="J929">
            <v>2024</v>
          </cell>
          <cell r="K929">
            <v>45433</v>
          </cell>
          <cell r="L929">
            <v>45447</v>
          </cell>
          <cell r="M929" t="str">
            <v>2655</v>
          </cell>
          <cell r="N929" t="str">
            <v xml:space="preserve">Equipo de comunicación, telecomunicaciones y señalamiento                                                                                             </v>
          </cell>
          <cell r="O929" t="str">
            <v>43191504</v>
          </cell>
          <cell r="P929" t="str">
            <v>Teléfonos fijos</v>
          </cell>
          <cell r="Q929" t="str">
            <v>3 Años</v>
          </cell>
          <cell r="R929" t="str">
            <v>TELEFONO DIGITAL</v>
          </cell>
          <cell r="S929" t="str">
            <v/>
          </cell>
          <cell r="T929" t="str">
            <v>B1500000061</v>
          </cell>
          <cell r="U929">
            <v>45432</v>
          </cell>
          <cell r="V929">
            <v>925</v>
          </cell>
          <cell r="W929">
            <v>12071.4</v>
          </cell>
          <cell r="X929">
            <v>335.28879999999998</v>
          </cell>
          <cell r="Y929">
            <v>11736.111199999999</v>
          </cell>
          <cell r="Z929">
            <v>0</v>
          </cell>
          <cell r="AA929">
            <v>1</v>
          </cell>
          <cell r="AB929">
            <v>335.28879999999998</v>
          </cell>
          <cell r="AC929">
            <v>335.28879999999998</v>
          </cell>
          <cell r="AD929">
            <v>4023.4666000000002</v>
          </cell>
          <cell r="AE929" t="str">
            <v>11</v>
          </cell>
          <cell r="AF929" t="str">
            <v>02</v>
          </cell>
          <cell r="AG929" t="str">
            <v>00</v>
          </cell>
          <cell r="AH929" t="str">
            <v>0001</v>
          </cell>
          <cell r="AI929" t="str">
            <v>10</v>
          </cell>
          <cell r="AJ929" t="str">
            <v>0100</v>
          </cell>
          <cell r="AK929" t="str">
            <v>100</v>
          </cell>
          <cell r="AL929" t="str">
            <v>10010001</v>
          </cell>
          <cell r="AM929" t="str">
            <v>SANTO DOMINGO DE GUZMAN</v>
          </cell>
          <cell r="AN929" t="str">
            <v>131017738</v>
          </cell>
          <cell r="AO929"/>
          <cell r="AP929" t="str">
            <v>DIVISION DE TECNOLOGIA DE LA INFORMACION</v>
          </cell>
          <cell r="AQ929"/>
          <cell r="AR929" t="str">
            <v>Activo</v>
          </cell>
          <cell r="AS929" t="str">
            <v xml:space="preserve">Compras                       </v>
          </cell>
          <cell r="AT929" t="str">
            <v>GRANDSTREAM</v>
          </cell>
          <cell r="AU929" t="str">
            <v>GXP 2135</v>
          </cell>
          <cell r="AV929" t="str">
            <v xml:space="preserve">NEGRO                         </v>
          </cell>
          <cell r="AW929" t="str">
            <v>33901J0218</v>
          </cell>
          <cell r="AX929">
            <v>1</v>
          </cell>
          <cell r="AY929" t="str">
            <v/>
          </cell>
          <cell r="AZ929" t="str">
            <v/>
          </cell>
        </row>
        <row r="930">
          <cell r="H930" t="str">
            <v>0971</v>
          </cell>
          <cell r="I930" t="str">
            <v>243055</v>
          </cell>
          <cell r="J930">
            <v>2024</v>
          </cell>
          <cell r="K930">
            <v>45433</v>
          </cell>
          <cell r="L930">
            <v>45447</v>
          </cell>
          <cell r="M930" t="str">
            <v>2655</v>
          </cell>
          <cell r="N930" t="str">
            <v xml:space="preserve">Equipo de comunicación, telecomunicaciones y señalamiento                                                                                             </v>
          </cell>
          <cell r="O930" t="str">
            <v>43191504</v>
          </cell>
          <cell r="P930" t="str">
            <v>Teléfonos fijos</v>
          </cell>
          <cell r="Q930" t="str">
            <v>3 Años</v>
          </cell>
          <cell r="R930" t="str">
            <v>TELEFONO DIGITAL</v>
          </cell>
          <cell r="S930" t="str">
            <v/>
          </cell>
          <cell r="T930" t="str">
            <v>B1500000061</v>
          </cell>
          <cell r="U930">
            <v>45432</v>
          </cell>
          <cell r="V930">
            <v>925</v>
          </cell>
          <cell r="W930">
            <v>12071.4</v>
          </cell>
          <cell r="X930">
            <v>335.28879999999998</v>
          </cell>
          <cell r="Y930">
            <v>11736.111199999999</v>
          </cell>
          <cell r="Z930">
            <v>0</v>
          </cell>
          <cell r="AA930">
            <v>1</v>
          </cell>
          <cell r="AB930">
            <v>335.28879999999998</v>
          </cell>
          <cell r="AC930">
            <v>335.28879999999998</v>
          </cell>
          <cell r="AD930">
            <v>4023.4666000000002</v>
          </cell>
          <cell r="AE930" t="str">
            <v>11</v>
          </cell>
          <cell r="AF930" t="str">
            <v>02</v>
          </cell>
          <cell r="AG930" t="str">
            <v>00</v>
          </cell>
          <cell r="AH930" t="str">
            <v>0001</v>
          </cell>
          <cell r="AI930" t="str">
            <v>10</v>
          </cell>
          <cell r="AJ930" t="str">
            <v>0100</v>
          </cell>
          <cell r="AK930" t="str">
            <v>100</v>
          </cell>
          <cell r="AL930" t="str">
            <v>10010001</v>
          </cell>
          <cell r="AM930" t="str">
            <v>SANTO DOMINGO DE GUZMAN</v>
          </cell>
          <cell r="AN930" t="str">
            <v>131017738</v>
          </cell>
          <cell r="AO930"/>
          <cell r="AP930" t="str">
            <v>DEPARTAMENTO JURIDICO</v>
          </cell>
          <cell r="AQ930"/>
          <cell r="AR930" t="str">
            <v>Activo</v>
          </cell>
          <cell r="AS930" t="str">
            <v xml:space="preserve">Compras                       </v>
          </cell>
          <cell r="AT930" t="str">
            <v>GRANDSTREAM</v>
          </cell>
          <cell r="AU930" t="str">
            <v>GXP 2135</v>
          </cell>
          <cell r="AV930" t="str">
            <v xml:space="preserve">NEGRO                         </v>
          </cell>
          <cell r="AW930" t="str">
            <v>33901JBD13</v>
          </cell>
          <cell r="AX930">
            <v>1</v>
          </cell>
          <cell r="AY930" t="str">
            <v/>
          </cell>
          <cell r="AZ930" t="str">
            <v/>
          </cell>
        </row>
        <row r="931">
          <cell r="H931" t="str">
            <v>0972</v>
          </cell>
          <cell r="I931" t="str">
            <v>243056</v>
          </cell>
          <cell r="J931">
            <v>2024</v>
          </cell>
          <cell r="K931">
            <v>45433</v>
          </cell>
          <cell r="L931">
            <v>45447</v>
          </cell>
          <cell r="M931" t="str">
            <v>2655</v>
          </cell>
          <cell r="N931" t="str">
            <v xml:space="preserve">Equipo de comunicación, telecomunicaciones y señalamiento                                                                                             </v>
          </cell>
          <cell r="O931" t="str">
            <v>43191504</v>
          </cell>
          <cell r="P931" t="str">
            <v>Teléfonos fijos</v>
          </cell>
          <cell r="Q931" t="str">
            <v>3 Años</v>
          </cell>
          <cell r="R931" t="str">
            <v>TELEFONO DIGITAL</v>
          </cell>
          <cell r="S931" t="str">
            <v/>
          </cell>
          <cell r="T931" t="str">
            <v>B1500000061</v>
          </cell>
          <cell r="U931">
            <v>45432</v>
          </cell>
          <cell r="V931">
            <v>925</v>
          </cell>
          <cell r="W931">
            <v>12071.4</v>
          </cell>
          <cell r="X931">
            <v>335.28879999999998</v>
          </cell>
          <cell r="Y931">
            <v>11736.111199999999</v>
          </cell>
          <cell r="Z931">
            <v>0</v>
          </cell>
          <cell r="AA931">
            <v>1</v>
          </cell>
          <cell r="AB931">
            <v>335.28879999999998</v>
          </cell>
          <cell r="AC931">
            <v>335.28879999999998</v>
          </cell>
          <cell r="AD931">
            <v>4023.4666000000002</v>
          </cell>
          <cell r="AE931" t="str">
            <v>11</v>
          </cell>
          <cell r="AF931" t="str">
            <v>02</v>
          </cell>
          <cell r="AG931" t="str">
            <v>00</v>
          </cell>
          <cell r="AH931" t="str">
            <v>0001</v>
          </cell>
          <cell r="AI931" t="str">
            <v>10</v>
          </cell>
          <cell r="AJ931" t="str">
            <v>0100</v>
          </cell>
          <cell r="AK931" t="str">
            <v>100</v>
          </cell>
          <cell r="AL931" t="str">
            <v>10010001</v>
          </cell>
          <cell r="AM931" t="str">
            <v>SANTO DOMINGO DE GUZMAN</v>
          </cell>
          <cell r="AN931" t="str">
            <v>131017738</v>
          </cell>
          <cell r="AO931"/>
          <cell r="AP931" t="str">
            <v>DEPARTAMENTO DE RECURSOS HUMANOS</v>
          </cell>
          <cell r="AQ931"/>
          <cell r="AR931" t="str">
            <v>Activo</v>
          </cell>
          <cell r="AS931" t="str">
            <v xml:space="preserve">Compras                       </v>
          </cell>
          <cell r="AT931" t="str">
            <v>GRANDSTREAM</v>
          </cell>
          <cell r="AU931" t="str">
            <v>GXP 2135</v>
          </cell>
          <cell r="AV931" t="str">
            <v xml:space="preserve">NEGRO                         </v>
          </cell>
          <cell r="AW931" t="str">
            <v>33901J7A85</v>
          </cell>
          <cell r="AX931">
            <v>1</v>
          </cell>
          <cell r="AY931" t="str">
            <v/>
          </cell>
          <cell r="AZ931" t="str">
            <v/>
          </cell>
        </row>
        <row r="932">
          <cell r="H932" t="str">
            <v>0973</v>
          </cell>
          <cell r="I932" t="str">
            <v>243057</v>
          </cell>
          <cell r="J932">
            <v>2024</v>
          </cell>
          <cell r="K932">
            <v>45433</v>
          </cell>
          <cell r="L932">
            <v>45447</v>
          </cell>
          <cell r="M932" t="str">
            <v>2655</v>
          </cell>
          <cell r="N932" t="str">
            <v xml:space="preserve">Equipo de comunicación, telecomunicaciones y señalamiento                                                                                             </v>
          </cell>
          <cell r="O932" t="str">
            <v>43191504</v>
          </cell>
          <cell r="P932" t="str">
            <v>Teléfonos fijos</v>
          </cell>
          <cell r="Q932" t="str">
            <v>3 Años</v>
          </cell>
          <cell r="R932" t="str">
            <v>TELEFONO DIGITAL</v>
          </cell>
          <cell r="S932" t="str">
            <v/>
          </cell>
          <cell r="T932" t="str">
            <v>B1500000061</v>
          </cell>
          <cell r="U932">
            <v>45432</v>
          </cell>
          <cell r="V932">
            <v>925</v>
          </cell>
          <cell r="W932">
            <v>12071.4</v>
          </cell>
          <cell r="X932">
            <v>335.28879999999998</v>
          </cell>
          <cell r="Y932">
            <v>11736.111199999999</v>
          </cell>
          <cell r="Z932">
            <v>0</v>
          </cell>
          <cell r="AA932">
            <v>1</v>
          </cell>
          <cell r="AB932">
            <v>335.28879999999998</v>
          </cell>
          <cell r="AC932">
            <v>335.28879999999998</v>
          </cell>
          <cell r="AD932">
            <v>4023.4666000000002</v>
          </cell>
          <cell r="AE932" t="str">
            <v>11</v>
          </cell>
          <cell r="AF932" t="str">
            <v>02</v>
          </cell>
          <cell r="AG932" t="str">
            <v>00</v>
          </cell>
          <cell r="AH932" t="str">
            <v>0001</v>
          </cell>
          <cell r="AI932" t="str">
            <v>10</v>
          </cell>
          <cell r="AJ932" t="str">
            <v>0100</v>
          </cell>
          <cell r="AK932" t="str">
            <v>100</v>
          </cell>
          <cell r="AL932" t="str">
            <v>10010001</v>
          </cell>
          <cell r="AM932" t="str">
            <v>SANTO DOMINGO DE GUZMAN</v>
          </cell>
          <cell r="AN932" t="str">
            <v>131017738</v>
          </cell>
          <cell r="AO932"/>
          <cell r="AP932" t="str">
            <v>DEPARTAMENTO DE RECURSOS HUMANOS</v>
          </cell>
          <cell r="AQ932"/>
          <cell r="AR932" t="str">
            <v>Activo</v>
          </cell>
          <cell r="AS932" t="str">
            <v xml:space="preserve">Compras                       </v>
          </cell>
          <cell r="AT932" t="str">
            <v>GRANDSTREAM</v>
          </cell>
          <cell r="AU932" t="str">
            <v>GXP 2135</v>
          </cell>
          <cell r="AV932" t="str">
            <v xml:space="preserve">NEGRO                         </v>
          </cell>
          <cell r="AW932" t="str">
            <v>33901JBD3F</v>
          </cell>
          <cell r="AX932">
            <v>1</v>
          </cell>
          <cell r="AY932" t="str">
            <v/>
          </cell>
          <cell r="AZ932" t="str">
            <v/>
          </cell>
        </row>
        <row r="933">
          <cell r="H933" t="str">
            <v>0975</v>
          </cell>
          <cell r="I933" t="str">
            <v>243059</v>
          </cell>
          <cell r="J933">
            <v>2024</v>
          </cell>
          <cell r="K933">
            <v>45433</v>
          </cell>
          <cell r="L933">
            <v>45447</v>
          </cell>
          <cell r="M933" t="str">
            <v>2655</v>
          </cell>
          <cell r="N933" t="str">
            <v xml:space="preserve">Equipo de comunicación, telecomunicaciones y señalamiento                                                                                             </v>
          </cell>
          <cell r="O933" t="str">
            <v>43191504</v>
          </cell>
          <cell r="P933" t="str">
            <v>Teléfonos fijos</v>
          </cell>
          <cell r="Q933" t="str">
            <v>3 Años</v>
          </cell>
          <cell r="R933" t="str">
            <v>TELEFONO DIGITAL</v>
          </cell>
          <cell r="S933" t="str">
            <v/>
          </cell>
          <cell r="T933" t="str">
            <v>B1500000061</v>
          </cell>
          <cell r="U933">
            <v>45432</v>
          </cell>
          <cell r="V933">
            <v>925</v>
          </cell>
          <cell r="W933">
            <v>12071.4</v>
          </cell>
          <cell r="X933">
            <v>335.28879999999998</v>
          </cell>
          <cell r="Y933">
            <v>11736.111199999999</v>
          </cell>
          <cell r="Z933">
            <v>0</v>
          </cell>
          <cell r="AA933">
            <v>1</v>
          </cell>
          <cell r="AB933">
            <v>335.28879999999998</v>
          </cell>
          <cell r="AC933">
            <v>335.28879999999998</v>
          </cell>
          <cell r="AD933">
            <v>4023.4666000000002</v>
          </cell>
          <cell r="AE933" t="str">
            <v>11</v>
          </cell>
          <cell r="AF933" t="str">
            <v>02</v>
          </cell>
          <cell r="AG933" t="str">
            <v>00</v>
          </cell>
          <cell r="AH933" t="str">
            <v>0001</v>
          </cell>
          <cell r="AI933" t="str">
            <v>10</v>
          </cell>
          <cell r="AJ933" t="str">
            <v>0100</v>
          </cell>
          <cell r="AK933" t="str">
            <v>100</v>
          </cell>
          <cell r="AL933" t="str">
            <v>10010001</v>
          </cell>
          <cell r="AM933" t="str">
            <v>SANTO DOMINGO DE GUZMAN</v>
          </cell>
          <cell r="AN933" t="str">
            <v>131017738</v>
          </cell>
          <cell r="AO933"/>
          <cell r="AP933" t="str">
            <v>SECCION DE COMPRA Y CONTRATACIONES</v>
          </cell>
          <cell r="AQ933"/>
          <cell r="AR933" t="str">
            <v>Activo</v>
          </cell>
          <cell r="AS933" t="str">
            <v xml:space="preserve">Compras                       </v>
          </cell>
          <cell r="AT933" t="str">
            <v>GRANDSTREAM</v>
          </cell>
          <cell r="AU933" t="str">
            <v>GXP 2135</v>
          </cell>
          <cell r="AV933" t="str">
            <v xml:space="preserve">NEGRO                         </v>
          </cell>
          <cell r="AW933" t="str">
            <v>33901J61FF</v>
          </cell>
          <cell r="AX933">
            <v>1</v>
          </cell>
          <cell r="AY933" t="str">
            <v/>
          </cell>
          <cell r="AZ933" t="str">
            <v/>
          </cell>
        </row>
        <row r="934">
          <cell r="H934" t="str">
            <v>0974</v>
          </cell>
          <cell r="I934" t="str">
            <v>243058</v>
          </cell>
          <cell r="J934">
            <v>2024</v>
          </cell>
          <cell r="K934">
            <v>45433</v>
          </cell>
          <cell r="L934">
            <v>45447</v>
          </cell>
          <cell r="M934" t="str">
            <v>2655</v>
          </cell>
          <cell r="N934" t="str">
            <v xml:space="preserve">Equipo de comunicación, telecomunicaciones y señalamiento                                                                                             </v>
          </cell>
          <cell r="O934" t="str">
            <v>43191504</v>
          </cell>
          <cell r="P934" t="str">
            <v>Teléfonos fijos</v>
          </cell>
          <cell r="Q934" t="str">
            <v>3 Años</v>
          </cell>
          <cell r="R934" t="str">
            <v>TELEFONO DIGITAL</v>
          </cell>
          <cell r="S934" t="str">
            <v/>
          </cell>
          <cell r="T934" t="str">
            <v>B1500000061</v>
          </cell>
          <cell r="U934">
            <v>45432</v>
          </cell>
          <cell r="V934">
            <v>925</v>
          </cell>
          <cell r="W934">
            <v>12071.4</v>
          </cell>
          <cell r="X934">
            <v>335.28879999999998</v>
          </cell>
          <cell r="Y934">
            <v>11736.111199999999</v>
          </cell>
          <cell r="Z934">
            <v>0</v>
          </cell>
          <cell r="AA934">
            <v>1</v>
          </cell>
          <cell r="AB934">
            <v>335.28879999999998</v>
          </cell>
          <cell r="AC934">
            <v>335.28879999999998</v>
          </cell>
          <cell r="AD934">
            <v>4023.4666000000002</v>
          </cell>
          <cell r="AE934" t="str">
            <v>11</v>
          </cell>
          <cell r="AF934" t="str">
            <v>02</v>
          </cell>
          <cell r="AG934" t="str">
            <v>00</v>
          </cell>
          <cell r="AH934" t="str">
            <v>0001</v>
          </cell>
          <cell r="AI934" t="str">
            <v>10</v>
          </cell>
          <cell r="AJ934" t="str">
            <v>0100</v>
          </cell>
          <cell r="AK934" t="str">
            <v>100</v>
          </cell>
          <cell r="AL934" t="str">
            <v>10010001</v>
          </cell>
          <cell r="AM934" t="str">
            <v>SANTO DOMINGO DE GUZMAN</v>
          </cell>
          <cell r="AN934" t="str">
            <v>131017738</v>
          </cell>
          <cell r="AO934"/>
          <cell r="AP934" t="str">
            <v>SECCION DE SERVICIOS GENERALES</v>
          </cell>
          <cell r="AQ934"/>
          <cell r="AR934" t="str">
            <v>Activo</v>
          </cell>
          <cell r="AS934" t="str">
            <v xml:space="preserve">Compras                       </v>
          </cell>
          <cell r="AT934" t="str">
            <v>GRANDSTREAM</v>
          </cell>
          <cell r="AU934" t="str">
            <v>GXP 2135</v>
          </cell>
          <cell r="AV934" t="str">
            <v xml:space="preserve">NEGRO                         </v>
          </cell>
          <cell r="AW934" t="str">
            <v>33901J2A0E</v>
          </cell>
          <cell r="AX934">
            <v>1</v>
          </cell>
          <cell r="AY934" t="str">
            <v/>
          </cell>
          <cell r="AZ934" t="str">
            <v/>
          </cell>
        </row>
        <row r="935">
          <cell r="H935" t="str">
            <v>0976</v>
          </cell>
          <cell r="I935" t="str">
            <v>243060</v>
          </cell>
          <cell r="J935">
            <v>2024</v>
          </cell>
          <cell r="K935">
            <v>45433</v>
          </cell>
          <cell r="L935">
            <v>45447</v>
          </cell>
          <cell r="M935" t="str">
            <v>2655</v>
          </cell>
          <cell r="N935" t="str">
            <v xml:space="preserve">Equipo de comunicación, telecomunicaciones y señalamiento                                                                                             </v>
          </cell>
          <cell r="O935" t="str">
            <v>43191504</v>
          </cell>
          <cell r="P935" t="str">
            <v>Teléfonos fijos</v>
          </cell>
          <cell r="Q935" t="str">
            <v>3 Años</v>
          </cell>
          <cell r="R935" t="str">
            <v>TELEFONO DIGITAL</v>
          </cell>
          <cell r="S935" t="str">
            <v/>
          </cell>
          <cell r="T935" t="str">
            <v>B1500000061</v>
          </cell>
          <cell r="U935">
            <v>45432</v>
          </cell>
          <cell r="V935">
            <v>925</v>
          </cell>
          <cell r="W935">
            <v>12071.4</v>
          </cell>
          <cell r="X935">
            <v>335.28879999999998</v>
          </cell>
          <cell r="Y935">
            <v>11736.111199999999</v>
          </cell>
          <cell r="Z935">
            <v>0</v>
          </cell>
          <cell r="AA935">
            <v>1</v>
          </cell>
          <cell r="AB935">
            <v>335.28879999999998</v>
          </cell>
          <cell r="AC935">
            <v>335.28879999999998</v>
          </cell>
          <cell r="AD935">
            <v>4023.4666000000002</v>
          </cell>
          <cell r="AE935" t="str">
            <v>11</v>
          </cell>
          <cell r="AF935" t="str">
            <v>02</v>
          </cell>
          <cell r="AG935" t="str">
            <v>00</v>
          </cell>
          <cell r="AH935" t="str">
            <v>0001</v>
          </cell>
          <cell r="AI935" t="str">
            <v>10</v>
          </cell>
          <cell r="AJ935" t="str">
            <v>0100</v>
          </cell>
          <cell r="AK935" t="str">
            <v>100</v>
          </cell>
          <cell r="AL935" t="str">
            <v>10010001</v>
          </cell>
          <cell r="AM935" t="str">
            <v>SANTO DOMINGO DE GUZMAN</v>
          </cell>
          <cell r="AN935" t="str">
            <v>131017738</v>
          </cell>
          <cell r="AO935"/>
          <cell r="AP935" t="str">
            <v>DEPARTAMENTO DE PESCA DE CULTIVO</v>
          </cell>
          <cell r="AQ935"/>
          <cell r="AR935" t="str">
            <v>Activo</v>
          </cell>
          <cell r="AS935" t="str">
            <v xml:space="preserve">Compras                       </v>
          </cell>
          <cell r="AT935" t="str">
            <v>GRANDSTREAM</v>
          </cell>
          <cell r="AU935" t="str">
            <v>GXP 2135</v>
          </cell>
          <cell r="AV935" t="str">
            <v xml:space="preserve">NEGRO                         </v>
          </cell>
          <cell r="AW935" t="str">
            <v>33901JDE21</v>
          </cell>
          <cell r="AX935">
            <v>1</v>
          </cell>
          <cell r="AY935" t="str">
            <v/>
          </cell>
          <cell r="AZ935" t="str">
            <v/>
          </cell>
        </row>
        <row r="936">
          <cell r="H936" t="str">
            <v>0977</v>
          </cell>
          <cell r="I936" t="str">
            <v>243061</v>
          </cell>
          <cell r="J936">
            <v>2024</v>
          </cell>
          <cell r="K936">
            <v>45433</v>
          </cell>
          <cell r="L936">
            <v>45447</v>
          </cell>
          <cell r="M936" t="str">
            <v>2655</v>
          </cell>
          <cell r="N936" t="str">
            <v xml:space="preserve">Equipo de comunicación, telecomunicaciones y señalamiento                                                                                             </v>
          </cell>
          <cell r="O936" t="str">
            <v>43191504</v>
          </cell>
          <cell r="P936" t="str">
            <v>Teléfonos fijos</v>
          </cell>
          <cell r="Q936" t="str">
            <v>3 Años</v>
          </cell>
          <cell r="R936" t="str">
            <v>TELEFONO DIGITAL</v>
          </cell>
          <cell r="S936" t="str">
            <v/>
          </cell>
          <cell r="T936" t="str">
            <v>B1500000061</v>
          </cell>
          <cell r="U936">
            <v>45432</v>
          </cell>
          <cell r="V936">
            <v>925</v>
          </cell>
          <cell r="W936">
            <v>12071.4</v>
          </cell>
          <cell r="X936">
            <v>335.28879999999998</v>
          </cell>
          <cell r="Y936">
            <v>11736.111199999999</v>
          </cell>
          <cell r="Z936">
            <v>0</v>
          </cell>
          <cell r="AA936">
            <v>1</v>
          </cell>
          <cell r="AB936">
            <v>335.28879999999998</v>
          </cell>
          <cell r="AC936">
            <v>335.28879999999998</v>
          </cell>
          <cell r="AD936">
            <v>4023.4666000000002</v>
          </cell>
          <cell r="AE936" t="str">
            <v>11</v>
          </cell>
          <cell r="AF936" t="str">
            <v>02</v>
          </cell>
          <cell r="AG936" t="str">
            <v>00</v>
          </cell>
          <cell r="AH936" t="str">
            <v>0001</v>
          </cell>
          <cell r="AI936" t="str">
            <v>10</v>
          </cell>
          <cell r="AJ936" t="str">
            <v>0100</v>
          </cell>
          <cell r="AK936" t="str">
            <v>100</v>
          </cell>
          <cell r="AL936" t="str">
            <v>10010001</v>
          </cell>
          <cell r="AM936" t="str">
            <v>SANTO DOMINGO DE GUZMAN</v>
          </cell>
          <cell r="AN936" t="str">
            <v>131017738</v>
          </cell>
          <cell r="AO936"/>
          <cell r="AP936" t="str">
            <v>DEPARTAMENTO DE PESCA DE CULTIVO</v>
          </cell>
          <cell r="AQ936"/>
          <cell r="AR936" t="str">
            <v>Activo</v>
          </cell>
          <cell r="AS936" t="str">
            <v xml:space="preserve">Compras                       </v>
          </cell>
          <cell r="AT936" t="str">
            <v>GRANDSTREAM</v>
          </cell>
          <cell r="AU936" t="str">
            <v>GXP 2135</v>
          </cell>
          <cell r="AV936" t="str">
            <v xml:space="preserve">NEGRO                         </v>
          </cell>
          <cell r="AW936" t="str">
            <v>33901JE7A</v>
          </cell>
          <cell r="AX936">
            <v>1</v>
          </cell>
          <cell r="AY936" t="str">
            <v/>
          </cell>
          <cell r="AZ936" t="str">
            <v/>
          </cell>
        </row>
        <row r="937">
          <cell r="H937" t="str">
            <v>0978</v>
          </cell>
          <cell r="I937" t="str">
            <v>243062</v>
          </cell>
          <cell r="J937">
            <v>2024</v>
          </cell>
          <cell r="K937">
            <v>45433</v>
          </cell>
          <cell r="L937">
            <v>45447</v>
          </cell>
          <cell r="M937" t="str">
            <v>2655</v>
          </cell>
          <cell r="N937" t="str">
            <v xml:space="preserve">Equipo de comunicación, telecomunicaciones y señalamiento                                                                                             </v>
          </cell>
          <cell r="O937" t="str">
            <v>43191504</v>
          </cell>
          <cell r="P937" t="str">
            <v>Teléfonos fijos</v>
          </cell>
          <cell r="Q937" t="str">
            <v>3 Años</v>
          </cell>
          <cell r="R937" t="str">
            <v>TELEFONO DIGITAL</v>
          </cell>
          <cell r="S937" t="str">
            <v/>
          </cell>
          <cell r="T937" t="str">
            <v>B1500000061</v>
          </cell>
          <cell r="U937">
            <v>45432</v>
          </cell>
          <cell r="V937">
            <v>925</v>
          </cell>
          <cell r="W937">
            <v>12071.4</v>
          </cell>
          <cell r="X937">
            <v>335.28879999999998</v>
          </cell>
          <cell r="Y937">
            <v>11736.111199999999</v>
          </cell>
          <cell r="Z937">
            <v>0</v>
          </cell>
          <cell r="AA937">
            <v>1</v>
          </cell>
          <cell r="AB937">
            <v>335.28879999999998</v>
          </cell>
          <cell r="AC937">
            <v>335.28879999999998</v>
          </cell>
          <cell r="AD937">
            <v>4023.4666000000002</v>
          </cell>
          <cell r="AE937" t="str">
            <v>11</v>
          </cell>
          <cell r="AF937" t="str">
            <v>02</v>
          </cell>
          <cell r="AG937" t="str">
            <v>00</v>
          </cell>
          <cell r="AH937" t="str">
            <v>0001</v>
          </cell>
          <cell r="AI937" t="str">
            <v>10</v>
          </cell>
          <cell r="AJ937" t="str">
            <v>0100</v>
          </cell>
          <cell r="AK937" t="str">
            <v>100</v>
          </cell>
          <cell r="AL937" t="str">
            <v>10010001</v>
          </cell>
          <cell r="AM937" t="str">
            <v>SANTO DOMINGO DE GUZMAN</v>
          </cell>
          <cell r="AN937" t="str">
            <v>131017738</v>
          </cell>
          <cell r="AO937"/>
          <cell r="AP937" t="str">
            <v>DEPARTAMENTO DE ACUICULTURA</v>
          </cell>
          <cell r="AQ937"/>
          <cell r="AR937" t="str">
            <v>Activo</v>
          </cell>
          <cell r="AS937" t="str">
            <v xml:space="preserve">Compras                       </v>
          </cell>
          <cell r="AT937" t="str">
            <v>GRANDSTREAM</v>
          </cell>
          <cell r="AU937" t="str">
            <v>GXP 2135</v>
          </cell>
          <cell r="AV937" t="str">
            <v xml:space="preserve">NEGRO                         </v>
          </cell>
          <cell r="AW937" t="str">
            <v>33901JE190B</v>
          </cell>
          <cell r="AX937">
            <v>1</v>
          </cell>
          <cell r="AY937" t="str">
            <v/>
          </cell>
          <cell r="AZ937" t="str">
            <v/>
          </cell>
        </row>
        <row r="938">
          <cell r="H938" t="str">
            <v>0979</v>
          </cell>
          <cell r="I938" t="str">
            <v>243063</v>
          </cell>
          <cell r="J938">
            <v>2024</v>
          </cell>
          <cell r="K938">
            <v>45433</v>
          </cell>
          <cell r="L938">
            <v>45447</v>
          </cell>
          <cell r="M938" t="str">
            <v>2655</v>
          </cell>
          <cell r="N938" t="str">
            <v xml:space="preserve">Equipo de comunicación, telecomunicaciones y señalamiento                                                                                             </v>
          </cell>
          <cell r="O938" t="str">
            <v>43191504</v>
          </cell>
          <cell r="P938" t="str">
            <v>Teléfonos fijos</v>
          </cell>
          <cell r="Q938" t="str">
            <v>3 Años</v>
          </cell>
          <cell r="R938" t="str">
            <v>TELEFONO DIGITAL</v>
          </cell>
          <cell r="S938" t="str">
            <v/>
          </cell>
          <cell r="T938" t="str">
            <v>B1500000061</v>
          </cell>
          <cell r="U938">
            <v>45432</v>
          </cell>
          <cell r="V938">
            <v>925</v>
          </cell>
          <cell r="W938">
            <v>12071.4</v>
          </cell>
          <cell r="X938">
            <v>335.28879999999998</v>
          </cell>
          <cell r="Y938">
            <v>11736.111199999999</v>
          </cell>
          <cell r="Z938">
            <v>0</v>
          </cell>
          <cell r="AA938">
            <v>1</v>
          </cell>
          <cell r="AB938">
            <v>335.28879999999998</v>
          </cell>
          <cell r="AC938">
            <v>335.28879999999998</v>
          </cell>
          <cell r="AD938">
            <v>4023.4666000000002</v>
          </cell>
          <cell r="AE938" t="str">
            <v>11</v>
          </cell>
          <cell r="AF938" t="str">
            <v>02</v>
          </cell>
          <cell r="AG938" t="str">
            <v>00</v>
          </cell>
          <cell r="AH938" t="str">
            <v>0001</v>
          </cell>
          <cell r="AI938" t="str">
            <v>10</v>
          </cell>
          <cell r="AJ938" t="str">
            <v>0100</v>
          </cell>
          <cell r="AK938" t="str">
            <v>100</v>
          </cell>
          <cell r="AL938" t="str">
            <v>10010001</v>
          </cell>
          <cell r="AM938" t="str">
            <v>SANTO DOMINGO DE GUZMAN</v>
          </cell>
          <cell r="AN938" t="str">
            <v>131017738</v>
          </cell>
          <cell r="AO938"/>
          <cell r="AP938" t="str">
            <v>DIVISION DE TECNOLOGIA DE LA INFORMACION</v>
          </cell>
          <cell r="AQ938"/>
          <cell r="AR938" t="str">
            <v>Activo</v>
          </cell>
          <cell r="AS938" t="str">
            <v xml:space="preserve">Compras                       </v>
          </cell>
          <cell r="AT938" t="str">
            <v>GRANDSTREAM</v>
          </cell>
          <cell r="AU938" t="str">
            <v>GXP 2135</v>
          </cell>
          <cell r="AV938" t="str">
            <v xml:space="preserve">NEGRO                         </v>
          </cell>
          <cell r="AW938" t="str">
            <v>20E217BP80F10A2F</v>
          </cell>
          <cell r="AX938">
            <v>1</v>
          </cell>
          <cell r="AY938" t="str">
            <v/>
          </cell>
          <cell r="AZ938" t="str">
            <v/>
          </cell>
        </row>
        <row r="939">
          <cell r="H939" t="str">
            <v>0982</v>
          </cell>
          <cell r="I939" t="str">
            <v>243066</v>
          </cell>
          <cell r="J939">
            <v>2024</v>
          </cell>
          <cell r="K939">
            <v>45433</v>
          </cell>
          <cell r="L939">
            <v>45447</v>
          </cell>
          <cell r="M939" t="str">
            <v>2623</v>
          </cell>
          <cell r="N939" t="str">
            <v xml:space="preserve">Cámaras fotográficas y de video                                                                                                                       </v>
          </cell>
          <cell r="O939" t="str">
            <v>45121510</v>
          </cell>
          <cell r="P939" t="str">
            <v>Cámaras aéreas</v>
          </cell>
          <cell r="Q939" t="str">
            <v>5 Años</v>
          </cell>
          <cell r="R939" t="str">
            <v>DRONE</v>
          </cell>
          <cell r="S939" t="str">
            <v/>
          </cell>
          <cell r="T939" t="str">
            <v>B1500000061</v>
          </cell>
          <cell r="U939">
            <v>45432</v>
          </cell>
          <cell r="V939">
            <v>925</v>
          </cell>
          <cell r="W939">
            <v>127676</v>
          </cell>
          <cell r="X939">
            <v>2127.9166</v>
          </cell>
          <cell r="Y939">
            <v>125548.0834</v>
          </cell>
          <cell r="Z939">
            <v>0</v>
          </cell>
          <cell r="AA939">
            <v>1</v>
          </cell>
          <cell r="AB939">
            <v>2127.9166</v>
          </cell>
          <cell r="AC939">
            <v>2127.9166</v>
          </cell>
          <cell r="AD939">
            <v>25535</v>
          </cell>
          <cell r="AE939" t="str">
            <v>11</v>
          </cell>
          <cell r="AF939" t="str">
            <v>02</v>
          </cell>
          <cell r="AG939" t="str">
            <v>00</v>
          </cell>
          <cell r="AH939" t="str">
            <v>0001</v>
          </cell>
          <cell r="AI939" t="str">
            <v>10</v>
          </cell>
          <cell r="AJ939" t="str">
            <v>0100</v>
          </cell>
          <cell r="AK939" t="str">
            <v>100</v>
          </cell>
          <cell r="AL939" t="str">
            <v>10010001</v>
          </cell>
          <cell r="AM939" t="str">
            <v>SANTO DOMINGO DE GUZMAN</v>
          </cell>
          <cell r="AN939" t="str">
            <v>131017738</v>
          </cell>
          <cell r="AO939"/>
          <cell r="AP939" t="str">
            <v>DIRECCION DE RECURSOS PESQUERO</v>
          </cell>
          <cell r="AQ939"/>
          <cell r="AR939" t="str">
            <v>Activo</v>
          </cell>
          <cell r="AS939" t="str">
            <v xml:space="preserve">Compras                       </v>
          </cell>
          <cell r="AT939" t="str">
            <v>MAVIC</v>
          </cell>
          <cell r="AU939" t="str">
            <v>DJI MAVIC 3</v>
          </cell>
          <cell r="AV939" t="str">
            <v xml:space="preserve">NEGRO                         </v>
          </cell>
          <cell r="AW939" t="str">
            <v>1581F67PE2365003010M</v>
          </cell>
          <cell r="AX939">
            <v>1</v>
          </cell>
          <cell r="AY939" t="str">
            <v/>
          </cell>
          <cell r="AZ939" t="str">
            <v/>
          </cell>
        </row>
        <row r="940">
          <cell r="H940" t="str">
            <v>0981</v>
          </cell>
          <cell r="I940" t="str">
            <v>243065</v>
          </cell>
          <cell r="J940">
            <v>2024</v>
          </cell>
          <cell r="K940">
            <v>45433</v>
          </cell>
          <cell r="L940">
            <v>45447</v>
          </cell>
          <cell r="M940" t="str">
            <v>2621</v>
          </cell>
          <cell r="N940" t="str">
            <v xml:space="preserve">Equipos y aparatos audiovisuales                                                                                                                      </v>
          </cell>
          <cell r="O940" t="str">
            <v>52161532</v>
          </cell>
          <cell r="P940" t="str">
            <v>Sistemas de karaoke</v>
          </cell>
          <cell r="Q940" t="str">
            <v>5 Años</v>
          </cell>
          <cell r="R940" t="str">
            <v>MICROFONO</v>
          </cell>
          <cell r="S940" t="str">
            <v/>
          </cell>
          <cell r="T940" t="str">
            <v>B1500000061</v>
          </cell>
          <cell r="U940">
            <v>45433</v>
          </cell>
          <cell r="V940">
            <v>925</v>
          </cell>
          <cell r="W940">
            <v>2999.56</v>
          </cell>
          <cell r="X940">
            <v>49.975999999999999</v>
          </cell>
          <cell r="Y940">
            <v>2949.5839999999998</v>
          </cell>
          <cell r="Z940">
            <v>0</v>
          </cell>
          <cell r="AA940">
            <v>1</v>
          </cell>
          <cell r="AB940">
            <v>49.975999999999999</v>
          </cell>
          <cell r="AC940">
            <v>49.975999999999999</v>
          </cell>
          <cell r="AD940">
            <v>599.71199999999999</v>
          </cell>
          <cell r="AE940" t="str">
            <v>11</v>
          </cell>
          <cell r="AF940" t="str">
            <v>02</v>
          </cell>
          <cell r="AG940" t="str">
            <v>00</v>
          </cell>
          <cell r="AH940" t="str">
            <v>0001</v>
          </cell>
          <cell r="AI940" t="str">
            <v>10</v>
          </cell>
          <cell r="AJ940" t="str">
            <v>0100</v>
          </cell>
          <cell r="AK940" t="str">
            <v>100</v>
          </cell>
          <cell r="AL940" t="str">
            <v>10010001</v>
          </cell>
          <cell r="AM940" t="str">
            <v>SANTO DOMINGO DE GUZMAN</v>
          </cell>
          <cell r="AN940" t="str">
            <v>131017738</v>
          </cell>
          <cell r="AO940"/>
          <cell r="AP940" t="str">
            <v>DEPARTAMENTO DE EDUCACION, CAPACITACION, Y EXT.</v>
          </cell>
          <cell r="AQ940"/>
          <cell r="AR940" t="str">
            <v>Activo</v>
          </cell>
          <cell r="AS940" t="str">
            <v xml:space="preserve">Compras                       </v>
          </cell>
          <cell r="AT940" t="str">
            <v>STUDIO Z</v>
          </cell>
          <cell r="AU940" t="str">
            <v>GW-875HB</v>
          </cell>
          <cell r="AV940" t="str">
            <v xml:space="preserve">NEGRO                         </v>
          </cell>
          <cell r="AW940" t="str">
            <v/>
          </cell>
          <cell r="AX940">
            <v>1</v>
          </cell>
          <cell r="AY940" t="str">
            <v/>
          </cell>
          <cell r="AZ940" t="str">
            <v/>
          </cell>
        </row>
        <row r="941">
          <cell r="H941" t="str">
            <v>0957</v>
          </cell>
          <cell r="I941" t="str">
            <v>243041</v>
          </cell>
          <cell r="J941">
            <v>2024</v>
          </cell>
          <cell r="K941">
            <v>45433</v>
          </cell>
          <cell r="L941">
            <v>45447</v>
          </cell>
          <cell r="M941" t="str">
            <v>2613</v>
          </cell>
          <cell r="N941" t="str">
            <v xml:space="preserve">Equipos de cómputo                                                                                                                                    </v>
          </cell>
          <cell r="O941" t="str">
            <v>43211507</v>
          </cell>
          <cell r="P941" t="str">
            <v>Computadores de escritorio</v>
          </cell>
          <cell r="Q941" t="str">
            <v>3 Años</v>
          </cell>
          <cell r="R941" t="str">
            <v>COMPUTADORA DE ESCRITORIO</v>
          </cell>
          <cell r="S941" t="str">
            <v/>
          </cell>
          <cell r="T941" t="str">
            <v>B1500000061</v>
          </cell>
          <cell r="U941">
            <v>45432</v>
          </cell>
          <cell r="V941">
            <v>925</v>
          </cell>
          <cell r="W941">
            <v>58162.2</v>
          </cell>
          <cell r="X941">
            <v>1615.5888</v>
          </cell>
          <cell r="Y941">
            <v>56546.611199999999</v>
          </cell>
          <cell r="Z941">
            <v>0</v>
          </cell>
          <cell r="AA941">
            <v>1</v>
          </cell>
          <cell r="AB941">
            <v>1615.5888</v>
          </cell>
          <cell r="AC941">
            <v>1615.5888</v>
          </cell>
          <cell r="AD941">
            <v>19387.066599999998</v>
          </cell>
          <cell r="AE941" t="str">
            <v>11</v>
          </cell>
          <cell r="AF941" t="str">
            <v>02</v>
          </cell>
          <cell r="AG941" t="str">
            <v>00</v>
          </cell>
          <cell r="AH941" t="str">
            <v>0001</v>
          </cell>
          <cell r="AI941" t="str">
            <v>10</v>
          </cell>
          <cell r="AJ941" t="str">
            <v>0100</v>
          </cell>
          <cell r="AK941" t="str">
            <v>100</v>
          </cell>
          <cell r="AL941" t="str">
            <v>10010001</v>
          </cell>
          <cell r="AM941" t="str">
            <v>SANTO DOMINGO DE GUZMAN</v>
          </cell>
          <cell r="AN941" t="str">
            <v>131017738</v>
          </cell>
          <cell r="AO941"/>
          <cell r="AP941" t="str">
            <v>DIVISION DE TECNOLOGIA DE LA INFORMACION</v>
          </cell>
          <cell r="AQ941"/>
          <cell r="AR941" t="str">
            <v>Activo</v>
          </cell>
          <cell r="AS941" t="str">
            <v xml:space="preserve">Compras                       </v>
          </cell>
          <cell r="AT941" t="str">
            <v>ASUS</v>
          </cell>
          <cell r="AU941" t="str">
            <v>EXPERTCENTER SFF</v>
          </cell>
          <cell r="AV941" t="str">
            <v xml:space="preserve">NEGRO                         </v>
          </cell>
          <cell r="AW941" t="str">
            <v>RCPEYQ000134A</v>
          </cell>
          <cell r="AX941">
            <v>1</v>
          </cell>
          <cell r="AY941" t="str">
            <v/>
          </cell>
          <cell r="AZ941" t="str">
            <v/>
          </cell>
        </row>
        <row r="942">
          <cell r="H942" t="str">
            <v>0959</v>
          </cell>
          <cell r="I942" t="str">
            <v>243043</v>
          </cell>
          <cell r="J942">
            <v>2024</v>
          </cell>
          <cell r="K942">
            <v>45433</v>
          </cell>
          <cell r="L942">
            <v>45447</v>
          </cell>
          <cell r="M942" t="str">
            <v>2613</v>
          </cell>
          <cell r="N942" t="str">
            <v xml:space="preserve">Equipos de cómputo                                                                                                                                    </v>
          </cell>
          <cell r="O942" t="str">
            <v>43211507</v>
          </cell>
          <cell r="P942" t="str">
            <v>Computadores de escritorio</v>
          </cell>
          <cell r="Q942" t="str">
            <v>3 Años</v>
          </cell>
          <cell r="R942" t="str">
            <v>COMPUTADORA DE ESCRITORIO</v>
          </cell>
          <cell r="S942" t="str">
            <v/>
          </cell>
          <cell r="T942" t="str">
            <v>B1500000061</v>
          </cell>
          <cell r="U942">
            <v>45432</v>
          </cell>
          <cell r="V942">
            <v>925</v>
          </cell>
          <cell r="W942">
            <v>58162.2</v>
          </cell>
          <cell r="X942">
            <v>1615.5888</v>
          </cell>
          <cell r="Y942">
            <v>56546.611199999999</v>
          </cell>
          <cell r="Z942">
            <v>0</v>
          </cell>
          <cell r="AA942">
            <v>1</v>
          </cell>
          <cell r="AB942">
            <v>1615.5888</v>
          </cell>
          <cell r="AC942">
            <v>1615.5888</v>
          </cell>
          <cell r="AD942">
            <v>19387.066599999998</v>
          </cell>
          <cell r="AE942" t="str">
            <v>11</v>
          </cell>
          <cell r="AF942" t="str">
            <v>02</v>
          </cell>
          <cell r="AG942" t="str">
            <v>00</v>
          </cell>
          <cell r="AH942" t="str">
            <v>0001</v>
          </cell>
          <cell r="AI942" t="str">
            <v>10</v>
          </cell>
          <cell r="AJ942" t="str">
            <v>0100</v>
          </cell>
          <cell r="AK942" t="str">
            <v>100</v>
          </cell>
          <cell r="AL942" t="str">
            <v>10010001</v>
          </cell>
          <cell r="AM942" t="str">
            <v>SANTO DOMINGO DE GUZMAN</v>
          </cell>
          <cell r="AN942" t="str">
            <v>131017738</v>
          </cell>
          <cell r="AO942"/>
          <cell r="AP942" t="str">
            <v>DIVISION DE TECNOLOGIA DE LA INFORMACION</v>
          </cell>
          <cell r="AQ942"/>
          <cell r="AR942" t="str">
            <v>Activo</v>
          </cell>
          <cell r="AS942" t="str">
            <v xml:space="preserve">Compras                       </v>
          </cell>
          <cell r="AT942" t="str">
            <v>ASUS</v>
          </cell>
          <cell r="AU942" t="str">
            <v>EXPERTCENTER SFF</v>
          </cell>
          <cell r="AV942" t="str">
            <v xml:space="preserve">NEGRO                         </v>
          </cell>
          <cell r="AW942" t="str">
            <v>RCPEYQ00074489</v>
          </cell>
          <cell r="AX942">
            <v>1</v>
          </cell>
          <cell r="AY942" t="str">
            <v/>
          </cell>
          <cell r="AZ942" t="str">
            <v/>
          </cell>
        </row>
        <row r="943">
          <cell r="H943" t="str">
            <v>0980</v>
          </cell>
          <cell r="I943" t="str">
            <v>243064</v>
          </cell>
          <cell r="J943">
            <v>2024</v>
          </cell>
          <cell r="K943">
            <v>45433</v>
          </cell>
          <cell r="L943">
            <v>45447</v>
          </cell>
          <cell r="M943" t="str">
            <v>2613</v>
          </cell>
          <cell r="N943" t="str">
            <v xml:space="preserve">Equipos de cómputo                                                                                                                                    </v>
          </cell>
          <cell r="O943" t="str">
            <v>43212110</v>
          </cell>
          <cell r="P943" t="str">
            <v>Impresoras de múltiples funciones</v>
          </cell>
          <cell r="Q943" t="str">
            <v>3 Años</v>
          </cell>
          <cell r="R943" t="str">
            <v>IMPRESORA MULTIFUNCIONAL</v>
          </cell>
          <cell r="S943" t="str">
            <v/>
          </cell>
          <cell r="T943" t="str">
            <v>B1500000061</v>
          </cell>
          <cell r="U943">
            <v>45432</v>
          </cell>
          <cell r="V943">
            <v>925</v>
          </cell>
          <cell r="W943">
            <v>12974.1</v>
          </cell>
          <cell r="X943">
            <v>360.36380000000003</v>
          </cell>
          <cell r="Y943">
            <v>12613.736199999999</v>
          </cell>
          <cell r="Z943">
            <v>0</v>
          </cell>
          <cell r="AA943">
            <v>1</v>
          </cell>
          <cell r="AB943">
            <v>360.36380000000003</v>
          </cell>
          <cell r="AC943">
            <v>360.36380000000003</v>
          </cell>
          <cell r="AD943">
            <v>4324.3666000000003</v>
          </cell>
          <cell r="AE943" t="str">
            <v>11</v>
          </cell>
          <cell r="AF943" t="str">
            <v>02</v>
          </cell>
          <cell r="AG943" t="str">
            <v>00</v>
          </cell>
          <cell r="AH943" t="str">
            <v>0001</v>
          </cell>
          <cell r="AI943" t="str">
            <v>10</v>
          </cell>
          <cell r="AJ943" t="str">
            <v>0100</v>
          </cell>
          <cell r="AK943" t="str">
            <v>100</v>
          </cell>
          <cell r="AL943" t="str">
            <v>10010001</v>
          </cell>
          <cell r="AM943" t="str">
            <v>SANTO DOMINGO DE GUZMAN</v>
          </cell>
          <cell r="AN943" t="str">
            <v>131017738</v>
          </cell>
          <cell r="AO943"/>
          <cell r="AP943" t="str">
            <v>DEPARTAMENTO DE REGULACION PESQUERA</v>
          </cell>
          <cell r="AQ943"/>
          <cell r="AR943" t="str">
            <v>Activo</v>
          </cell>
          <cell r="AS943" t="str">
            <v xml:space="preserve">Compras                       </v>
          </cell>
          <cell r="AT943" t="str">
            <v xml:space="preserve">HP                                      </v>
          </cell>
          <cell r="AU943" t="str">
            <v>2875</v>
          </cell>
          <cell r="AV943" t="str">
            <v xml:space="preserve">CREMA                         </v>
          </cell>
          <cell r="AW943" t="str">
            <v/>
          </cell>
          <cell r="AX943">
            <v>1</v>
          </cell>
          <cell r="AY943" t="str">
            <v/>
          </cell>
          <cell r="AZ943" t="str">
            <v/>
          </cell>
        </row>
        <row r="944">
          <cell r="H944" t="str">
            <v>0983</v>
          </cell>
          <cell r="I944" t="str">
            <v>243067</v>
          </cell>
          <cell r="J944">
            <v>2024</v>
          </cell>
          <cell r="K944">
            <v>45433</v>
          </cell>
          <cell r="L944">
            <v>45447</v>
          </cell>
          <cell r="M944" t="str">
            <v>2623</v>
          </cell>
          <cell r="N944" t="str">
            <v xml:space="preserve">Cámaras fotográficas y de video                                                                                                                       </v>
          </cell>
          <cell r="O944" t="str">
            <v>45121519</v>
          </cell>
          <cell r="P944" t="str">
            <v>Cámaras de baja luz</v>
          </cell>
          <cell r="Q944" t="str">
            <v>5 Años</v>
          </cell>
          <cell r="R944" t="str">
            <v>CAMARA WEB</v>
          </cell>
          <cell r="S944" t="str">
            <v/>
          </cell>
          <cell r="T944" t="str">
            <v>B1500000061</v>
          </cell>
          <cell r="U944">
            <v>45432</v>
          </cell>
          <cell r="V944">
            <v>925</v>
          </cell>
          <cell r="W944">
            <v>979.4</v>
          </cell>
          <cell r="X944">
            <v>16.3066</v>
          </cell>
          <cell r="Y944">
            <v>963.09339999999997</v>
          </cell>
          <cell r="Z944">
            <v>0</v>
          </cell>
          <cell r="AA944">
            <v>1</v>
          </cell>
          <cell r="AB944">
            <v>16.3066</v>
          </cell>
          <cell r="AC944">
            <v>16.3066</v>
          </cell>
          <cell r="AD944">
            <v>195.68</v>
          </cell>
          <cell r="AE944" t="str">
            <v>11</v>
          </cell>
          <cell r="AF944" t="str">
            <v>02</v>
          </cell>
          <cell r="AG944" t="str">
            <v>00</v>
          </cell>
          <cell r="AH944" t="str">
            <v>0001</v>
          </cell>
          <cell r="AI944" t="str">
            <v>10</v>
          </cell>
          <cell r="AJ944" t="str">
            <v>0100</v>
          </cell>
          <cell r="AK944" t="str">
            <v>100</v>
          </cell>
          <cell r="AL944" t="str">
            <v>10010001</v>
          </cell>
          <cell r="AM944" t="str">
            <v>SANTO DOMINGO DE GUZMAN</v>
          </cell>
          <cell r="AN944" t="str">
            <v>131017738</v>
          </cell>
          <cell r="AO944"/>
          <cell r="AP944" t="str">
            <v>DIVISION DE TECNOLOGIA DE LA INFORMACION</v>
          </cell>
          <cell r="AQ944"/>
          <cell r="AR944" t="str">
            <v>Activo</v>
          </cell>
          <cell r="AS944" t="str">
            <v xml:space="preserve">Compras                       </v>
          </cell>
          <cell r="AT944" t="str">
            <v>USB-C</v>
          </cell>
          <cell r="AU944" t="str">
            <v>720P</v>
          </cell>
          <cell r="AV944" t="str">
            <v xml:space="preserve">NEGRO                         </v>
          </cell>
          <cell r="AW944" t="str">
            <v/>
          </cell>
          <cell r="AX944">
            <v>1</v>
          </cell>
          <cell r="AY944" t="str">
            <v/>
          </cell>
          <cell r="AZ944" t="str">
            <v/>
          </cell>
        </row>
        <row r="945">
          <cell r="H945" t="str">
            <v>0984</v>
          </cell>
          <cell r="I945" t="str">
            <v>243068</v>
          </cell>
          <cell r="J945">
            <v>2024</v>
          </cell>
          <cell r="K945">
            <v>45433</v>
          </cell>
          <cell r="L945">
            <v>45447</v>
          </cell>
          <cell r="M945" t="str">
            <v>2623</v>
          </cell>
          <cell r="N945" t="str">
            <v xml:space="preserve">Cámaras fotográficas y de video                                                                                                                       </v>
          </cell>
          <cell r="O945" t="str">
            <v>45121519</v>
          </cell>
          <cell r="P945" t="str">
            <v>Cámaras de baja luz</v>
          </cell>
          <cell r="Q945" t="str">
            <v>5 Años</v>
          </cell>
          <cell r="R945" t="str">
            <v>CAMARA WEB</v>
          </cell>
          <cell r="S945" t="str">
            <v/>
          </cell>
          <cell r="T945" t="str">
            <v>B1500000061</v>
          </cell>
          <cell r="U945">
            <v>45432</v>
          </cell>
          <cell r="V945">
            <v>925</v>
          </cell>
          <cell r="W945">
            <v>979.4</v>
          </cell>
          <cell r="X945">
            <v>16.3066</v>
          </cell>
          <cell r="Y945">
            <v>963.09339999999997</v>
          </cell>
          <cell r="Z945">
            <v>0</v>
          </cell>
          <cell r="AA945">
            <v>1</v>
          </cell>
          <cell r="AB945">
            <v>16.3066</v>
          </cell>
          <cell r="AC945">
            <v>16.3066</v>
          </cell>
          <cell r="AD945">
            <v>195.68</v>
          </cell>
          <cell r="AE945" t="str">
            <v>11</v>
          </cell>
          <cell r="AF945" t="str">
            <v>02</v>
          </cell>
          <cell r="AG945" t="str">
            <v>00</v>
          </cell>
          <cell r="AH945" t="str">
            <v>0001</v>
          </cell>
          <cell r="AI945" t="str">
            <v>10</v>
          </cell>
          <cell r="AJ945" t="str">
            <v>0100</v>
          </cell>
          <cell r="AK945" t="str">
            <v>100</v>
          </cell>
          <cell r="AL945" t="str">
            <v>10010001</v>
          </cell>
          <cell r="AM945" t="str">
            <v>SANTO DOMINGO DE GUZMAN</v>
          </cell>
          <cell r="AN945" t="str">
            <v>131017738</v>
          </cell>
          <cell r="AO945"/>
          <cell r="AP945" t="str">
            <v>DIVISION DE TECNOLOGIA DE LA INFORMACION</v>
          </cell>
          <cell r="AQ945"/>
          <cell r="AR945" t="str">
            <v>Activo</v>
          </cell>
          <cell r="AS945" t="str">
            <v xml:space="preserve">Compras                       </v>
          </cell>
          <cell r="AT945" t="str">
            <v>USB-C</v>
          </cell>
          <cell r="AU945" t="str">
            <v>720P</v>
          </cell>
          <cell r="AV945" t="str">
            <v xml:space="preserve">NEGRO                         </v>
          </cell>
          <cell r="AW945" t="str">
            <v/>
          </cell>
          <cell r="AX945">
            <v>1</v>
          </cell>
          <cell r="AY945" t="str">
            <v/>
          </cell>
          <cell r="AZ945" t="str">
            <v/>
          </cell>
        </row>
        <row r="946">
          <cell r="H946" t="str">
            <v>0985</v>
          </cell>
          <cell r="I946" t="str">
            <v>243069</v>
          </cell>
          <cell r="J946">
            <v>2024</v>
          </cell>
          <cell r="K946">
            <v>45433</v>
          </cell>
          <cell r="L946">
            <v>45447</v>
          </cell>
          <cell r="M946" t="str">
            <v>2623</v>
          </cell>
          <cell r="N946" t="str">
            <v xml:space="preserve">Cámaras fotográficas y de video                                                                                                                       </v>
          </cell>
          <cell r="O946" t="str">
            <v>45121519</v>
          </cell>
          <cell r="P946" t="str">
            <v>Cámaras de baja luz</v>
          </cell>
          <cell r="Q946" t="str">
            <v>5 Años</v>
          </cell>
          <cell r="R946" t="str">
            <v>CAMARA WEB</v>
          </cell>
          <cell r="S946" t="str">
            <v/>
          </cell>
          <cell r="T946" t="str">
            <v>B1500000061</v>
          </cell>
          <cell r="U946">
            <v>45432</v>
          </cell>
          <cell r="V946">
            <v>925</v>
          </cell>
          <cell r="W946">
            <v>979.4</v>
          </cell>
          <cell r="X946">
            <v>16.3066</v>
          </cell>
          <cell r="Y946">
            <v>963.09339999999997</v>
          </cell>
          <cell r="Z946">
            <v>0</v>
          </cell>
          <cell r="AA946">
            <v>1</v>
          </cell>
          <cell r="AB946">
            <v>16.3066</v>
          </cell>
          <cell r="AC946">
            <v>16.3066</v>
          </cell>
          <cell r="AD946">
            <v>195.68</v>
          </cell>
          <cell r="AE946" t="str">
            <v>11</v>
          </cell>
          <cell r="AF946" t="str">
            <v>02</v>
          </cell>
          <cell r="AG946" t="str">
            <v>00</v>
          </cell>
          <cell r="AH946" t="str">
            <v>0001</v>
          </cell>
          <cell r="AI946" t="str">
            <v>10</v>
          </cell>
          <cell r="AJ946" t="str">
            <v>0100</v>
          </cell>
          <cell r="AK946" t="str">
            <v>100</v>
          </cell>
          <cell r="AL946" t="str">
            <v>10010001</v>
          </cell>
          <cell r="AM946" t="str">
            <v>SANTO DOMINGO DE GUZMAN</v>
          </cell>
          <cell r="AN946" t="str">
            <v>131017738</v>
          </cell>
          <cell r="AO946"/>
          <cell r="AP946" t="str">
            <v>DIVISION DE TECNOLOGIA DE LA INFORMACION</v>
          </cell>
          <cell r="AQ946"/>
          <cell r="AR946" t="str">
            <v>Activo</v>
          </cell>
          <cell r="AS946" t="str">
            <v xml:space="preserve">Compras                       </v>
          </cell>
          <cell r="AT946" t="str">
            <v>USB-C</v>
          </cell>
          <cell r="AU946" t="str">
            <v>720P</v>
          </cell>
          <cell r="AV946" t="str">
            <v xml:space="preserve">NEGRO                         </v>
          </cell>
          <cell r="AW946" t="str">
            <v/>
          </cell>
          <cell r="AX946">
            <v>1</v>
          </cell>
          <cell r="AY946" t="str">
            <v/>
          </cell>
          <cell r="AZ946" t="str">
            <v/>
          </cell>
        </row>
        <row r="947">
          <cell r="H947" t="str">
            <v>0986</v>
          </cell>
          <cell r="I947" t="str">
            <v>243070</v>
          </cell>
          <cell r="J947">
            <v>2024</v>
          </cell>
          <cell r="K947">
            <v>45433</v>
          </cell>
          <cell r="L947">
            <v>45447</v>
          </cell>
          <cell r="M947" t="str">
            <v>2623</v>
          </cell>
          <cell r="N947" t="str">
            <v xml:space="preserve">Cámaras fotográficas y de video                                                                                                                       </v>
          </cell>
          <cell r="O947" t="str">
            <v>45121519</v>
          </cell>
          <cell r="P947" t="str">
            <v>Cámaras de baja luz</v>
          </cell>
          <cell r="Q947" t="str">
            <v>5 Años</v>
          </cell>
          <cell r="R947" t="str">
            <v>CAMARA WEB</v>
          </cell>
          <cell r="S947" t="str">
            <v/>
          </cell>
          <cell r="T947" t="str">
            <v>B1500000061</v>
          </cell>
          <cell r="U947">
            <v>45432</v>
          </cell>
          <cell r="V947">
            <v>925</v>
          </cell>
          <cell r="W947">
            <v>979.4</v>
          </cell>
          <cell r="X947">
            <v>16.3066</v>
          </cell>
          <cell r="Y947">
            <v>963.09339999999997</v>
          </cell>
          <cell r="Z947">
            <v>0</v>
          </cell>
          <cell r="AA947">
            <v>1</v>
          </cell>
          <cell r="AB947">
            <v>16.3066</v>
          </cell>
          <cell r="AC947">
            <v>16.3066</v>
          </cell>
          <cell r="AD947">
            <v>195.68</v>
          </cell>
          <cell r="AE947" t="str">
            <v>11</v>
          </cell>
          <cell r="AF947" t="str">
            <v>02</v>
          </cell>
          <cell r="AG947" t="str">
            <v>00</v>
          </cell>
          <cell r="AH947" t="str">
            <v>0001</v>
          </cell>
          <cell r="AI947" t="str">
            <v>10</v>
          </cell>
          <cell r="AJ947" t="str">
            <v>0100</v>
          </cell>
          <cell r="AK947" t="str">
            <v>100</v>
          </cell>
          <cell r="AL947" t="str">
            <v>10010001</v>
          </cell>
          <cell r="AM947" t="str">
            <v>SANTO DOMINGO DE GUZMAN</v>
          </cell>
          <cell r="AN947" t="str">
            <v>131017738</v>
          </cell>
          <cell r="AO947"/>
          <cell r="AP947" t="str">
            <v>DIVISION DE TECNOLOGIA DE LA INFORMACION</v>
          </cell>
          <cell r="AQ947"/>
          <cell r="AR947" t="str">
            <v>Activo</v>
          </cell>
          <cell r="AS947" t="str">
            <v xml:space="preserve">Compras                       </v>
          </cell>
          <cell r="AT947" t="str">
            <v>USB-C</v>
          </cell>
          <cell r="AU947" t="str">
            <v>720P</v>
          </cell>
          <cell r="AV947" t="str">
            <v xml:space="preserve">NEGRO                         </v>
          </cell>
          <cell r="AW947" t="str">
            <v/>
          </cell>
          <cell r="AX947">
            <v>1</v>
          </cell>
          <cell r="AY947" t="str">
            <v/>
          </cell>
          <cell r="AZ947" t="str">
            <v/>
          </cell>
        </row>
        <row r="948">
          <cell r="H948" t="str">
            <v>0987</v>
          </cell>
          <cell r="I948" t="str">
            <v>243071</v>
          </cell>
          <cell r="J948">
            <v>2024</v>
          </cell>
          <cell r="K948">
            <v>45433</v>
          </cell>
          <cell r="L948">
            <v>45447</v>
          </cell>
          <cell r="M948" t="str">
            <v>2623</v>
          </cell>
          <cell r="N948" t="str">
            <v xml:space="preserve">Cámaras fotográficas y de video                                                                                                                       </v>
          </cell>
          <cell r="O948" t="str">
            <v>45121519</v>
          </cell>
          <cell r="P948" t="str">
            <v>Cámaras de baja luz</v>
          </cell>
          <cell r="Q948" t="str">
            <v>5 Años</v>
          </cell>
          <cell r="R948" t="str">
            <v>CAMARA WEB</v>
          </cell>
          <cell r="S948" t="str">
            <v/>
          </cell>
          <cell r="T948" t="str">
            <v>B1500000061</v>
          </cell>
          <cell r="U948">
            <v>45432</v>
          </cell>
          <cell r="V948">
            <v>925</v>
          </cell>
          <cell r="W948">
            <v>979.4</v>
          </cell>
          <cell r="X948">
            <v>16.3066</v>
          </cell>
          <cell r="Y948">
            <v>963.09339999999997</v>
          </cell>
          <cell r="Z948">
            <v>0</v>
          </cell>
          <cell r="AA948">
            <v>1</v>
          </cell>
          <cell r="AB948">
            <v>16.3066</v>
          </cell>
          <cell r="AC948">
            <v>16.3066</v>
          </cell>
          <cell r="AD948">
            <v>195.68</v>
          </cell>
          <cell r="AE948" t="str">
            <v>11</v>
          </cell>
          <cell r="AF948" t="str">
            <v>02</v>
          </cell>
          <cell r="AG948" t="str">
            <v>00</v>
          </cell>
          <cell r="AH948" t="str">
            <v>0001</v>
          </cell>
          <cell r="AI948" t="str">
            <v>10</v>
          </cell>
          <cell r="AJ948" t="str">
            <v>0100</v>
          </cell>
          <cell r="AK948" t="str">
            <v>100</v>
          </cell>
          <cell r="AL948" t="str">
            <v>10010001</v>
          </cell>
          <cell r="AM948" t="str">
            <v>SANTO DOMINGO DE GUZMAN</v>
          </cell>
          <cell r="AN948" t="str">
            <v>131017738</v>
          </cell>
          <cell r="AO948"/>
          <cell r="AP948" t="str">
            <v>DIVISION DE TECNOLOGIA DE LA INFORMACION</v>
          </cell>
          <cell r="AQ948"/>
          <cell r="AR948" t="str">
            <v>Activo</v>
          </cell>
          <cell r="AS948" t="str">
            <v xml:space="preserve">Compras                       </v>
          </cell>
          <cell r="AT948" t="str">
            <v>USB-C</v>
          </cell>
          <cell r="AU948" t="str">
            <v>720P</v>
          </cell>
          <cell r="AV948" t="str">
            <v xml:space="preserve">NEGRO                         </v>
          </cell>
          <cell r="AW948" t="str">
            <v/>
          </cell>
          <cell r="AX948">
            <v>1</v>
          </cell>
          <cell r="AY948" t="str">
            <v/>
          </cell>
          <cell r="AZ948" t="str">
            <v/>
          </cell>
        </row>
        <row r="949">
          <cell r="H949" t="str">
            <v>0988</v>
          </cell>
          <cell r="I949" t="str">
            <v>243072</v>
          </cell>
          <cell r="J949">
            <v>2024</v>
          </cell>
          <cell r="K949">
            <v>45433</v>
          </cell>
          <cell r="L949">
            <v>45447</v>
          </cell>
          <cell r="M949" t="str">
            <v>2623</v>
          </cell>
          <cell r="N949" t="str">
            <v xml:space="preserve">Cámaras fotográficas y de video                                                                                                                       </v>
          </cell>
          <cell r="O949" t="str">
            <v>45121519</v>
          </cell>
          <cell r="P949" t="str">
            <v>Cámaras de baja luz</v>
          </cell>
          <cell r="Q949" t="str">
            <v>5 Años</v>
          </cell>
          <cell r="R949" t="str">
            <v>CAMARA WEB</v>
          </cell>
          <cell r="S949" t="str">
            <v/>
          </cell>
          <cell r="T949" t="str">
            <v>B1500000061</v>
          </cell>
          <cell r="U949">
            <v>45432</v>
          </cell>
          <cell r="V949">
            <v>925</v>
          </cell>
          <cell r="W949">
            <v>979.4</v>
          </cell>
          <cell r="X949">
            <v>16.3066</v>
          </cell>
          <cell r="Y949">
            <v>963.09339999999997</v>
          </cell>
          <cell r="Z949">
            <v>0</v>
          </cell>
          <cell r="AA949">
            <v>1</v>
          </cell>
          <cell r="AB949">
            <v>16.3066</v>
          </cell>
          <cell r="AC949">
            <v>16.3066</v>
          </cell>
          <cell r="AD949">
            <v>195.68</v>
          </cell>
          <cell r="AE949" t="str">
            <v>11</v>
          </cell>
          <cell r="AF949" t="str">
            <v>02</v>
          </cell>
          <cell r="AG949" t="str">
            <v>00</v>
          </cell>
          <cell r="AH949" t="str">
            <v>0001</v>
          </cell>
          <cell r="AI949" t="str">
            <v>10</v>
          </cell>
          <cell r="AJ949" t="str">
            <v>0100</v>
          </cell>
          <cell r="AK949" t="str">
            <v>100</v>
          </cell>
          <cell r="AL949" t="str">
            <v>10010001</v>
          </cell>
          <cell r="AM949" t="str">
            <v>SANTO DOMINGO DE GUZMAN</v>
          </cell>
          <cell r="AN949" t="str">
            <v>131017738</v>
          </cell>
          <cell r="AO949"/>
          <cell r="AP949" t="str">
            <v>DIVISION DE TECNOLOGIA DE LA INFORMACION</v>
          </cell>
          <cell r="AQ949"/>
          <cell r="AR949" t="str">
            <v>Activo</v>
          </cell>
          <cell r="AS949" t="str">
            <v xml:space="preserve">Compras                       </v>
          </cell>
          <cell r="AT949" t="str">
            <v>USB-C</v>
          </cell>
          <cell r="AU949" t="str">
            <v>720P</v>
          </cell>
          <cell r="AV949" t="str">
            <v xml:space="preserve">NEGRO                         </v>
          </cell>
          <cell r="AW949" t="str">
            <v/>
          </cell>
          <cell r="AX949">
            <v>1</v>
          </cell>
          <cell r="AY949" t="str">
            <v/>
          </cell>
          <cell r="AZ949" t="str">
            <v/>
          </cell>
        </row>
        <row r="950">
          <cell r="H950" t="str">
            <v>0989</v>
          </cell>
          <cell r="I950" t="str">
            <v>243073</v>
          </cell>
          <cell r="J950">
            <v>2024</v>
          </cell>
          <cell r="K950">
            <v>45433</v>
          </cell>
          <cell r="L950">
            <v>45447</v>
          </cell>
          <cell r="M950" t="str">
            <v>2623</v>
          </cell>
          <cell r="N950" t="str">
            <v xml:space="preserve">Cámaras fotográficas y de video                                                                                                                       </v>
          </cell>
          <cell r="O950" t="str">
            <v>45121519</v>
          </cell>
          <cell r="P950" t="str">
            <v>Cámaras de baja luz</v>
          </cell>
          <cell r="Q950" t="str">
            <v>5 Años</v>
          </cell>
          <cell r="R950" t="str">
            <v>CAMARA WEB</v>
          </cell>
          <cell r="S950" t="str">
            <v/>
          </cell>
          <cell r="T950" t="str">
            <v>B1500000061</v>
          </cell>
          <cell r="U950">
            <v>45432</v>
          </cell>
          <cell r="V950">
            <v>925</v>
          </cell>
          <cell r="W950">
            <v>979.4</v>
          </cell>
          <cell r="X950">
            <v>16.3066</v>
          </cell>
          <cell r="Y950">
            <v>963.09339999999997</v>
          </cell>
          <cell r="Z950">
            <v>0</v>
          </cell>
          <cell r="AA950">
            <v>1</v>
          </cell>
          <cell r="AB950">
            <v>16.3066</v>
          </cell>
          <cell r="AC950">
            <v>16.3066</v>
          </cell>
          <cell r="AD950">
            <v>195.68</v>
          </cell>
          <cell r="AE950" t="str">
            <v>11</v>
          </cell>
          <cell r="AF950" t="str">
            <v>02</v>
          </cell>
          <cell r="AG950" t="str">
            <v>00</v>
          </cell>
          <cell r="AH950" t="str">
            <v>0001</v>
          </cell>
          <cell r="AI950" t="str">
            <v>10</v>
          </cell>
          <cell r="AJ950" t="str">
            <v>0100</v>
          </cell>
          <cell r="AK950" t="str">
            <v>100</v>
          </cell>
          <cell r="AL950" t="str">
            <v>10010001</v>
          </cell>
          <cell r="AM950" t="str">
            <v>SANTO DOMINGO DE GUZMAN</v>
          </cell>
          <cell r="AN950" t="str">
            <v>131017738</v>
          </cell>
          <cell r="AO950"/>
          <cell r="AP950" t="str">
            <v>DIVISION DE TECNOLOGIA DE LA INFORMACION</v>
          </cell>
          <cell r="AQ950"/>
          <cell r="AR950" t="str">
            <v>Activo</v>
          </cell>
          <cell r="AS950" t="str">
            <v xml:space="preserve">Compras                       </v>
          </cell>
          <cell r="AT950" t="str">
            <v>USB-C</v>
          </cell>
          <cell r="AU950" t="str">
            <v>720P</v>
          </cell>
          <cell r="AV950" t="str">
            <v xml:space="preserve">NEGRO                         </v>
          </cell>
          <cell r="AW950" t="str">
            <v/>
          </cell>
          <cell r="AX950">
            <v>1</v>
          </cell>
          <cell r="AY950" t="str">
            <v/>
          </cell>
          <cell r="AZ950" t="str">
            <v/>
          </cell>
        </row>
        <row r="951">
          <cell r="H951" t="str">
            <v>0990</v>
          </cell>
          <cell r="I951" t="str">
            <v>243074</v>
          </cell>
          <cell r="J951">
            <v>2024</v>
          </cell>
          <cell r="K951">
            <v>45433</v>
          </cell>
          <cell r="L951">
            <v>45447</v>
          </cell>
          <cell r="M951" t="str">
            <v>2623</v>
          </cell>
          <cell r="N951" t="str">
            <v xml:space="preserve">Cámaras fotográficas y de video                                                                                                                       </v>
          </cell>
          <cell r="O951" t="str">
            <v>45121519</v>
          </cell>
          <cell r="P951" t="str">
            <v>Cámaras de baja luz</v>
          </cell>
          <cell r="Q951" t="str">
            <v>5 Años</v>
          </cell>
          <cell r="R951" t="str">
            <v>CAMARA WEB</v>
          </cell>
          <cell r="S951" t="str">
            <v/>
          </cell>
          <cell r="T951" t="str">
            <v>B1500000061</v>
          </cell>
          <cell r="U951">
            <v>45432</v>
          </cell>
          <cell r="V951">
            <v>925</v>
          </cell>
          <cell r="W951">
            <v>979.4</v>
          </cell>
          <cell r="X951">
            <v>16.3066</v>
          </cell>
          <cell r="Y951">
            <v>963.09339999999997</v>
          </cell>
          <cell r="Z951">
            <v>0</v>
          </cell>
          <cell r="AA951">
            <v>1</v>
          </cell>
          <cell r="AB951">
            <v>16.3066</v>
          </cell>
          <cell r="AC951">
            <v>16.3066</v>
          </cell>
          <cell r="AD951">
            <v>195.68</v>
          </cell>
          <cell r="AE951" t="str">
            <v>11</v>
          </cell>
          <cell r="AF951" t="str">
            <v>02</v>
          </cell>
          <cell r="AG951" t="str">
            <v>00</v>
          </cell>
          <cell r="AH951" t="str">
            <v>0001</v>
          </cell>
          <cell r="AI951" t="str">
            <v>10</v>
          </cell>
          <cell r="AJ951" t="str">
            <v>0100</v>
          </cell>
          <cell r="AK951" t="str">
            <v>100</v>
          </cell>
          <cell r="AL951" t="str">
            <v>10010001</v>
          </cell>
          <cell r="AM951" t="str">
            <v>SANTO DOMINGO DE GUZMAN</v>
          </cell>
          <cell r="AN951" t="str">
            <v>131017738</v>
          </cell>
          <cell r="AO951"/>
          <cell r="AP951" t="str">
            <v>DIVISION DE TECNOLOGIA DE LA INFORMACION</v>
          </cell>
          <cell r="AQ951"/>
          <cell r="AR951" t="str">
            <v>Activo</v>
          </cell>
          <cell r="AS951" t="str">
            <v xml:space="preserve">Compras                       </v>
          </cell>
          <cell r="AT951" t="str">
            <v>USB-C</v>
          </cell>
          <cell r="AU951" t="str">
            <v>720P</v>
          </cell>
          <cell r="AV951" t="str">
            <v xml:space="preserve">NEGRO                         </v>
          </cell>
          <cell r="AW951" t="str">
            <v/>
          </cell>
          <cell r="AX951">
            <v>1</v>
          </cell>
          <cell r="AY951" t="str">
            <v/>
          </cell>
          <cell r="AZ951" t="str">
            <v/>
          </cell>
        </row>
        <row r="952">
          <cell r="H952" t="str">
            <v>0991</v>
          </cell>
          <cell r="I952" t="str">
            <v>243075</v>
          </cell>
          <cell r="J952">
            <v>2024</v>
          </cell>
          <cell r="K952">
            <v>45433</v>
          </cell>
          <cell r="L952">
            <v>45447</v>
          </cell>
          <cell r="M952" t="str">
            <v>2623</v>
          </cell>
          <cell r="N952" t="str">
            <v xml:space="preserve">Cámaras fotográficas y de video                                                                                                                       </v>
          </cell>
          <cell r="O952" t="str">
            <v>45121519</v>
          </cell>
          <cell r="P952" t="str">
            <v>Cámaras de baja luz</v>
          </cell>
          <cell r="Q952" t="str">
            <v>5 Años</v>
          </cell>
          <cell r="R952" t="str">
            <v>CAMARA WEB</v>
          </cell>
          <cell r="S952" t="str">
            <v/>
          </cell>
          <cell r="T952" t="str">
            <v>B1500000061</v>
          </cell>
          <cell r="U952">
            <v>45432</v>
          </cell>
          <cell r="V952">
            <v>925</v>
          </cell>
          <cell r="W952">
            <v>979.4</v>
          </cell>
          <cell r="X952">
            <v>16.3066</v>
          </cell>
          <cell r="Y952">
            <v>963.09339999999997</v>
          </cell>
          <cell r="Z952">
            <v>0</v>
          </cell>
          <cell r="AA952">
            <v>1</v>
          </cell>
          <cell r="AB952">
            <v>16.3066</v>
          </cell>
          <cell r="AC952">
            <v>16.3066</v>
          </cell>
          <cell r="AD952">
            <v>195.68</v>
          </cell>
          <cell r="AE952" t="str">
            <v>11</v>
          </cell>
          <cell r="AF952" t="str">
            <v>02</v>
          </cell>
          <cell r="AG952" t="str">
            <v>00</v>
          </cell>
          <cell r="AH952" t="str">
            <v>0001</v>
          </cell>
          <cell r="AI952" t="str">
            <v>10</v>
          </cell>
          <cell r="AJ952" t="str">
            <v>0100</v>
          </cell>
          <cell r="AK952" t="str">
            <v>100</v>
          </cell>
          <cell r="AL952" t="str">
            <v>10010001</v>
          </cell>
          <cell r="AM952" t="str">
            <v>SANTO DOMINGO DE GUZMAN</v>
          </cell>
          <cell r="AN952" t="str">
            <v>131017738</v>
          </cell>
          <cell r="AO952"/>
          <cell r="AP952" t="str">
            <v>DIVISION DE TECNOLOGIA DE LA INFORMACION</v>
          </cell>
          <cell r="AQ952"/>
          <cell r="AR952" t="str">
            <v>Activo</v>
          </cell>
          <cell r="AS952" t="str">
            <v xml:space="preserve">Compras                       </v>
          </cell>
          <cell r="AT952" t="str">
            <v>USB-C</v>
          </cell>
          <cell r="AU952" t="str">
            <v>720P</v>
          </cell>
          <cell r="AV952" t="str">
            <v xml:space="preserve">NEGRO                         </v>
          </cell>
          <cell r="AW952" t="str">
            <v/>
          </cell>
          <cell r="AX952">
            <v>1</v>
          </cell>
          <cell r="AY952" t="str">
            <v/>
          </cell>
          <cell r="AZ952" t="str">
            <v/>
          </cell>
        </row>
        <row r="953">
          <cell r="H953" t="str">
            <v>0992</v>
          </cell>
          <cell r="I953" t="str">
            <v>243076</v>
          </cell>
          <cell r="J953">
            <v>2024</v>
          </cell>
          <cell r="K953">
            <v>45433</v>
          </cell>
          <cell r="L953">
            <v>45447</v>
          </cell>
          <cell r="M953" t="str">
            <v>2623</v>
          </cell>
          <cell r="N953" t="str">
            <v xml:space="preserve">Cámaras fotográficas y de video                                                                                                                       </v>
          </cell>
          <cell r="O953" t="str">
            <v>45121519</v>
          </cell>
          <cell r="P953" t="str">
            <v>Cámaras de baja luz</v>
          </cell>
          <cell r="Q953" t="str">
            <v>5 Años</v>
          </cell>
          <cell r="R953" t="str">
            <v>CAMARA WEB</v>
          </cell>
          <cell r="S953" t="str">
            <v/>
          </cell>
          <cell r="T953" t="str">
            <v>B1500000061</v>
          </cell>
          <cell r="U953">
            <v>45432</v>
          </cell>
          <cell r="V953">
            <v>925</v>
          </cell>
          <cell r="W953">
            <v>979.4</v>
          </cell>
          <cell r="X953">
            <v>16.3066</v>
          </cell>
          <cell r="Y953">
            <v>963.09339999999997</v>
          </cell>
          <cell r="Z953">
            <v>0</v>
          </cell>
          <cell r="AA953">
            <v>1</v>
          </cell>
          <cell r="AB953">
            <v>16.3066</v>
          </cell>
          <cell r="AC953">
            <v>16.3066</v>
          </cell>
          <cell r="AD953">
            <v>195.68</v>
          </cell>
          <cell r="AE953" t="str">
            <v>11</v>
          </cell>
          <cell r="AF953" t="str">
            <v>02</v>
          </cell>
          <cell r="AG953" t="str">
            <v>00</v>
          </cell>
          <cell r="AH953" t="str">
            <v>0001</v>
          </cell>
          <cell r="AI953" t="str">
            <v>10</v>
          </cell>
          <cell r="AJ953" t="str">
            <v>0100</v>
          </cell>
          <cell r="AK953" t="str">
            <v>100</v>
          </cell>
          <cell r="AL953" t="str">
            <v>10010001</v>
          </cell>
          <cell r="AM953" t="str">
            <v>SANTO DOMINGO DE GUZMAN</v>
          </cell>
          <cell r="AN953" t="str">
            <v>131017738</v>
          </cell>
          <cell r="AO953"/>
          <cell r="AP953" t="str">
            <v>DIVISION DE TECNOLOGIA DE LA INFORMACION</v>
          </cell>
          <cell r="AQ953"/>
          <cell r="AR953" t="str">
            <v>Activo</v>
          </cell>
          <cell r="AS953" t="str">
            <v xml:space="preserve">Compras                       </v>
          </cell>
          <cell r="AT953" t="str">
            <v>USB-C</v>
          </cell>
          <cell r="AU953" t="str">
            <v>720P</v>
          </cell>
          <cell r="AV953" t="str">
            <v xml:space="preserve">NEGRO                         </v>
          </cell>
          <cell r="AW953" t="str">
            <v/>
          </cell>
          <cell r="AX953">
            <v>1</v>
          </cell>
          <cell r="AY953" t="str">
            <v/>
          </cell>
          <cell r="AZ953" t="str">
            <v/>
          </cell>
        </row>
        <row r="954">
          <cell r="H954" t="str">
            <v>0993</v>
          </cell>
          <cell r="I954" t="str">
            <v>243077</v>
          </cell>
          <cell r="J954">
            <v>2024</v>
          </cell>
          <cell r="K954">
            <v>45391</v>
          </cell>
          <cell r="L954">
            <v>45448</v>
          </cell>
          <cell r="M954" t="str">
            <v>2658</v>
          </cell>
          <cell r="N954" t="str">
            <v xml:space="preserve">Otros equipos                                                                                                                                         </v>
          </cell>
          <cell r="O954" t="str">
            <v>41113108</v>
          </cell>
          <cell r="P954" t="str">
            <v>Analizadores de óxido de nitrógeno</v>
          </cell>
          <cell r="Q954" t="str">
            <v>10 Años</v>
          </cell>
          <cell r="R954" t="str">
            <v>REGULADOR  CON LA CONSOLA</v>
          </cell>
          <cell r="S954" t="str">
            <v/>
          </cell>
          <cell r="T954" t="str">
            <v>B1500000046</v>
          </cell>
          <cell r="U954">
            <v>45400</v>
          </cell>
          <cell r="V954">
            <v>721</v>
          </cell>
          <cell r="W954">
            <v>84768.5</v>
          </cell>
          <cell r="X954">
            <v>2119.1873999999998</v>
          </cell>
          <cell r="Y954">
            <v>82649.312600000005</v>
          </cell>
          <cell r="Z954">
            <v>0</v>
          </cell>
          <cell r="AA954">
            <v>1</v>
          </cell>
          <cell r="AB954">
            <v>2119.1873999999998</v>
          </cell>
          <cell r="AC954">
            <v>706.39580000000001</v>
          </cell>
          <cell r="AD954">
            <v>8476.75</v>
          </cell>
          <cell r="AE954" t="str">
            <v>11</v>
          </cell>
          <cell r="AF954" t="str">
            <v>02</v>
          </cell>
          <cell r="AG954" t="str">
            <v>00</v>
          </cell>
          <cell r="AH954" t="str">
            <v>0001</v>
          </cell>
          <cell r="AI954" t="str">
            <v>10</v>
          </cell>
          <cell r="AJ954" t="str">
            <v>0100</v>
          </cell>
          <cell r="AK954" t="str">
            <v>100</v>
          </cell>
          <cell r="AL954" t="str">
            <v>10010001</v>
          </cell>
          <cell r="AM954" t="str">
            <v>SANTO DOMINGO DE GUZMAN</v>
          </cell>
          <cell r="AN954" t="str">
            <v>130956693</v>
          </cell>
          <cell r="AO954"/>
          <cell r="AP954" t="str">
            <v>DIRECCION DE RECURSOS PESQUERO</v>
          </cell>
          <cell r="AQ954"/>
          <cell r="AR954" t="str">
            <v>Activo</v>
          </cell>
          <cell r="AS954" t="str">
            <v xml:space="preserve">Compras                       </v>
          </cell>
          <cell r="AT954" t="str">
            <v xml:space="preserve">SHERWOOD                                </v>
          </cell>
          <cell r="AU954" t="str">
            <v/>
          </cell>
          <cell r="AV954" t="str">
            <v xml:space="preserve">NEGRO                         </v>
          </cell>
          <cell r="AW954" t="str">
            <v/>
          </cell>
          <cell r="AX954">
            <v>1</v>
          </cell>
          <cell r="AY954" t="str">
            <v/>
          </cell>
          <cell r="AZ954" t="str">
            <v/>
          </cell>
        </row>
        <row r="955">
          <cell r="H955" t="str">
            <v>0994</v>
          </cell>
          <cell r="I955" t="str">
            <v>243078</v>
          </cell>
          <cell r="J955">
            <v>2024</v>
          </cell>
          <cell r="K955">
            <v>45448</v>
          </cell>
          <cell r="L955">
            <v>45468</v>
          </cell>
          <cell r="M955" t="str">
            <v>2614</v>
          </cell>
          <cell r="N955" t="str">
            <v xml:space="preserve">Electrodomésticos                                                                                                                                     </v>
          </cell>
          <cell r="O955" t="str">
            <v>52141502</v>
          </cell>
          <cell r="P955" t="str">
            <v>Hornos microondas para uso doméstico</v>
          </cell>
          <cell r="Q955" t="str">
            <v>10 Años</v>
          </cell>
          <cell r="R955" t="str">
            <v>MICROONDA</v>
          </cell>
          <cell r="S955" t="str">
            <v/>
          </cell>
          <cell r="T955" t="str">
            <v>B1500000014</v>
          </cell>
          <cell r="U955">
            <v>45448</v>
          </cell>
          <cell r="V955">
            <v>1060</v>
          </cell>
          <cell r="W955">
            <v>19210.400000000001</v>
          </cell>
          <cell r="X955">
            <v>160.07830000000001</v>
          </cell>
          <cell r="Y955">
            <v>19050.3217</v>
          </cell>
          <cell r="Z955">
            <v>0</v>
          </cell>
          <cell r="AA955">
            <v>1</v>
          </cell>
          <cell r="AB955">
            <v>160.07830000000001</v>
          </cell>
          <cell r="AC955">
            <v>160.07830000000001</v>
          </cell>
          <cell r="AD955">
            <v>1920.94</v>
          </cell>
          <cell r="AE955" t="str">
            <v>11</v>
          </cell>
          <cell r="AF955" t="str">
            <v>02</v>
          </cell>
          <cell r="AG955" t="str">
            <v>00</v>
          </cell>
          <cell r="AH955" t="str">
            <v>0001</v>
          </cell>
          <cell r="AI955" t="str">
            <v>10</v>
          </cell>
          <cell r="AJ955" t="str">
            <v>0100</v>
          </cell>
          <cell r="AK955" t="str">
            <v>100</v>
          </cell>
          <cell r="AL955" t="str">
            <v>10010001</v>
          </cell>
          <cell r="AM955" t="str">
            <v>SANTO DOMINGO DE GUZMAN</v>
          </cell>
          <cell r="AN955" t="str">
            <v>132402405</v>
          </cell>
          <cell r="AO955"/>
          <cell r="AP955" t="str">
            <v>SECCION DE SERVICIOS GENERALES</v>
          </cell>
          <cell r="AQ955"/>
          <cell r="AR955" t="str">
            <v>Activo</v>
          </cell>
          <cell r="AS955" t="str">
            <v xml:space="preserve">Compras                       </v>
          </cell>
          <cell r="AT955" t="str">
            <v xml:space="preserve">NEDOCA                                  </v>
          </cell>
          <cell r="AU955" t="str">
            <v>HMN-EM125CL7</v>
          </cell>
          <cell r="AV955" t="str">
            <v xml:space="preserve">GRIS                          </v>
          </cell>
          <cell r="AW955" t="str">
            <v/>
          </cell>
          <cell r="AX955">
            <v>1</v>
          </cell>
          <cell r="AY955" t="str">
            <v/>
          </cell>
          <cell r="AZ955" t="str">
            <v/>
          </cell>
        </row>
        <row r="956">
          <cell r="H956" t="str">
            <v>0995</v>
          </cell>
          <cell r="I956" t="str">
            <v>243079</v>
          </cell>
          <cell r="J956">
            <v>2024</v>
          </cell>
          <cell r="K956">
            <v>45448</v>
          </cell>
          <cell r="L956">
            <v>45468</v>
          </cell>
          <cell r="M956" t="str">
            <v>2614</v>
          </cell>
          <cell r="N956" t="str">
            <v xml:space="preserve">Electrodomésticos                                                                                                                                     </v>
          </cell>
          <cell r="O956" t="str">
            <v>52141501</v>
          </cell>
          <cell r="P956" t="str">
            <v>Neveras para uso doméstico</v>
          </cell>
          <cell r="Q956" t="str">
            <v>10 Años</v>
          </cell>
          <cell r="R956" t="str">
            <v xml:space="preserve">NEVERA EJECUTIVA </v>
          </cell>
          <cell r="S956" t="str">
            <v/>
          </cell>
          <cell r="T956" t="str">
            <v>B1500000014</v>
          </cell>
          <cell r="U956">
            <v>45448</v>
          </cell>
          <cell r="V956">
            <v>1060</v>
          </cell>
          <cell r="W956">
            <v>22479</v>
          </cell>
          <cell r="X956">
            <v>187.31659999999999</v>
          </cell>
          <cell r="Y956">
            <v>22291.683400000002</v>
          </cell>
          <cell r="Z956">
            <v>0</v>
          </cell>
          <cell r="AA956">
            <v>1</v>
          </cell>
          <cell r="AB956">
            <v>187.31659999999999</v>
          </cell>
          <cell r="AC956">
            <v>187.31659999999999</v>
          </cell>
          <cell r="AD956">
            <v>2247.8000000000002</v>
          </cell>
          <cell r="AE956" t="str">
            <v>11</v>
          </cell>
          <cell r="AF956" t="str">
            <v>02</v>
          </cell>
          <cell r="AG956" t="str">
            <v>00</v>
          </cell>
          <cell r="AH956" t="str">
            <v>0001</v>
          </cell>
          <cell r="AI956" t="str">
            <v>10</v>
          </cell>
          <cell r="AJ956" t="str">
            <v>0100</v>
          </cell>
          <cell r="AK956" t="str">
            <v>100</v>
          </cell>
          <cell r="AL956" t="str">
            <v>10010001</v>
          </cell>
          <cell r="AM956" t="str">
            <v>SANTO DOMINGO DE GUZMAN</v>
          </cell>
          <cell r="AN956" t="str">
            <v>132402405</v>
          </cell>
          <cell r="AO956"/>
          <cell r="AP956" t="str">
            <v>SECCION DE SERVICIOS GENERALES</v>
          </cell>
          <cell r="AQ956"/>
          <cell r="AR956" t="str">
            <v>Activo</v>
          </cell>
          <cell r="AS956" t="str">
            <v xml:space="preserve">Compras                       </v>
          </cell>
          <cell r="AT956" t="str">
            <v xml:space="preserve">DAIWA                                   </v>
          </cell>
          <cell r="AU956" t="str">
            <v>N/A</v>
          </cell>
          <cell r="AV956" t="str">
            <v xml:space="preserve">NEGRO                         </v>
          </cell>
          <cell r="AW956" t="str">
            <v/>
          </cell>
          <cell r="AX956">
            <v>1</v>
          </cell>
          <cell r="AY956" t="str">
            <v/>
          </cell>
          <cell r="AZ956" t="str">
            <v/>
          </cell>
        </row>
        <row r="957">
          <cell r="H957" t="str">
            <v>0996</v>
          </cell>
          <cell r="I957" t="str">
            <v>243080</v>
          </cell>
          <cell r="J957">
            <v>2024</v>
          </cell>
          <cell r="K957">
            <v>45448</v>
          </cell>
          <cell r="L957">
            <v>45468</v>
          </cell>
          <cell r="M957" t="str">
            <v>2614</v>
          </cell>
          <cell r="N957" t="str">
            <v xml:space="preserve">Electrodomésticos                                                                                                                                     </v>
          </cell>
          <cell r="O957" t="str">
            <v>52141508</v>
          </cell>
          <cell r="P957" t="str">
            <v>Congeladores horizontales para uso doméstico</v>
          </cell>
          <cell r="Q957" t="str">
            <v>10 Años</v>
          </cell>
          <cell r="R957" t="str">
            <v>FREEZER 15 P CUBICOS</v>
          </cell>
          <cell r="S957" t="str">
            <v/>
          </cell>
          <cell r="T957" t="str">
            <v>B1500000014</v>
          </cell>
          <cell r="U957">
            <v>45448</v>
          </cell>
          <cell r="V957">
            <v>1060</v>
          </cell>
          <cell r="W957">
            <v>45076</v>
          </cell>
          <cell r="X957">
            <v>375.625</v>
          </cell>
          <cell r="Y957">
            <v>44700.375</v>
          </cell>
          <cell r="Z957">
            <v>0</v>
          </cell>
          <cell r="AA957">
            <v>1</v>
          </cell>
          <cell r="AB957">
            <v>375.625</v>
          </cell>
          <cell r="AC957">
            <v>375.625</v>
          </cell>
          <cell r="AD957">
            <v>4507.5</v>
          </cell>
          <cell r="AE957" t="str">
            <v>11</v>
          </cell>
          <cell r="AF957" t="str">
            <v>02</v>
          </cell>
          <cell r="AG957" t="str">
            <v>00</v>
          </cell>
          <cell r="AH957" t="str">
            <v>0001</v>
          </cell>
          <cell r="AI957" t="str">
            <v>10</v>
          </cell>
          <cell r="AJ957" t="str">
            <v>0100</v>
          </cell>
          <cell r="AK957" t="str">
            <v>100</v>
          </cell>
          <cell r="AL957" t="str">
            <v>10010001</v>
          </cell>
          <cell r="AM957" t="str">
            <v>SANTO DOMINGO DE GUZMAN</v>
          </cell>
          <cell r="AN957" t="str">
            <v>132402405</v>
          </cell>
          <cell r="AO957"/>
          <cell r="AP957" t="str">
            <v>ESTACION PESQUERA DE PUERTO PLATA</v>
          </cell>
          <cell r="AQ957"/>
          <cell r="AR957" t="str">
            <v>Activo</v>
          </cell>
          <cell r="AS957" t="str">
            <v xml:space="preserve">Compras                       </v>
          </cell>
          <cell r="AT957" t="str">
            <v>DANILUX</v>
          </cell>
          <cell r="AU957" t="str">
            <v>DAN-FZ450LS</v>
          </cell>
          <cell r="AV957" t="str">
            <v xml:space="preserve">BLANCO                        </v>
          </cell>
          <cell r="AW957" t="str">
            <v/>
          </cell>
          <cell r="AX957">
            <v>1</v>
          </cell>
          <cell r="AY957" t="str">
            <v/>
          </cell>
          <cell r="AZ957" t="str">
            <v/>
          </cell>
        </row>
        <row r="958">
          <cell r="H958" t="str">
            <v>0997</v>
          </cell>
          <cell r="I958" t="str">
            <v>243081</v>
          </cell>
          <cell r="J958">
            <v>2024</v>
          </cell>
          <cell r="K958">
            <v>45448</v>
          </cell>
          <cell r="L958">
            <v>45468</v>
          </cell>
          <cell r="M958" t="str">
            <v>2614</v>
          </cell>
          <cell r="N958" t="str">
            <v xml:space="preserve">Electrodomésticos                                                                                                                                     </v>
          </cell>
          <cell r="O958" t="str">
            <v>40101604</v>
          </cell>
          <cell r="P958" t="str">
            <v>Ventiladores</v>
          </cell>
          <cell r="Q958" t="str">
            <v>10 Años</v>
          </cell>
          <cell r="R958" t="str">
            <v>ABANICO DE PARED 18</v>
          </cell>
          <cell r="S958" t="str">
            <v/>
          </cell>
          <cell r="T958" t="str">
            <v>B1500000014</v>
          </cell>
          <cell r="U958">
            <v>45448</v>
          </cell>
          <cell r="V958">
            <v>1060</v>
          </cell>
          <cell r="W958">
            <v>8024</v>
          </cell>
          <cell r="X958">
            <v>66.8583</v>
          </cell>
          <cell r="Y958">
            <v>7957.1417000000001</v>
          </cell>
          <cell r="Z958">
            <v>0</v>
          </cell>
          <cell r="AA958">
            <v>1</v>
          </cell>
          <cell r="AB958">
            <v>66.8583</v>
          </cell>
          <cell r="AC958">
            <v>66.8583</v>
          </cell>
          <cell r="AD958">
            <v>802.3</v>
          </cell>
          <cell r="AE958" t="str">
            <v>11</v>
          </cell>
          <cell r="AF958" t="str">
            <v>02</v>
          </cell>
          <cell r="AG958" t="str">
            <v>00</v>
          </cell>
          <cell r="AH958" t="str">
            <v>0001</v>
          </cell>
          <cell r="AI958" t="str">
            <v>10</v>
          </cell>
          <cell r="AJ958" t="str">
            <v>0100</v>
          </cell>
          <cell r="AK958" t="str">
            <v>100</v>
          </cell>
          <cell r="AL958" t="str">
            <v>10010001</v>
          </cell>
          <cell r="AM958" t="str">
            <v>SANTO DOMINGO DE GUZMAN</v>
          </cell>
          <cell r="AN958" t="str">
            <v>132402405</v>
          </cell>
          <cell r="AO958"/>
          <cell r="AP958" t="str">
            <v>SECCION DE SERVICIOS GENERALES</v>
          </cell>
          <cell r="AQ958"/>
          <cell r="AR958" t="str">
            <v>Activo</v>
          </cell>
          <cell r="AS958" t="str">
            <v xml:space="preserve">Compras                       </v>
          </cell>
          <cell r="AT958" t="str">
            <v>CONEX</v>
          </cell>
          <cell r="AU958" t="str">
            <v/>
          </cell>
          <cell r="AV958" t="str">
            <v xml:space="preserve">BLANCO                        </v>
          </cell>
          <cell r="AW958" t="str">
            <v/>
          </cell>
          <cell r="AX958">
            <v>1</v>
          </cell>
          <cell r="AY958" t="str">
            <v/>
          </cell>
          <cell r="AZ958" t="str">
            <v/>
          </cell>
        </row>
        <row r="959">
          <cell r="H959" t="str">
            <v>0998</v>
          </cell>
          <cell r="I959" t="str">
            <v>243082</v>
          </cell>
          <cell r="J959">
            <v>2024</v>
          </cell>
          <cell r="K959">
            <v>45448</v>
          </cell>
          <cell r="L959">
            <v>45468</v>
          </cell>
          <cell r="M959" t="str">
            <v>2614</v>
          </cell>
          <cell r="N959" t="str">
            <v xml:space="preserve">Electrodomésticos                                                                                                                                     </v>
          </cell>
          <cell r="O959" t="str">
            <v>40101604</v>
          </cell>
          <cell r="P959" t="str">
            <v>Ventiladores</v>
          </cell>
          <cell r="Q959" t="str">
            <v>10 Años</v>
          </cell>
          <cell r="R959" t="str">
            <v>ABANICO DE PARED 18</v>
          </cell>
          <cell r="S959" t="str">
            <v/>
          </cell>
          <cell r="T959" t="str">
            <v>B1500000014</v>
          </cell>
          <cell r="U959">
            <v>45448</v>
          </cell>
          <cell r="V959">
            <v>1060</v>
          </cell>
          <cell r="W959">
            <v>8024</v>
          </cell>
          <cell r="X959">
            <v>66.8583</v>
          </cell>
          <cell r="Y959">
            <v>7957.1417000000001</v>
          </cell>
          <cell r="Z959">
            <v>0</v>
          </cell>
          <cell r="AA959">
            <v>1</v>
          </cell>
          <cell r="AB959">
            <v>66.8583</v>
          </cell>
          <cell r="AC959">
            <v>66.8583</v>
          </cell>
          <cell r="AD959">
            <v>802.3</v>
          </cell>
          <cell r="AE959" t="str">
            <v>11</v>
          </cell>
          <cell r="AF959" t="str">
            <v>02</v>
          </cell>
          <cell r="AG959" t="str">
            <v>00</v>
          </cell>
          <cell r="AH959" t="str">
            <v>0001</v>
          </cell>
          <cell r="AI959" t="str">
            <v>10</v>
          </cell>
          <cell r="AJ959" t="str">
            <v>0100</v>
          </cell>
          <cell r="AK959" t="str">
            <v>100</v>
          </cell>
          <cell r="AL959" t="str">
            <v>10010001</v>
          </cell>
          <cell r="AM959" t="str">
            <v>SANTO DOMINGO DE GUZMAN</v>
          </cell>
          <cell r="AN959" t="str">
            <v>132402405</v>
          </cell>
          <cell r="AO959"/>
          <cell r="AP959" t="str">
            <v>SECCION DE SERVICIOS GENERALES</v>
          </cell>
          <cell r="AQ959"/>
          <cell r="AR959" t="str">
            <v>Activo</v>
          </cell>
          <cell r="AS959" t="str">
            <v xml:space="preserve">Compras                       </v>
          </cell>
          <cell r="AT959" t="str">
            <v>CONEX</v>
          </cell>
          <cell r="AU959" t="str">
            <v/>
          </cell>
          <cell r="AV959" t="str">
            <v xml:space="preserve">BLANCO                        </v>
          </cell>
          <cell r="AW959" t="str">
            <v/>
          </cell>
          <cell r="AX959">
            <v>1</v>
          </cell>
          <cell r="AY959" t="str">
            <v/>
          </cell>
          <cell r="AZ959" t="str">
            <v/>
          </cell>
        </row>
        <row r="960">
          <cell r="H960" t="str">
            <v>0999</v>
          </cell>
          <cell r="I960" t="str">
            <v>243083</v>
          </cell>
          <cell r="J960">
            <v>2024</v>
          </cell>
          <cell r="K960">
            <v>45450</v>
          </cell>
          <cell r="L960">
            <v>45469</v>
          </cell>
          <cell r="M960" t="str">
            <v>2652</v>
          </cell>
          <cell r="N960" t="str">
            <v xml:space="preserve">Maquinaria y equipo industrial                                                                                                                        </v>
          </cell>
          <cell r="O960" t="str">
            <v>23181701</v>
          </cell>
          <cell r="P960" t="str">
            <v>Máquina para ahumar</v>
          </cell>
          <cell r="Q960" t="str">
            <v>10 Años</v>
          </cell>
          <cell r="R960" t="str">
            <v>AHUMADOR DE 30P</v>
          </cell>
          <cell r="S960" t="str">
            <v/>
          </cell>
          <cell r="T960" t="str">
            <v>B1500000005</v>
          </cell>
          <cell r="U960">
            <v>45450</v>
          </cell>
          <cell r="V960">
            <v>1091</v>
          </cell>
          <cell r="W960">
            <v>234584</v>
          </cell>
          <cell r="X960">
            <v>1954.8583000000001</v>
          </cell>
          <cell r="Y960">
            <v>232629.14170000001</v>
          </cell>
          <cell r="Z960">
            <v>0</v>
          </cell>
          <cell r="AA960">
            <v>1</v>
          </cell>
          <cell r="AB960">
            <v>1954.8583000000001</v>
          </cell>
          <cell r="AC960">
            <v>1954.8583000000001</v>
          </cell>
          <cell r="AD960">
            <v>23458.3</v>
          </cell>
          <cell r="AE960" t="str">
            <v>11</v>
          </cell>
          <cell r="AF960" t="str">
            <v>00</v>
          </cell>
          <cell r="AG960" t="str">
            <v>02</v>
          </cell>
          <cell r="AH960" t="str">
            <v>0001</v>
          </cell>
          <cell r="AI960" t="str">
            <v>10</v>
          </cell>
          <cell r="AJ960" t="str">
            <v>0100</v>
          </cell>
          <cell r="AK960" t="str">
            <v>100</v>
          </cell>
          <cell r="AL960" t="str">
            <v>10010001</v>
          </cell>
          <cell r="AM960" t="str">
            <v>SANTO DOMINGO DE GUZMAN</v>
          </cell>
          <cell r="AN960" t="str">
            <v>132321652</v>
          </cell>
          <cell r="AO960"/>
          <cell r="AP960" t="str">
            <v>DEPARTAMENTO DE EDUCACION, CAPACITACION, Y EXT.</v>
          </cell>
          <cell r="AQ960"/>
          <cell r="AR960" t="str">
            <v>Activo</v>
          </cell>
          <cell r="AS960" t="str">
            <v xml:space="preserve">Compras                       </v>
          </cell>
          <cell r="AT960" t="str">
            <v>MASTERBUILT</v>
          </cell>
          <cell r="AU960" t="str">
            <v/>
          </cell>
          <cell r="AV960" t="str">
            <v xml:space="preserve">NEGRO                         </v>
          </cell>
          <cell r="AW960" t="str">
            <v/>
          </cell>
          <cell r="AX960">
            <v>1</v>
          </cell>
          <cell r="AY960" t="str">
            <v/>
          </cell>
          <cell r="AZ960" t="str">
            <v/>
          </cell>
        </row>
        <row r="961">
          <cell r="H961" t="str">
            <v>1000</v>
          </cell>
          <cell r="I961" t="str">
            <v>243084</v>
          </cell>
          <cell r="J961">
            <v>2024</v>
          </cell>
          <cell r="K961">
            <v>45450</v>
          </cell>
          <cell r="L961">
            <v>45469</v>
          </cell>
          <cell r="M961" t="str">
            <v>2699</v>
          </cell>
          <cell r="N961" t="str">
            <v xml:space="preserve">Otras estructuras y objetos de valor                                                                                                                  </v>
          </cell>
          <cell r="O961" t="str">
            <v>24111802</v>
          </cell>
          <cell r="P961" t="str">
            <v>Tanques o cilindros de aire o gas</v>
          </cell>
          <cell r="Q961" t="str">
            <v>10 Años</v>
          </cell>
          <cell r="R961" t="str">
            <v>CILINDRO DE GAS 25 LB</v>
          </cell>
          <cell r="S961" t="str">
            <v/>
          </cell>
          <cell r="T961" t="str">
            <v>B1500000005</v>
          </cell>
          <cell r="U961">
            <v>45450</v>
          </cell>
          <cell r="V961">
            <v>1091</v>
          </cell>
          <cell r="W961">
            <v>8720.2000000000007</v>
          </cell>
          <cell r="X961">
            <v>72.66</v>
          </cell>
          <cell r="Y961">
            <v>8647.5400000000009</v>
          </cell>
          <cell r="Z961">
            <v>0</v>
          </cell>
          <cell r="AA961">
            <v>1</v>
          </cell>
          <cell r="AB961">
            <v>72.66</v>
          </cell>
          <cell r="AC961">
            <v>72.66</v>
          </cell>
          <cell r="AD961">
            <v>871.92</v>
          </cell>
          <cell r="AE961" t="str">
            <v>11</v>
          </cell>
          <cell r="AF961" t="str">
            <v>02</v>
          </cell>
          <cell r="AG961" t="str">
            <v>00</v>
          </cell>
          <cell r="AH961" t="str">
            <v>0001</v>
          </cell>
          <cell r="AI961" t="str">
            <v>10</v>
          </cell>
          <cell r="AJ961" t="str">
            <v>0100</v>
          </cell>
          <cell r="AK961" t="str">
            <v>100</v>
          </cell>
          <cell r="AL961" t="str">
            <v>10010001</v>
          </cell>
          <cell r="AM961" t="str">
            <v>SANTO DOMINGO DE GUZMAN</v>
          </cell>
          <cell r="AN961" t="str">
            <v>132321652</v>
          </cell>
          <cell r="AO961"/>
          <cell r="AP961" t="str">
            <v>DEPARTAMENTO DE EDUCACION, CAPACITACION, Y EXT.</v>
          </cell>
          <cell r="AQ961"/>
          <cell r="AR961" t="str">
            <v>Activo</v>
          </cell>
          <cell r="AS961" t="str">
            <v xml:space="preserve">Compras                       </v>
          </cell>
          <cell r="AT961" t="str">
            <v xml:space="preserve">DURAGAS                                 </v>
          </cell>
          <cell r="AU961" t="str">
            <v>100 LIBRAS</v>
          </cell>
          <cell r="AV961" t="str">
            <v xml:space="preserve">MAMEY                         </v>
          </cell>
          <cell r="AW961" t="str">
            <v/>
          </cell>
          <cell r="AX961">
            <v>1</v>
          </cell>
          <cell r="AY961" t="str">
            <v/>
          </cell>
          <cell r="AZ961" t="str">
            <v/>
          </cell>
        </row>
        <row r="962">
          <cell r="H962" t="str">
            <v>1001</v>
          </cell>
          <cell r="I962" t="str">
            <v>243085</v>
          </cell>
          <cell r="J962">
            <v>2024</v>
          </cell>
          <cell r="K962">
            <v>45450</v>
          </cell>
          <cell r="L962">
            <v>45469</v>
          </cell>
          <cell r="M962" t="str">
            <v>2611</v>
          </cell>
          <cell r="N962" t="str">
            <v xml:space="preserve">Muebles de oficina y estantería                                                                                                                       </v>
          </cell>
          <cell r="O962" t="str">
            <v>56101519</v>
          </cell>
          <cell r="P962" t="str">
            <v>Mesas</v>
          </cell>
          <cell r="Q962" t="str">
            <v>10 Años</v>
          </cell>
          <cell r="R962" t="str">
            <v>MESA DE ACERO INOXIDABLE 24X49</v>
          </cell>
          <cell r="S962" t="str">
            <v/>
          </cell>
          <cell r="T962" t="str">
            <v>B1500000005</v>
          </cell>
          <cell r="U962">
            <v>45450</v>
          </cell>
          <cell r="V962">
            <v>1091</v>
          </cell>
          <cell r="W962">
            <v>52156</v>
          </cell>
          <cell r="X962">
            <v>434.625</v>
          </cell>
          <cell r="Y962">
            <v>51721.375</v>
          </cell>
          <cell r="Z962">
            <v>0</v>
          </cell>
          <cell r="AA962">
            <v>1</v>
          </cell>
          <cell r="AB962">
            <v>434.625</v>
          </cell>
          <cell r="AC962">
            <v>434.625</v>
          </cell>
          <cell r="AD962">
            <v>5215.5</v>
          </cell>
          <cell r="AE962" t="str">
            <v>11</v>
          </cell>
          <cell r="AF962" t="str">
            <v>02</v>
          </cell>
          <cell r="AG962" t="str">
            <v>00</v>
          </cell>
          <cell r="AH962" t="str">
            <v>0001</v>
          </cell>
          <cell r="AI962" t="str">
            <v>10</v>
          </cell>
          <cell r="AJ962" t="str">
            <v>0100</v>
          </cell>
          <cell r="AK962" t="str">
            <v>100</v>
          </cell>
          <cell r="AL962" t="str">
            <v>10010001</v>
          </cell>
          <cell r="AM962" t="str">
            <v>SANTO DOMINGO DE GUZMAN</v>
          </cell>
          <cell r="AN962" t="str">
            <v>132321652</v>
          </cell>
          <cell r="AO962"/>
          <cell r="AP962" t="str">
            <v>DEPARTAMENTO DE EDUCACION, CAPACITACION, Y EXT.</v>
          </cell>
          <cell r="AQ962"/>
          <cell r="AR962" t="str">
            <v>Activo</v>
          </cell>
          <cell r="AS962" t="str">
            <v xml:space="preserve">Compras                       </v>
          </cell>
          <cell r="AT962" t="str">
            <v>MEMBERS SELECTION</v>
          </cell>
          <cell r="AU962" t="str">
            <v/>
          </cell>
          <cell r="AV962" t="str">
            <v xml:space="preserve">                              </v>
          </cell>
          <cell r="AW962" t="str">
            <v/>
          </cell>
          <cell r="AX962">
            <v>1</v>
          </cell>
          <cell r="AY962" t="str">
            <v/>
          </cell>
          <cell r="AZ962" t="str">
            <v/>
          </cell>
        </row>
        <row r="963">
          <cell r="H963" t="str">
            <v>1002</v>
          </cell>
          <cell r="I963" t="str">
            <v>243086</v>
          </cell>
          <cell r="J963">
            <v>2024</v>
          </cell>
          <cell r="K963">
            <v>45450</v>
          </cell>
          <cell r="L963">
            <v>45469</v>
          </cell>
          <cell r="M963" t="str">
            <v>2611</v>
          </cell>
          <cell r="N963" t="str">
            <v xml:space="preserve">Muebles de oficina y estantería                                                                                                                       </v>
          </cell>
          <cell r="O963" t="str">
            <v>56101519</v>
          </cell>
          <cell r="P963" t="str">
            <v>Mesas</v>
          </cell>
          <cell r="Q963" t="str">
            <v>10 Años</v>
          </cell>
          <cell r="R963" t="str">
            <v>MESA DE ACERO INOXIDABLE 24X49</v>
          </cell>
          <cell r="S963" t="str">
            <v/>
          </cell>
          <cell r="T963" t="str">
            <v>B1500000005</v>
          </cell>
          <cell r="U963">
            <v>45450</v>
          </cell>
          <cell r="V963">
            <v>1091</v>
          </cell>
          <cell r="W963">
            <v>52156</v>
          </cell>
          <cell r="X963">
            <v>434.625</v>
          </cell>
          <cell r="Y963">
            <v>51721.375</v>
          </cell>
          <cell r="Z963">
            <v>0</v>
          </cell>
          <cell r="AA963">
            <v>1</v>
          </cell>
          <cell r="AB963">
            <v>434.625</v>
          </cell>
          <cell r="AC963">
            <v>434.625</v>
          </cell>
          <cell r="AD963">
            <v>5215.5</v>
          </cell>
          <cell r="AE963" t="str">
            <v>11</v>
          </cell>
          <cell r="AF963" t="str">
            <v>02</v>
          </cell>
          <cell r="AG963" t="str">
            <v>00</v>
          </cell>
          <cell r="AH963" t="str">
            <v>0001</v>
          </cell>
          <cell r="AI963" t="str">
            <v>10</v>
          </cell>
          <cell r="AJ963" t="str">
            <v>0100</v>
          </cell>
          <cell r="AK963" t="str">
            <v>100</v>
          </cell>
          <cell r="AL963" t="str">
            <v>10010001</v>
          </cell>
          <cell r="AM963" t="str">
            <v>SANTO DOMINGO DE GUZMAN</v>
          </cell>
          <cell r="AN963" t="str">
            <v>132321652</v>
          </cell>
          <cell r="AO963"/>
          <cell r="AP963" t="str">
            <v>DEPARTAMENTO DE EDUCACION, CAPACITACION, Y EXT.</v>
          </cell>
          <cell r="AQ963"/>
          <cell r="AR963" t="str">
            <v>Activo</v>
          </cell>
          <cell r="AS963" t="str">
            <v xml:space="preserve">Compras                       </v>
          </cell>
          <cell r="AT963" t="str">
            <v>MEMBERS SELECTION</v>
          </cell>
          <cell r="AU963" t="str">
            <v/>
          </cell>
          <cell r="AV963" t="str">
            <v xml:space="preserve">ACERO                         </v>
          </cell>
          <cell r="AW963" t="str">
            <v/>
          </cell>
          <cell r="AX963">
            <v>1</v>
          </cell>
          <cell r="AY963" t="str">
            <v/>
          </cell>
          <cell r="AZ963" t="str">
            <v/>
          </cell>
        </row>
        <row r="964">
          <cell r="H964" t="str">
            <v>1003</v>
          </cell>
          <cell r="I964" t="str">
            <v>243087</v>
          </cell>
          <cell r="J964">
            <v>2024</v>
          </cell>
          <cell r="K964">
            <v>45450</v>
          </cell>
          <cell r="L964">
            <v>45469</v>
          </cell>
          <cell r="M964" t="str">
            <v>2611</v>
          </cell>
          <cell r="N964" t="str">
            <v xml:space="preserve">Muebles de oficina y estantería                                                                                                                       </v>
          </cell>
          <cell r="O964" t="str">
            <v>56101519</v>
          </cell>
          <cell r="P964" t="str">
            <v>Mesas</v>
          </cell>
          <cell r="Q964" t="str">
            <v>10 Años</v>
          </cell>
          <cell r="R964" t="str">
            <v>MESA DE ACERO INOXIDABLE 24X49</v>
          </cell>
          <cell r="S964" t="str">
            <v/>
          </cell>
          <cell r="T964" t="str">
            <v>B1500000005</v>
          </cell>
          <cell r="U964">
            <v>45450</v>
          </cell>
          <cell r="V964">
            <v>1091</v>
          </cell>
          <cell r="W964">
            <v>52156</v>
          </cell>
          <cell r="X964">
            <v>434.625</v>
          </cell>
          <cell r="Y964">
            <v>51721.375</v>
          </cell>
          <cell r="Z964">
            <v>0</v>
          </cell>
          <cell r="AA964">
            <v>1</v>
          </cell>
          <cell r="AB964">
            <v>434.625</v>
          </cell>
          <cell r="AC964">
            <v>434.625</v>
          </cell>
          <cell r="AD964">
            <v>5215.5</v>
          </cell>
          <cell r="AE964" t="str">
            <v>11</v>
          </cell>
          <cell r="AF964" t="str">
            <v>02</v>
          </cell>
          <cell r="AG964" t="str">
            <v>00</v>
          </cell>
          <cell r="AH964" t="str">
            <v>0001</v>
          </cell>
          <cell r="AI964" t="str">
            <v>10</v>
          </cell>
          <cell r="AJ964" t="str">
            <v>0100</v>
          </cell>
          <cell r="AK964" t="str">
            <v>100</v>
          </cell>
          <cell r="AL964" t="str">
            <v>10010001</v>
          </cell>
          <cell r="AM964" t="str">
            <v>SANTO DOMINGO DE GUZMAN</v>
          </cell>
          <cell r="AN964" t="str">
            <v>132321652</v>
          </cell>
          <cell r="AO964"/>
          <cell r="AP964" t="str">
            <v>DEPARTAMENTO DE EDUCACION, CAPACITACION, Y EXT.</v>
          </cell>
          <cell r="AQ964"/>
          <cell r="AR964" t="str">
            <v>Activo</v>
          </cell>
          <cell r="AS964" t="str">
            <v xml:space="preserve">Compras                       </v>
          </cell>
          <cell r="AT964" t="str">
            <v>MEMBERS SELECTION</v>
          </cell>
          <cell r="AU964" t="str">
            <v/>
          </cell>
          <cell r="AV964" t="str">
            <v xml:space="preserve">ACERO                         </v>
          </cell>
          <cell r="AW964" t="str">
            <v/>
          </cell>
          <cell r="AX964">
            <v>1</v>
          </cell>
          <cell r="AY964" t="str">
            <v/>
          </cell>
          <cell r="AZ964" t="str">
            <v/>
          </cell>
        </row>
        <row r="965">
          <cell r="H965" t="str">
            <v>1004</v>
          </cell>
          <cell r="I965" t="str">
            <v>243088</v>
          </cell>
          <cell r="J965">
            <v>2024</v>
          </cell>
          <cell r="K965">
            <v>45450</v>
          </cell>
          <cell r="L965">
            <v>45469</v>
          </cell>
          <cell r="M965" t="str">
            <v>2657</v>
          </cell>
          <cell r="N965" t="str">
            <v xml:space="preserve">Herramientas y máquinas-herramientas                                                                                                                  </v>
          </cell>
          <cell r="O965" t="str">
            <v>23153313</v>
          </cell>
          <cell r="P965" t="str">
            <v>Cuchillas o conjuntos de cuchillas de maquinaria</v>
          </cell>
          <cell r="Q965" t="str">
            <v>10 Años</v>
          </cell>
          <cell r="R965" t="str">
            <v>CUCHILLO PARA FILETEAR 20CM</v>
          </cell>
          <cell r="S965" t="str">
            <v/>
          </cell>
          <cell r="T965" t="str">
            <v>B1500000005</v>
          </cell>
          <cell r="U965">
            <v>45450</v>
          </cell>
          <cell r="V965">
            <v>1091</v>
          </cell>
          <cell r="W965">
            <v>2763.56</v>
          </cell>
          <cell r="X965">
            <v>23.0213</v>
          </cell>
          <cell r="Y965">
            <v>2740.5387000000001</v>
          </cell>
          <cell r="Z965">
            <v>0</v>
          </cell>
          <cell r="AA965">
            <v>1</v>
          </cell>
          <cell r="AB965">
            <v>23.0213</v>
          </cell>
          <cell r="AC965">
            <v>23.0213</v>
          </cell>
          <cell r="AD965">
            <v>276.25599999999997</v>
          </cell>
          <cell r="AE965" t="str">
            <v>11</v>
          </cell>
          <cell r="AF965" t="str">
            <v>02</v>
          </cell>
          <cell r="AG965" t="str">
            <v>00</v>
          </cell>
          <cell r="AH965" t="str">
            <v>0001</v>
          </cell>
          <cell r="AI965" t="str">
            <v>10</v>
          </cell>
          <cell r="AJ965" t="str">
            <v>0100</v>
          </cell>
          <cell r="AK965" t="str">
            <v>100</v>
          </cell>
          <cell r="AL965" t="str">
            <v>10010001</v>
          </cell>
          <cell r="AM965" t="str">
            <v>SANTO DOMINGO DE GUZMAN</v>
          </cell>
          <cell r="AN965" t="str">
            <v>132321652</v>
          </cell>
          <cell r="AO965"/>
          <cell r="AP965" t="str">
            <v>DEPARTAMENTO DE EDUCACION, CAPACITACION, Y EXT.</v>
          </cell>
          <cell r="AQ965"/>
          <cell r="AR965" t="str">
            <v>Activo</v>
          </cell>
          <cell r="AS965" t="str">
            <v xml:space="preserve">Compras                       </v>
          </cell>
          <cell r="AT965" t="str">
            <v>HONWAY</v>
          </cell>
          <cell r="AU965" t="str">
            <v/>
          </cell>
          <cell r="AV965" t="str">
            <v xml:space="preserve">ACERO                         </v>
          </cell>
          <cell r="AW965" t="str">
            <v/>
          </cell>
          <cell r="AX965">
            <v>1</v>
          </cell>
          <cell r="AY965" t="str">
            <v/>
          </cell>
          <cell r="AZ965" t="str">
            <v/>
          </cell>
        </row>
        <row r="966">
          <cell r="H966" t="str">
            <v>1005</v>
          </cell>
          <cell r="I966" t="str">
            <v>243089</v>
          </cell>
          <cell r="J966">
            <v>2024</v>
          </cell>
          <cell r="K966">
            <v>45450</v>
          </cell>
          <cell r="L966">
            <v>45469</v>
          </cell>
          <cell r="M966" t="str">
            <v>2631</v>
          </cell>
          <cell r="N966" t="str">
            <v xml:space="preserve">Equipo médico y de laboratorio                                                                                                                        </v>
          </cell>
          <cell r="O966" t="str">
            <v>41123002</v>
          </cell>
          <cell r="P966" t="str">
            <v>Deshidratadores de gabinete</v>
          </cell>
          <cell r="Q966" t="str">
            <v>5 Años</v>
          </cell>
          <cell r="R966" t="str">
            <v>DESHIDRATADOR 12 BANDEJAS 800W</v>
          </cell>
          <cell r="S966" t="str">
            <v/>
          </cell>
          <cell r="T966" t="str">
            <v>B1500000005</v>
          </cell>
          <cell r="U966">
            <v>45450</v>
          </cell>
          <cell r="V966">
            <v>1091</v>
          </cell>
          <cell r="W966">
            <v>68782.2</v>
          </cell>
          <cell r="X966">
            <v>1146.3533</v>
          </cell>
          <cell r="Y966">
            <v>67635.846699999995</v>
          </cell>
          <cell r="Z966">
            <v>0</v>
          </cell>
          <cell r="AA966">
            <v>1</v>
          </cell>
          <cell r="AB966">
            <v>1146.3533</v>
          </cell>
          <cell r="AC966">
            <v>1146.3533</v>
          </cell>
          <cell r="AD966">
            <v>13756.24</v>
          </cell>
          <cell r="AE966" t="str">
            <v>11</v>
          </cell>
          <cell r="AF966" t="str">
            <v>02</v>
          </cell>
          <cell r="AG966" t="str">
            <v>00</v>
          </cell>
          <cell r="AH966" t="str">
            <v>0001</v>
          </cell>
          <cell r="AI966" t="str">
            <v>10</v>
          </cell>
          <cell r="AJ966" t="str">
            <v>0100</v>
          </cell>
          <cell r="AK966" t="str">
            <v>100</v>
          </cell>
          <cell r="AL966" t="str">
            <v>10010001</v>
          </cell>
          <cell r="AM966" t="str">
            <v>SANTO DOMINGO DE GUZMAN</v>
          </cell>
          <cell r="AN966" t="str">
            <v>132321652</v>
          </cell>
          <cell r="AO966"/>
          <cell r="AP966" t="str">
            <v>DEPARTAMENTO DE EDUCACION, CAPACITACION, Y EXT.</v>
          </cell>
          <cell r="AQ966"/>
          <cell r="AR966" t="str">
            <v>Activo</v>
          </cell>
          <cell r="AS966" t="str">
            <v xml:space="preserve">Compras                       </v>
          </cell>
          <cell r="AT966" t="str">
            <v>CERCKER</v>
          </cell>
          <cell r="AU966" t="str">
            <v/>
          </cell>
          <cell r="AV966" t="str">
            <v xml:space="preserve">ACERO                         </v>
          </cell>
          <cell r="AW966" t="str">
            <v/>
          </cell>
          <cell r="AX966">
            <v>1</v>
          </cell>
          <cell r="AY966" t="str">
            <v/>
          </cell>
          <cell r="AZ966" t="str">
            <v/>
          </cell>
        </row>
        <row r="967">
          <cell r="H967" t="str">
            <v>1006</v>
          </cell>
          <cell r="I967" t="str">
            <v>243090</v>
          </cell>
          <cell r="J967">
            <v>2024</v>
          </cell>
          <cell r="K967">
            <v>45450</v>
          </cell>
          <cell r="L967">
            <v>45469</v>
          </cell>
          <cell r="M967" t="str">
            <v>2652</v>
          </cell>
          <cell r="N967" t="str">
            <v xml:space="preserve">Maquinaria y equipo industrial                                                                                                                        </v>
          </cell>
          <cell r="O967" t="str">
            <v>23152903</v>
          </cell>
          <cell r="P967" t="str">
            <v>Empacadora al vacío</v>
          </cell>
          <cell r="Q967" t="str">
            <v>10 Años</v>
          </cell>
          <cell r="R967" t="str">
            <v>EMPACADOR AL VACIO 1HP</v>
          </cell>
          <cell r="S967" t="str">
            <v/>
          </cell>
          <cell r="T967" t="str">
            <v>B1500000005</v>
          </cell>
          <cell r="U967">
            <v>45450</v>
          </cell>
          <cell r="V967">
            <v>1091</v>
          </cell>
          <cell r="W967">
            <v>18868.2</v>
          </cell>
          <cell r="X967">
            <v>157.22659999999999</v>
          </cell>
          <cell r="Y967">
            <v>18710.973399999999</v>
          </cell>
          <cell r="Z967">
            <v>0</v>
          </cell>
          <cell r="AA967">
            <v>1</v>
          </cell>
          <cell r="AB967">
            <v>157.22659999999999</v>
          </cell>
          <cell r="AC967">
            <v>157.22659999999999</v>
          </cell>
          <cell r="AD967">
            <v>1886.72</v>
          </cell>
          <cell r="AE967" t="str">
            <v>11</v>
          </cell>
          <cell r="AF967" t="str">
            <v>02</v>
          </cell>
          <cell r="AG967" t="str">
            <v>00</v>
          </cell>
          <cell r="AH967" t="str">
            <v>0001</v>
          </cell>
          <cell r="AI967" t="str">
            <v>10</v>
          </cell>
          <cell r="AJ967" t="str">
            <v>0100</v>
          </cell>
          <cell r="AK967" t="str">
            <v>100</v>
          </cell>
          <cell r="AL967" t="str">
            <v>10010001</v>
          </cell>
          <cell r="AM967" t="str">
            <v>SANTO DOMINGO DE GUZMAN</v>
          </cell>
          <cell r="AN967" t="str">
            <v>132321652</v>
          </cell>
          <cell r="AO967"/>
          <cell r="AP967" t="str">
            <v>DEPARTAMENTO DE EDUCACION, CAPACITACION, Y EXT.</v>
          </cell>
          <cell r="AQ967"/>
          <cell r="AR967" t="str">
            <v>Activo</v>
          </cell>
          <cell r="AS967" t="str">
            <v xml:space="preserve">Compras                       </v>
          </cell>
          <cell r="AT967" t="str">
            <v/>
          </cell>
          <cell r="AU967" t="str">
            <v/>
          </cell>
          <cell r="AV967" t="str">
            <v xml:space="preserve">                              </v>
          </cell>
          <cell r="AW967" t="str">
            <v/>
          </cell>
          <cell r="AX967">
            <v>1</v>
          </cell>
          <cell r="AY967" t="str">
            <v/>
          </cell>
          <cell r="AZ967" t="str">
            <v/>
          </cell>
        </row>
        <row r="968">
          <cell r="H968" t="str">
            <v>1007</v>
          </cell>
          <cell r="I968" t="str">
            <v>243091</v>
          </cell>
          <cell r="J968">
            <v>2024</v>
          </cell>
          <cell r="K968">
            <v>45450</v>
          </cell>
          <cell r="L968">
            <v>45469</v>
          </cell>
          <cell r="M968" t="str">
            <v>2614</v>
          </cell>
          <cell r="N968" t="str">
            <v xml:space="preserve">Electrodomésticos                                                                                                                                     </v>
          </cell>
          <cell r="O968" t="str">
            <v>52141514</v>
          </cell>
          <cell r="P968" t="str">
            <v>Procesadores de alimentos para uso doméstico</v>
          </cell>
          <cell r="Q968" t="str">
            <v>10 Años</v>
          </cell>
          <cell r="R968" t="str">
            <v>PROCESADORA DE ALIMENTO USOS DOMESTICO</v>
          </cell>
          <cell r="S968" t="str">
            <v/>
          </cell>
          <cell r="T968" t="str">
            <v>B1500000005</v>
          </cell>
          <cell r="U968">
            <v>45450</v>
          </cell>
          <cell r="V968">
            <v>1091</v>
          </cell>
          <cell r="W968">
            <v>14157.64</v>
          </cell>
          <cell r="X968">
            <v>117.97199999999999</v>
          </cell>
          <cell r="Y968">
            <v>14039.668</v>
          </cell>
          <cell r="Z968">
            <v>0</v>
          </cell>
          <cell r="AA968">
            <v>1</v>
          </cell>
          <cell r="AB968">
            <v>117.97199999999999</v>
          </cell>
          <cell r="AC968">
            <v>117.97199999999999</v>
          </cell>
          <cell r="AD968">
            <v>1415.664</v>
          </cell>
          <cell r="AE968" t="str">
            <v>11</v>
          </cell>
          <cell r="AF968" t="str">
            <v>02</v>
          </cell>
          <cell r="AG968" t="str">
            <v>00</v>
          </cell>
          <cell r="AH968" t="str">
            <v>0001</v>
          </cell>
          <cell r="AI968" t="str">
            <v>10</v>
          </cell>
          <cell r="AJ968" t="str">
            <v>0100</v>
          </cell>
          <cell r="AK968" t="str">
            <v>100</v>
          </cell>
          <cell r="AL968" t="str">
            <v>10010001</v>
          </cell>
          <cell r="AM968" t="str">
            <v>SANTO DOMINGO DE GUZMAN</v>
          </cell>
          <cell r="AN968" t="str">
            <v>132321652</v>
          </cell>
          <cell r="AO968"/>
          <cell r="AP968" t="str">
            <v>DEPARTAMENTO DE EDUCACION, CAPACITACION, Y EXT.</v>
          </cell>
          <cell r="AQ968"/>
          <cell r="AR968" t="str">
            <v>Activo</v>
          </cell>
          <cell r="AS968" t="str">
            <v xml:space="preserve">Compras                       </v>
          </cell>
          <cell r="AT968" t="str">
            <v/>
          </cell>
          <cell r="AU968" t="str">
            <v/>
          </cell>
          <cell r="AV968" t="str">
            <v xml:space="preserve">                              </v>
          </cell>
          <cell r="AW968" t="str">
            <v/>
          </cell>
          <cell r="AX968">
            <v>1</v>
          </cell>
          <cell r="AY968" t="str">
            <v/>
          </cell>
          <cell r="AZ968" t="str">
            <v/>
          </cell>
        </row>
        <row r="969">
          <cell r="H969" t="str">
            <v>1008</v>
          </cell>
          <cell r="I969" t="str">
            <v>243092</v>
          </cell>
          <cell r="J969">
            <v>2024</v>
          </cell>
          <cell r="K969">
            <v>45450</v>
          </cell>
          <cell r="L969">
            <v>45469</v>
          </cell>
          <cell r="M969" t="str">
            <v>2619</v>
          </cell>
          <cell r="N969" t="str">
            <v xml:space="preserve">Otros mobiliarios y equipos no identificados precedentemente                                                                                          </v>
          </cell>
          <cell r="O969" t="str">
            <v>48101605</v>
          </cell>
          <cell r="P969" t="str">
            <v>Moledoras de alimentos para uso comercial</v>
          </cell>
          <cell r="Q969" t="str">
            <v>5 Años</v>
          </cell>
          <cell r="R969" t="str">
            <v>MOLINO DE CARNE MK12</v>
          </cell>
          <cell r="S969" t="str">
            <v/>
          </cell>
          <cell r="T969" t="str">
            <v>B1500000005</v>
          </cell>
          <cell r="U969">
            <v>45450</v>
          </cell>
          <cell r="V969">
            <v>1091</v>
          </cell>
          <cell r="W969">
            <v>34491.4</v>
          </cell>
          <cell r="X969">
            <v>574.84</v>
          </cell>
          <cell r="Y969">
            <v>33916.559999999998</v>
          </cell>
          <cell r="Z969">
            <v>0</v>
          </cell>
          <cell r="AA969">
            <v>1</v>
          </cell>
          <cell r="AB969">
            <v>574.84</v>
          </cell>
          <cell r="AC969">
            <v>574.84</v>
          </cell>
          <cell r="AD969">
            <v>6898.08</v>
          </cell>
          <cell r="AE969" t="str">
            <v>11</v>
          </cell>
          <cell r="AF969" t="str">
            <v>02</v>
          </cell>
          <cell r="AG969" t="str">
            <v>00</v>
          </cell>
          <cell r="AH969" t="str">
            <v>0001</v>
          </cell>
          <cell r="AI969" t="str">
            <v>10</v>
          </cell>
          <cell r="AJ969" t="str">
            <v>0100</v>
          </cell>
          <cell r="AK969" t="str">
            <v>100</v>
          </cell>
          <cell r="AL969" t="str">
            <v>10010001</v>
          </cell>
          <cell r="AM969" t="str">
            <v>SANTO DOMINGO DE GUZMAN</v>
          </cell>
          <cell r="AN969" t="str">
            <v>132321652</v>
          </cell>
          <cell r="AO969"/>
          <cell r="AP969" t="str">
            <v>DEPARTAMENTO DE EDUCACION, CAPACITACION, Y EXT.</v>
          </cell>
          <cell r="AQ969"/>
          <cell r="AR969" t="str">
            <v>Activo</v>
          </cell>
          <cell r="AS969" t="str">
            <v xml:space="preserve">Compras                       </v>
          </cell>
          <cell r="AT969" t="str">
            <v>MK12</v>
          </cell>
          <cell r="AU969" t="str">
            <v/>
          </cell>
          <cell r="AV969" t="str">
            <v xml:space="preserve">ACERO                         </v>
          </cell>
          <cell r="AW969" t="str">
            <v/>
          </cell>
          <cell r="AX969">
            <v>1</v>
          </cell>
          <cell r="AY969" t="str">
            <v/>
          </cell>
          <cell r="AZ969" t="str">
            <v/>
          </cell>
        </row>
        <row r="970">
          <cell r="H970" t="str">
            <v>1012</v>
          </cell>
          <cell r="I970" t="str">
            <v>243096</v>
          </cell>
          <cell r="J970">
            <v>2024</v>
          </cell>
          <cell r="K970">
            <v>45468</v>
          </cell>
          <cell r="L970">
            <v>45470</v>
          </cell>
          <cell r="M970" t="str">
            <v>2655</v>
          </cell>
          <cell r="N970" t="str">
            <v xml:space="preserve">Equipo de comunicación, telecomunicaciones y señalamiento                                                                                             </v>
          </cell>
          <cell r="O970" t="str">
            <v>43221721</v>
          </cell>
          <cell r="P970" t="str">
            <v>Equipo de comunicación de información de radio frecuencia</v>
          </cell>
          <cell r="Q970" t="str">
            <v>3 Años</v>
          </cell>
          <cell r="R970" t="str">
            <v>RADIO PORTATIL</v>
          </cell>
          <cell r="S970" t="str">
            <v/>
          </cell>
          <cell r="T970" t="str">
            <v>B1500000063</v>
          </cell>
          <cell r="U970">
            <v>45468</v>
          </cell>
          <cell r="V970">
            <v>1174</v>
          </cell>
          <cell r="W970">
            <v>16897.599999999999</v>
          </cell>
          <cell r="X970"/>
          <cell r="Y970">
            <v>16897.599999999999</v>
          </cell>
          <cell r="Z970">
            <v>0</v>
          </cell>
          <cell r="AA970">
            <v>1</v>
          </cell>
          <cell r="AB970"/>
          <cell r="AC970"/>
          <cell r="AD970"/>
          <cell r="AE970" t="str">
            <v>11</v>
          </cell>
          <cell r="AF970" t="str">
            <v>00</v>
          </cell>
          <cell r="AG970" t="str">
            <v>02</v>
          </cell>
          <cell r="AH970" t="str">
            <v>0001</v>
          </cell>
          <cell r="AI970" t="str">
            <v>10</v>
          </cell>
          <cell r="AJ970" t="str">
            <v>0100</v>
          </cell>
          <cell r="AK970" t="str">
            <v>100</v>
          </cell>
          <cell r="AL970" t="str">
            <v>10010001</v>
          </cell>
          <cell r="AM970" t="str">
            <v>SANTO DOMINGO DE GUZMAN</v>
          </cell>
          <cell r="AN970" t="str">
            <v>131017738</v>
          </cell>
          <cell r="AO970"/>
          <cell r="AP970" t="str">
            <v>DEPARTAMENTO DE COMUNICACIONES</v>
          </cell>
          <cell r="AQ970"/>
          <cell r="AR970" t="str">
            <v>Activo</v>
          </cell>
          <cell r="AS970" t="str">
            <v xml:space="preserve">Compras                       </v>
          </cell>
          <cell r="AT970" t="str">
            <v>RETEVIS</v>
          </cell>
          <cell r="AU970" t="str">
            <v>RT22</v>
          </cell>
          <cell r="AV970" t="str">
            <v xml:space="preserve">NEGRO                         </v>
          </cell>
          <cell r="AW970" t="str">
            <v>2401R0221158815</v>
          </cell>
          <cell r="AX970">
            <v>1</v>
          </cell>
          <cell r="AY970" t="str">
            <v/>
          </cell>
          <cell r="AZ970" t="str">
            <v/>
          </cell>
        </row>
        <row r="971">
          <cell r="H971" t="str">
            <v>1011</v>
          </cell>
          <cell r="I971" t="str">
            <v>243095</v>
          </cell>
          <cell r="J971">
            <v>2024</v>
          </cell>
          <cell r="K971">
            <v>45468</v>
          </cell>
          <cell r="L971">
            <v>45470</v>
          </cell>
          <cell r="M971" t="str">
            <v>2655</v>
          </cell>
          <cell r="N971" t="str">
            <v xml:space="preserve">Equipo de comunicación, telecomunicaciones y señalamiento                                                                                             </v>
          </cell>
          <cell r="O971" t="str">
            <v>43221721</v>
          </cell>
          <cell r="P971" t="str">
            <v>Equipo de comunicación de información de radio frecuencia</v>
          </cell>
          <cell r="Q971" t="str">
            <v>3 Años</v>
          </cell>
          <cell r="R971" t="str">
            <v>RADIO PORTATIL</v>
          </cell>
          <cell r="S971" t="str">
            <v/>
          </cell>
          <cell r="T971" t="str">
            <v>B1500000063</v>
          </cell>
          <cell r="U971">
            <v>45468</v>
          </cell>
          <cell r="V971">
            <v>1174</v>
          </cell>
          <cell r="W971">
            <v>16897.599999999999</v>
          </cell>
          <cell r="X971"/>
          <cell r="Y971">
            <v>16897.599999999999</v>
          </cell>
          <cell r="Z971">
            <v>0</v>
          </cell>
          <cell r="AA971">
            <v>1</v>
          </cell>
          <cell r="AB971"/>
          <cell r="AC971"/>
          <cell r="AD971"/>
          <cell r="AE971" t="str">
            <v>11</v>
          </cell>
          <cell r="AF971" t="str">
            <v>00</v>
          </cell>
          <cell r="AG971" t="str">
            <v>02</v>
          </cell>
          <cell r="AH971" t="str">
            <v>0001</v>
          </cell>
          <cell r="AI971" t="str">
            <v>10</v>
          </cell>
          <cell r="AJ971" t="str">
            <v>0100</v>
          </cell>
          <cell r="AK971" t="str">
            <v>100</v>
          </cell>
          <cell r="AL971" t="str">
            <v>10010001</v>
          </cell>
          <cell r="AM971" t="str">
            <v>SANTO DOMINGO DE GUZMAN</v>
          </cell>
          <cell r="AN971" t="str">
            <v>131017738</v>
          </cell>
          <cell r="AO971"/>
          <cell r="AP971" t="str">
            <v>DEPARTAMENTO DE COMUNICACIONES</v>
          </cell>
          <cell r="AQ971"/>
          <cell r="AR971" t="str">
            <v>Activo</v>
          </cell>
          <cell r="AS971" t="str">
            <v xml:space="preserve">Compras                       </v>
          </cell>
          <cell r="AT971" t="str">
            <v>RETEVIS</v>
          </cell>
          <cell r="AU971" t="str">
            <v>RT22</v>
          </cell>
          <cell r="AV971" t="str">
            <v xml:space="preserve">NEGRO                         </v>
          </cell>
          <cell r="AW971" t="str">
            <v>2401R0221158817</v>
          </cell>
          <cell r="AX971">
            <v>1</v>
          </cell>
          <cell r="AY971" t="str">
            <v/>
          </cell>
          <cell r="AZ971" t="str">
            <v/>
          </cell>
        </row>
        <row r="972">
          <cell r="H972" t="str">
            <v>1010</v>
          </cell>
          <cell r="I972" t="str">
            <v>243094</v>
          </cell>
          <cell r="J972">
            <v>2024</v>
          </cell>
          <cell r="K972">
            <v>45468</v>
          </cell>
          <cell r="L972">
            <v>45470</v>
          </cell>
          <cell r="M972" t="str">
            <v>2655</v>
          </cell>
          <cell r="N972" t="str">
            <v xml:space="preserve">Equipo de comunicación, telecomunicaciones y señalamiento                                                                                             </v>
          </cell>
          <cell r="O972" t="str">
            <v>43221721</v>
          </cell>
          <cell r="P972" t="str">
            <v>Equipo de comunicación de información de radio frecuencia</v>
          </cell>
          <cell r="Q972" t="str">
            <v>3 Años</v>
          </cell>
          <cell r="R972" t="str">
            <v>RADIO PORTATIL</v>
          </cell>
          <cell r="S972" t="str">
            <v/>
          </cell>
          <cell r="T972" t="str">
            <v>B1500000063</v>
          </cell>
          <cell r="U972">
            <v>45468</v>
          </cell>
          <cell r="V972">
            <v>1174</v>
          </cell>
          <cell r="W972">
            <v>16897.599999999999</v>
          </cell>
          <cell r="X972"/>
          <cell r="Y972">
            <v>16897.599999999999</v>
          </cell>
          <cell r="Z972">
            <v>0</v>
          </cell>
          <cell r="AA972">
            <v>1</v>
          </cell>
          <cell r="AB972"/>
          <cell r="AC972"/>
          <cell r="AD972"/>
          <cell r="AE972" t="str">
            <v>11</v>
          </cell>
          <cell r="AF972" t="str">
            <v>00</v>
          </cell>
          <cell r="AG972" t="str">
            <v>02</v>
          </cell>
          <cell r="AH972" t="str">
            <v>0001</v>
          </cell>
          <cell r="AI972" t="str">
            <v>10</v>
          </cell>
          <cell r="AJ972" t="str">
            <v>0100</v>
          </cell>
          <cell r="AK972" t="str">
            <v>100</v>
          </cell>
          <cell r="AL972" t="str">
            <v>10010001</v>
          </cell>
          <cell r="AM972" t="str">
            <v>SANTO DOMINGO DE GUZMAN</v>
          </cell>
          <cell r="AN972" t="str">
            <v>131017738</v>
          </cell>
          <cell r="AO972"/>
          <cell r="AP972" t="str">
            <v>DEPARTAMENTO DE COMUNICACIONES</v>
          </cell>
          <cell r="AQ972"/>
          <cell r="AR972" t="str">
            <v>Activo</v>
          </cell>
          <cell r="AS972" t="str">
            <v xml:space="preserve">Compras                       </v>
          </cell>
          <cell r="AT972" t="str">
            <v>RETEVIS</v>
          </cell>
          <cell r="AU972" t="str">
            <v>RT22</v>
          </cell>
          <cell r="AV972" t="str">
            <v xml:space="preserve">NEGRO                         </v>
          </cell>
          <cell r="AW972" t="str">
            <v>2401R0221158819</v>
          </cell>
          <cell r="AX972">
            <v>1</v>
          </cell>
          <cell r="AY972" t="str">
            <v/>
          </cell>
          <cell r="AZ972" t="str">
            <v/>
          </cell>
        </row>
        <row r="973">
          <cell r="H973" t="str">
            <v>1009</v>
          </cell>
          <cell r="I973" t="str">
            <v>243093</v>
          </cell>
          <cell r="J973">
            <v>2024</v>
          </cell>
          <cell r="K973">
            <v>45468</v>
          </cell>
          <cell r="L973">
            <v>45470</v>
          </cell>
          <cell r="M973" t="str">
            <v>2655</v>
          </cell>
          <cell r="N973" t="str">
            <v xml:space="preserve">Equipo de comunicación, telecomunicaciones y señalamiento                                                                                             </v>
          </cell>
          <cell r="O973" t="str">
            <v>43221721</v>
          </cell>
          <cell r="P973" t="str">
            <v>Equipo de comunicación de información de radio frecuencia</v>
          </cell>
          <cell r="Q973" t="str">
            <v>3 Años</v>
          </cell>
          <cell r="R973" t="str">
            <v>RADIO PORTATIL</v>
          </cell>
          <cell r="S973" t="str">
            <v/>
          </cell>
          <cell r="T973" t="str">
            <v>B1500000063</v>
          </cell>
          <cell r="U973">
            <v>45468</v>
          </cell>
          <cell r="V973">
            <v>1174</v>
          </cell>
          <cell r="W973">
            <v>16897.599999999999</v>
          </cell>
          <cell r="X973"/>
          <cell r="Y973">
            <v>16897.599999999999</v>
          </cell>
          <cell r="Z973">
            <v>0</v>
          </cell>
          <cell r="AA973">
            <v>1</v>
          </cell>
          <cell r="AB973"/>
          <cell r="AC973"/>
          <cell r="AD973"/>
          <cell r="AE973" t="str">
            <v>11</v>
          </cell>
          <cell r="AF973" t="str">
            <v>00</v>
          </cell>
          <cell r="AG973" t="str">
            <v>02</v>
          </cell>
          <cell r="AH973" t="str">
            <v>0001</v>
          </cell>
          <cell r="AI973" t="str">
            <v>10</v>
          </cell>
          <cell r="AJ973" t="str">
            <v>0100</v>
          </cell>
          <cell r="AK973" t="str">
            <v>100</v>
          </cell>
          <cell r="AL973" t="str">
            <v>10010001</v>
          </cell>
          <cell r="AM973" t="str">
            <v>SANTO DOMINGO DE GUZMAN</v>
          </cell>
          <cell r="AN973" t="str">
            <v>131017738</v>
          </cell>
          <cell r="AO973"/>
          <cell r="AP973" t="str">
            <v>DEPARTAMENTO DE COMUNICACIONES</v>
          </cell>
          <cell r="AQ973"/>
          <cell r="AR973" t="str">
            <v>Activo</v>
          </cell>
          <cell r="AS973" t="str">
            <v xml:space="preserve">Compras                       </v>
          </cell>
          <cell r="AT973" t="str">
            <v>RETEVIS</v>
          </cell>
          <cell r="AU973" t="str">
            <v>RT22</v>
          </cell>
          <cell r="AV973" t="str">
            <v xml:space="preserve">NEGRO                         </v>
          </cell>
          <cell r="AW973" t="str">
            <v>2401R0221158811</v>
          </cell>
          <cell r="AX973">
            <v>1</v>
          </cell>
          <cell r="AY973" t="str">
            <v/>
          </cell>
          <cell r="AZ973" t="str">
            <v/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V1434"/>
  <sheetViews>
    <sheetView showGridLines="0" tabSelected="1" zoomScale="89" zoomScaleNormal="89" workbookViewId="0">
      <selection activeCell="M3" sqref="M3"/>
    </sheetView>
  </sheetViews>
  <sheetFormatPr baseColWidth="10" defaultColWidth="11.453125" defaultRowHeight="14.5" outlineLevelRow="1" x14ac:dyDescent="0.35"/>
  <cols>
    <col min="1" max="1" width="7.1796875" customWidth="1"/>
    <col min="2" max="2" width="5" customWidth="1"/>
    <col min="3" max="3" width="3.81640625" customWidth="1"/>
    <col min="4" max="4" width="4.1796875" customWidth="1"/>
    <col min="5" max="5" width="2.81640625" customWidth="1"/>
    <col min="6" max="6" width="8.54296875" customWidth="1"/>
    <col min="7" max="7" width="1.81640625" customWidth="1"/>
    <col min="8" max="8" width="25.453125" customWidth="1"/>
    <col min="9" max="9" width="17.54296875" bestFit="1" customWidth="1"/>
    <col min="10" max="10" width="13.453125" customWidth="1"/>
    <col min="11" max="11" width="7.54296875" customWidth="1"/>
    <col min="12" max="12" width="5.1796875" customWidth="1"/>
    <col min="13" max="13" width="12.453125" customWidth="1"/>
    <col min="14" max="14" width="15.1796875" bestFit="1" customWidth="1"/>
    <col min="15" max="15" width="2.1796875" customWidth="1"/>
    <col min="16" max="16" width="8" customWidth="1"/>
    <col min="17" max="17" width="2.26953125" customWidth="1"/>
    <col min="18" max="18" width="5.7265625" customWidth="1"/>
    <col min="19" max="19" width="40.453125" bestFit="1" customWidth="1"/>
    <col min="20" max="20" width="31.54296875" bestFit="1" customWidth="1"/>
  </cols>
  <sheetData>
    <row r="1" spans="1:20" ht="14.25" customHeight="1" x14ac:dyDescent="0.35"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20" ht="15" customHeight="1" x14ac:dyDescent="0.35">
      <c r="A2" s="57"/>
      <c r="B2" s="57"/>
      <c r="C2" s="57"/>
      <c r="D2" s="57"/>
      <c r="E2" s="57"/>
      <c r="F2" s="57"/>
    </row>
    <row r="3" spans="1:20" ht="15" customHeight="1" x14ac:dyDescent="0.35">
      <c r="H3" s="69"/>
      <c r="I3" s="57"/>
      <c r="J3" s="57"/>
      <c r="K3" s="57"/>
      <c r="L3" s="57"/>
    </row>
    <row r="4" spans="1:20" ht="15" customHeight="1" x14ac:dyDescent="0.35">
      <c r="H4" s="69"/>
      <c r="I4" s="57"/>
      <c r="J4" s="57"/>
      <c r="K4" s="57"/>
      <c r="L4" s="57"/>
    </row>
    <row r="5" spans="1:20" ht="15" customHeight="1" x14ac:dyDescent="0.35">
      <c r="A5" s="70" t="s">
        <v>1560</v>
      </c>
      <c r="B5" s="70"/>
      <c r="C5" s="70"/>
      <c r="D5" s="70"/>
      <c r="E5" s="70"/>
      <c r="F5" s="70"/>
      <c r="H5" s="57"/>
      <c r="I5" s="57"/>
      <c r="J5" s="57"/>
      <c r="K5" s="57"/>
      <c r="L5" s="57"/>
    </row>
    <row r="6" spans="1:20" x14ac:dyDescent="0.35">
      <c r="A6" s="47" t="s">
        <v>1561</v>
      </c>
    </row>
    <row r="7" spans="1:20" ht="22.5" customHeight="1" x14ac:dyDescent="0.35">
      <c r="A7" s="64" t="s">
        <v>0</v>
      </c>
      <c r="B7" s="66"/>
      <c r="C7" s="64" t="s">
        <v>1</v>
      </c>
      <c r="D7" s="66"/>
      <c r="E7" s="64" t="s">
        <v>2</v>
      </c>
      <c r="F7" s="65"/>
      <c r="G7" s="65"/>
      <c r="H7" s="66"/>
      <c r="I7" s="48" t="s">
        <v>3</v>
      </c>
      <c r="J7" s="48" t="s">
        <v>4</v>
      </c>
      <c r="K7" s="48" t="s">
        <v>5</v>
      </c>
      <c r="L7" s="64" t="s">
        <v>6</v>
      </c>
      <c r="M7" s="66"/>
      <c r="N7" s="48" t="s">
        <v>7</v>
      </c>
      <c r="O7" s="64" t="s">
        <v>8</v>
      </c>
      <c r="P7" s="65"/>
      <c r="Q7" s="65"/>
      <c r="R7" s="66"/>
      <c r="S7" s="48" t="s">
        <v>1259</v>
      </c>
      <c r="T7" s="1" t="s">
        <v>1258</v>
      </c>
    </row>
    <row r="8" spans="1:20" ht="15" customHeight="1" x14ac:dyDescent="0.35">
      <c r="A8" s="67" t="s">
        <v>9</v>
      </c>
      <c r="B8" s="60"/>
      <c r="C8" s="67" t="s">
        <v>9</v>
      </c>
      <c r="D8" s="60"/>
      <c r="E8" s="67" t="s">
        <v>9</v>
      </c>
      <c r="F8" s="59"/>
      <c r="G8" s="59"/>
      <c r="H8" s="60"/>
      <c r="I8" s="2" t="s">
        <v>9</v>
      </c>
      <c r="J8" s="3" t="s">
        <v>9</v>
      </c>
      <c r="K8" s="3" t="s">
        <v>9</v>
      </c>
      <c r="L8" s="68">
        <v>49457845.869999997</v>
      </c>
      <c r="M8" s="60"/>
      <c r="N8" s="4">
        <v>28536841.039999999</v>
      </c>
      <c r="O8" s="68">
        <v>20921004.497299999</v>
      </c>
      <c r="P8" s="59"/>
      <c r="Q8" s="59"/>
      <c r="R8" s="60"/>
      <c r="S8" s="78"/>
      <c r="T8" s="79"/>
    </row>
    <row r="9" spans="1:20" ht="15" customHeight="1" x14ac:dyDescent="0.35">
      <c r="A9" s="58" t="s">
        <v>10</v>
      </c>
      <c r="B9" s="59"/>
      <c r="C9" s="59"/>
      <c r="D9" s="59"/>
      <c r="E9" s="59"/>
      <c r="F9" s="59"/>
      <c r="G9" s="59"/>
      <c r="H9" s="59"/>
      <c r="I9" s="59"/>
      <c r="J9" s="59"/>
      <c r="K9" s="60"/>
      <c r="L9" s="61">
        <v>4729643.2300000004</v>
      </c>
      <c r="M9" s="60"/>
      <c r="N9" s="5">
        <v>3919522.9314999999</v>
      </c>
      <c r="O9" s="61">
        <v>810120.29850000003</v>
      </c>
      <c r="P9" s="59"/>
      <c r="Q9" s="59"/>
      <c r="R9" s="60"/>
      <c r="S9" s="80"/>
      <c r="T9" s="81"/>
    </row>
    <row r="10" spans="1:20" ht="15" customHeight="1" outlineLevel="1" x14ac:dyDescent="0.35">
      <c r="A10" s="62" t="s">
        <v>11</v>
      </c>
      <c r="B10" s="60"/>
      <c r="C10" s="62" t="s">
        <v>9</v>
      </c>
      <c r="D10" s="60"/>
      <c r="E10" s="62" t="s">
        <v>12</v>
      </c>
      <c r="F10" s="59"/>
      <c r="G10" s="59"/>
      <c r="H10" s="60"/>
      <c r="I10" s="7">
        <v>44497</v>
      </c>
      <c r="J10" s="7">
        <v>44340</v>
      </c>
      <c r="K10" s="6" t="s">
        <v>13</v>
      </c>
      <c r="L10" s="63">
        <v>17700</v>
      </c>
      <c r="M10" s="60"/>
      <c r="N10" s="8">
        <v>12242.810799999999</v>
      </c>
      <c r="O10" s="63">
        <v>5457.1891999999998</v>
      </c>
      <c r="P10" s="59"/>
      <c r="Q10" s="59"/>
      <c r="R10" s="60"/>
      <c r="S10" s="8" t="str">
        <f>VLOOKUP(A10,[1]Rpt_BienesActivos_Completos!$H$12:$AZ$973,35,FALSE)</f>
        <v>SECCION DE CONTABILIDAD</v>
      </c>
      <c r="T10" s="10" t="str">
        <f>VLOOKUP(A10,[1]Rpt_BienesActivos_Completos!$H$12:$AZ$973,32,FALSE)</f>
        <v>SANTO DOMINGO DE GUZMAN</v>
      </c>
    </row>
    <row r="11" spans="1:20" ht="15" customHeight="1" outlineLevel="1" x14ac:dyDescent="0.35">
      <c r="A11" s="62" t="s">
        <v>14</v>
      </c>
      <c r="B11" s="60"/>
      <c r="C11" s="62" t="s">
        <v>9</v>
      </c>
      <c r="D11" s="60"/>
      <c r="E11" s="62" t="s">
        <v>12</v>
      </c>
      <c r="F11" s="59"/>
      <c r="G11" s="59"/>
      <c r="H11" s="60"/>
      <c r="I11" s="7">
        <v>44497</v>
      </c>
      <c r="J11" s="7">
        <v>44340</v>
      </c>
      <c r="K11" s="6" t="s">
        <v>13</v>
      </c>
      <c r="L11" s="63">
        <v>17700</v>
      </c>
      <c r="M11" s="60"/>
      <c r="N11" s="8">
        <v>12242.810799999999</v>
      </c>
      <c r="O11" s="63">
        <v>5457.1891999999998</v>
      </c>
      <c r="P11" s="59"/>
      <c r="Q11" s="59"/>
      <c r="R11" s="60"/>
      <c r="S11" s="42" t="s">
        <v>1257</v>
      </c>
      <c r="T11" s="10" t="str">
        <f>VLOOKUP(A11,[1]Rpt_BienesActivos_Completos!$H$12:$AZ$973,32,FALSE)</f>
        <v>SANTO DOMINGO DE GUZMAN</v>
      </c>
    </row>
    <row r="12" spans="1:20" ht="15" customHeight="1" outlineLevel="1" x14ac:dyDescent="0.35">
      <c r="A12" s="62" t="s">
        <v>15</v>
      </c>
      <c r="B12" s="60"/>
      <c r="C12" s="62" t="s">
        <v>9</v>
      </c>
      <c r="D12" s="60"/>
      <c r="E12" s="62" t="s">
        <v>12</v>
      </c>
      <c r="F12" s="59"/>
      <c r="G12" s="59"/>
      <c r="H12" s="60"/>
      <c r="I12" s="7">
        <v>44497</v>
      </c>
      <c r="J12" s="7">
        <v>44340</v>
      </c>
      <c r="K12" s="6" t="s">
        <v>13</v>
      </c>
      <c r="L12" s="63">
        <v>17700</v>
      </c>
      <c r="M12" s="60"/>
      <c r="N12" s="8">
        <v>12242.810799999999</v>
      </c>
      <c r="O12" s="63">
        <v>5457.1891999999998</v>
      </c>
      <c r="P12" s="59"/>
      <c r="Q12" s="59"/>
      <c r="R12" s="60"/>
      <c r="S12" s="41" t="str">
        <f>VLOOKUP(A12,[1]Rpt_BienesActivos_Completos!$H$12:$AZ$973,35,FALSE)</f>
        <v>SECCION DE SERVICIOS GENERALES</v>
      </c>
      <c r="T12" s="10" t="str">
        <f>VLOOKUP(A12,[1]Rpt_BienesActivos_Completos!$H$12:$AZ$973,32,FALSE)</f>
        <v>SANTO DOMINGO DE GUZMAN</v>
      </c>
    </row>
    <row r="13" spans="1:20" ht="15" customHeight="1" outlineLevel="1" x14ac:dyDescent="0.35">
      <c r="A13" s="62" t="s">
        <v>16</v>
      </c>
      <c r="B13" s="60"/>
      <c r="C13" s="62" t="s">
        <v>9</v>
      </c>
      <c r="D13" s="60"/>
      <c r="E13" s="62" t="s">
        <v>12</v>
      </c>
      <c r="F13" s="59"/>
      <c r="G13" s="59"/>
      <c r="H13" s="60"/>
      <c r="I13" s="7">
        <v>44497</v>
      </c>
      <c r="J13" s="7">
        <v>44340</v>
      </c>
      <c r="K13" s="6" t="s">
        <v>13</v>
      </c>
      <c r="L13" s="63">
        <v>17700</v>
      </c>
      <c r="M13" s="60"/>
      <c r="N13" s="8">
        <v>12242.810799999999</v>
      </c>
      <c r="O13" s="63">
        <v>5457.1891999999998</v>
      </c>
      <c r="P13" s="59"/>
      <c r="Q13" s="59"/>
      <c r="R13" s="60"/>
      <c r="S13" s="8" t="str">
        <f>VLOOKUP(A13,[1]Rpt_BienesActivos_Completos!$H$12:$AZ$973,35,FALSE)</f>
        <v>SECCION DE SERVICIOS GENERALES</v>
      </c>
      <c r="T13" s="10" t="str">
        <f>VLOOKUP(A13,[1]Rpt_BienesActivos_Completos!$H$12:$AZ$973,32,FALSE)</f>
        <v>SANTO DOMINGO DE GUZMAN</v>
      </c>
    </row>
    <row r="14" spans="1:20" ht="15" customHeight="1" outlineLevel="1" x14ac:dyDescent="0.35">
      <c r="A14" s="62" t="s">
        <v>17</v>
      </c>
      <c r="B14" s="60"/>
      <c r="C14" s="62" t="s">
        <v>9</v>
      </c>
      <c r="D14" s="60"/>
      <c r="E14" s="62" t="s">
        <v>12</v>
      </c>
      <c r="F14" s="59"/>
      <c r="G14" s="59"/>
      <c r="H14" s="60"/>
      <c r="I14" s="7">
        <v>44497</v>
      </c>
      <c r="J14" s="7">
        <v>44340</v>
      </c>
      <c r="K14" s="6" t="s">
        <v>13</v>
      </c>
      <c r="L14" s="63">
        <v>17700</v>
      </c>
      <c r="M14" s="60"/>
      <c r="N14" s="8">
        <v>12242.810799999999</v>
      </c>
      <c r="O14" s="63">
        <v>5457.1891999999998</v>
      </c>
      <c r="P14" s="59"/>
      <c r="Q14" s="59"/>
      <c r="R14" s="60"/>
      <c r="S14" s="8" t="str">
        <f>VLOOKUP(A14,[1]Rpt_BienesActivos_Completos!$H$12:$AZ$973,35,FALSE)</f>
        <v>DEPARTAMENTO DE COMUNICACIONES</v>
      </c>
      <c r="T14" s="10" t="str">
        <f>VLOOKUP(A14,[1]Rpt_BienesActivos_Completos!$H$12:$AZ$973,32,FALSE)</f>
        <v>SANTO DOMINGO DE GUZMAN</v>
      </c>
    </row>
    <row r="15" spans="1:20" ht="15" customHeight="1" outlineLevel="1" x14ac:dyDescent="0.35">
      <c r="A15" s="62" t="s">
        <v>18</v>
      </c>
      <c r="B15" s="60"/>
      <c r="C15" s="62" t="s">
        <v>9</v>
      </c>
      <c r="D15" s="60"/>
      <c r="E15" s="62" t="s">
        <v>19</v>
      </c>
      <c r="F15" s="59"/>
      <c r="G15" s="59"/>
      <c r="H15" s="60"/>
      <c r="I15" s="7">
        <v>44497</v>
      </c>
      <c r="J15" s="7">
        <v>44340</v>
      </c>
      <c r="K15" s="6" t="s">
        <v>13</v>
      </c>
      <c r="L15" s="63">
        <v>22420</v>
      </c>
      <c r="M15" s="60"/>
      <c r="N15" s="8">
        <v>15507.475</v>
      </c>
      <c r="O15" s="63">
        <v>6912.5249999999996</v>
      </c>
      <c r="P15" s="59"/>
      <c r="Q15" s="59"/>
      <c r="R15" s="60"/>
      <c r="S15" s="8" t="str">
        <f>VLOOKUP(A15,[1]Rpt_BienesActivos_Completos!$H$12:$AZ$973,35,FALSE)</f>
        <v>SECCION DE CONTABILIDAD</v>
      </c>
      <c r="T15" s="10" t="str">
        <f>VLOOKUP(A15,[1]Rpt_BienesActivos_Completos!$H$12:$AZ$973,32,FALSE)</f>
        <v>SANTO DOMINGO DE GUZMAN</v>
      </c>
    </row>
    <row r="16" spans="1:20" ht="15" customHeight="1" outlineLevel="1" x14ac:dyDescent="0.35">
      <c r="A16" s="62" t="s">
        <v>20</v>
      </c>
      <c r="B16" s="60"/>
      <c r="C16" s="62" t="s">
        <v>9</v>
      </c>
      <c r="D16" s="60"/>
      <c r="E16" s="62" t="s">
        <v>21</v>
      </c>
      <c r="F16" s="59"/>
      <c r="G16" s="59"/>
      <c r="H16" s="60"/>
      <c r="I16" s="7">
        <v>44497</v>
      </c>
      <c r="J16" s="7">
        <v>44340</v>
      </c>
      <c r="K16" s="6" t="s">
        <v>13</v>
      </c>
      <c r="L16" s="63">
        <v>22420</v>
      </c>
      <c r="M16" s="60"/>
      <c r="N16" s="8">
        <v>15507.475</v>
      </c>
      <c r="O16" s="63">
        <v>6912.5249999999996</v>
      </c>
      <c r="P16" s="59"/>
      <c r="Q16" s="59"/>
      <c r="R16" s="60"/>
      <c r="S16" s="8" t="str">
        <f>VLOOKUP(A16,[1]Rpt_BienesActivos_Completos!$H$12:$AZ$973,35,FALSE)</f>
        <v>DIVISION ADMINISTRATIVA</v>
      </c>
      <c r="T16" s="10" t="str">
        <f>VLOOKUP(A16,[1]Rpt_BienesActivos_Completos!$H$12:$AZ$973,32,FALSE)</f>
        <v>SANTO DOMINGO DE GUZMAN</v>
      </c>
    </row>
    <row r="17" spans="1:20" ht="15" customHeight="1" outlineLevel="1" x14ac:dyDescent="0.35">
      <c r="A17" s="62" t="s">
        <v>22</v>
      </c>
      <c r="B17" s="60"/>
      <c r="C17" s="62" t="s">
        <v>9</v>
      </c>
      <c r="D17" s="60"/>
      <c r="E17" s="62" t="s">
        <v>23</v>
      </c>
      <c r="F17" s="59"/>
      <c r="G17" s="59"/>
      <c r="H17" s="60"/>
      <c r="I17" s="7">
        <v>44497</v>
      </c>
      <c r="J17" s="7">
        <v>44340</v>
      </c>
      <c r="K17" s="6" t="s">
        <v>13</v>
      </c>
      <c r="L17" s="63">
        <v>5900</v>
      </c>
      <c r="M17" s="60"/>
      <c r="N17" s="8">
        <v>4081.1428999999998</v>
      </c>
      <c r="O17" s="63">
        <v>1818.8570999999999</v>
      </c>
      <c r="P17" s="59"/>
      <c r="Q17" s="59"/>
      <c r="R17" s="60"/>
      <c r="S17" s="8" t="str">
        <f>VLOOKUP(A17,[1]Rpt_BienesActivos_Completos!$H$12:$AZ$973,35,FALSE)</f>
        <v>DEPARTAMENTOS DE INGRESOS</v>
      </c>
      <c r="T17" s="10" t="str">
        <f>VLOOKUP(A17,[1]Rpt_BienesActivos_Completos!$H$12:$AZ$973,32,FALSE)</f>
        <v>SANTO DOMINGO DE GUZMAN</v>
      </c>
    </row>
    <row r="18" spans="1:20" ht="15" customHeight="1" outlineLevel="1" x14ac:dyDescent="0.35">
      <c r="A18" s="62" t="s">
        <v>24</v>
      </c>
      <c r="B18" s="60"/>
      <c r="C18" s="62" t="s">
        <v>9</v>
      </c>
      <c r="D18" s="60"/>
      <c r="E18" s="62" t="s">
        <v>23</v>
      </c>
      <c r="F18" s="59"/>
      <c r="G18" s="59"/>
      <c r="H18" s="60"/>
      <c r="I18" s="7">
        <v>44497</v>
      </c>
      <c r="J18" s="7">
        <v>44340</v>
      </c>
      <c r="K18" s="6" t="s">
        <v>13</v>
      </c>
      <c r="L18" s="63">
        <v>5900</v>
      </c>
      <c r="M18" s="60"/>
      <c r="N18" s="8">
        <v>4081.1428999999998</v>
      </c>
      <c r="O18" s="63">
        <v>1818.8570999999999</v>
      </c>
      <c r="P18" s="59"/>
      <c r="Q18" s="59"/>
      <c r="R18" s="60"/>
      <c r="S18" s="8" t="str">
        <f>VLOOKUP(A18,[1]Rpt_BienesActivos_Completos!$H$12:$AZ$973,35,FALSE)</f>
        <v>DEPARTAMENTOS DE INGRESOS</v>
      </c>
      <c r="T18" s="10" t="str">
        <f>VLOOKUP(A18,[1]Rpt_BienesActivos_Completos!$H$12:$AZ$973,32,FALSE)</f>
        <v>SANTO DOMINGO DE GUZMAN</v>
      </c>
    </row>
    <row r="19" spans="1:20" ht="15" customHeight="1" outlineLevel="1" x14ac:dyDescent="0.35">
      <c r="A19" s="62" t="s">
        <v>25</v>
      </c>
      <c r="B19" s="60"/>
      <c r="C19" s="62" t="s">
        <v>9</v>
      </c>
      <c r="D19" s="60"/>
      <c r="E19" s="62" t="s">
        <v>12</v>
      </c>
      <c r="F19" s="59"/>
      <c r="G19" s="59"/>
      <c r="H19" s="60"/>
      <c r="I19" s="7">
        <v>44501</v>
      </c>
      <c r="J19" s="7">
        <v>44340</v>
      </c>
      <c r="K19" s="6" t="s">
        <v>13</v>
      </c>
      <c r="L19" s="63">
        <v>17700</v>
      </c>
      <c r="M19" s="60"/>
      <c r="N19" s="8">
        <v>12242.810799999999</v>
      </c>
      <c r="O19" s="63">
        <v>5457.1891999999998</v>
      </c>
      <c r="P19" s="59"/>
      <c r="Q19" s="59"/>
      <c r="R19" s="60"/>
      <c r="S19" s="8" t="str">
        <f>VLOOKUP(A19,[1]Rpt_BienesActivos_Completos!$H$12:$AZ$973,35,FALSE)</f>
        <v>DEPARTAMENTOS DE INGRESOS</v>
      </c>
      <c r="T19" s="10" t="str">
        <f>VLOOKUP(A19,[1]Rpt_BienesActivos_Completos!$H$12:$AZ$973,32,FALSE)</f>
        <v>SANTO DOMINGO DE GUZMAN</v>
      </c>
    </row>
    <row r="20" spans="1:20" ht="15" customHeight="1" outlineLevel="1" x14ac:dyDescent="0.35">
      <c r="A20" s="62" t="s">
        <v>26</v>
      </c>
      <c r="B20" s="60"/>
      <c r="C20" s="62" t="s">
        <v>9</v>
      </c>
      <c r="D20" s="60"/>
      <c r="E20" s="62" t="s">
        <v>27</v>
      </c>
      <c r="F20" s="59"/>
      <c r="G20" s="59"/>
      <c r="H20" s="60"/>
      <c r="I20" s="7">
        <v>44511</v>
      </c>
      <c r="J20" s="7">
        <v>44481</v>
      </c>
      <c r="K20" s="6" t="s">
        <v>13</v>
      </c>
      <c r="L20" s="63">
        <v>13216</v>
      </c>
      <c r="M20" s="60"/>
      <c r="N20" s="8">
        <v>9581.875</v>
      </c>
      <c r="O20" s="63">
        <v>3634.125</v>
      </c>
      <c r="P20" s="59"/>
      <c r="Q20" s="59"/>
      <c r="R20" s="60"/>
      <c r="S20" s="8" t="str">
        <f>VLOOKUP(A20,[1]Rpt_BienesActivos_Completos!$H$12:$AZ$973,35,FALSE)</f>
        <v>SECCION DE SERVICIOS GENERALES</v>
      </c>
      <c r="T20" s="10" t="str">
        <f>VLOOKUP(A20,[1]Rpt_BienesActivos_Completos!$H$12:$AZ$973,32,FALSE)</f>
        <v>SANTO DOMINGO DE GUZMAN</v>
      </c>
    </row>
    <row r="21" spans="1:20" ht="15" customHeight="1" outlineLevel="1" x14ac:dyDescent="0.35">
      <c r="A21" s="62" t="s">
        <v>28</v>
      </c>
      <c r="B21" s="60"/>
      <c r="C21" s="62" t="s">
        <v>9</v>
      </c>
      <c r="D21" s="60"/>
      <c r="E21" s="62" t="s">
        <v>21</v>
      </c>
      <c r="F21" s="59"/>
      <c r="G21" s="59"/>
      <c r="H21" s="60"/>
      <c r="I21" s="7">
        <v>44523</v>
      </c>
      <c r="J21" s="7">
        <v>44481</v>
      </c>
      <c r="K21" s="6" t="s">
        <v>13</v>
      </c>
      <c r="L21" s="63">
        <v>8212.7999999999993</v>
      </c>
      <c r="M21" s="60"/>
      <c r="N21" s="8">
        <v>5954.5572000000002</v>
      </c>
      <c r="O21" s="63">
        <v>2258.2428</v>
      </c>
      <c r="P21" s="59"/>
      <c r="Q21" s="59"/>
      <c r="R21" s="60"/>
      <c r="S21" s="8" t="str">
        <f>VLOOKUP(A21,[1]Rpt_BienesActivos_Completos!$H$12:$AZ$973,35,FALSE)</f>
        <v>SECCION DE SERVICIOS GENERALES</v>
      </c>
      <c r="T21" s="10" t="str">
        <f>VLOOKUP(A21,[1]Rpt_BienesActivos_Completos!$H$12:$AZ$973,32,FALSE)</f>
        <v>SANTO DOMINGO DE GUZMAN</v>
      </c>
    </row>
    <row r="22" spans="1:20" ht="15" customHeight="1" outlineLevel="1" x14ac:dyDescent="0.35">
      <c r="A22" s="62" t="s">
        <v>29</v>
      </c>
      <c r="B22" s="60"/>
      <c r="C22" s="62" t="s">
        <v>9</v>
      </c>
      <c r="D22" s="60"/>
      <c r="E22" s="62" t="s">
        <v>30</v>
      </c>
      <c r="F22" s="59"/>
      <c r="G22" s="59"/>
      <c r="H22" s="60"/>
      <c r="I22" s="7">
        <v>44524</v>
      </c>
      <c r="J22" s="7">
        <v>44481</v>
      </c>
      <c r="K22" s="6" t="s">
        <v>13</v>
      </c>
      <c r="L22" s="63">
        <v>8590.4</v>
      </c>
      <c r="M22" s="60"/>
      <c r="N22" s="8">
        <v>6228.3161</v>
      </c>
      <c r="O22" s="63">
        <v>2362.0839000000001</v>
      </c>
      <c r="P22" s="59"/>
      <c r="Q22" s="59"/>
      <c r="R22" s="60"/>
      <c r="S22" s="8" t="str">
        <f>VLOOKUP(A22,[1]Rpt_BienesActivos_Completos!$H$12:$AZ$973,35,FALSE)</f>
        <v>DIRECCION EJECUTIVA</v>
      </c>
      <c r="T22" s="10" t="str">
        <f>VLOOKUP(A22,[1]Rpt_BienesActivos_Completos!$H$12:$AZ$973,32,FALSE)</f>
        <v>SANTO DOMINGO DE GUZMAN</v>
      </c>
    </row>
    <row r="23" spans="1:20" ht="15" customHeight="1" outlineLevel="1" x14ac:dyDescent="0.35">
      <c r="A23" s="62" t="s">
        <v>31</v>
      </c>
      <c r="B23" s="60"/>
      <c r="C23" s="62" t="s">
        <v>9</v>
      </c>
      <c r="D23" s="60"/>
      <c r="E23" s="62" t="s">
        <v>30</v>
      </c>
      <c r="F23" s="59"/>
      <c r="G23" s="59"/>
      <c r="H23" s="60"/>
      <c r="I23" s="7">
        <v>44524</v>
      </c>
      <c r="J23" s="7">
        <v>44481</v>
      </c>
      <c r="K23" s="6" t="s">
        <v>13</v>
      </c>
      <c r="L23" s="63">
        <v>8590.4</v>
      </c>
      <c r="M23" s="60"/>
      <c r="N23" s="8">
        <v>6228.3161</v>
      </c>
      <c r="O23" s="63">
        <v>2362.0839000000001</v>
      </c>
      <c r="P23" s="59"/>
      <c r="Q23" s="59"/>
      <c r="R23" s="60"/>
      <c r="S23" s="8" t="str">
        <f>VLOOKUP(A23,[1]Rpt_BienesActivos_Completos!$H$12:$AZ$973,35,FALSE)</f>
        <v>SECCION DE SERVICIOS GENERALES</v>
      </c>
      <c r="T23" s="10" t="str">
        <f>VLOOKUP(A23,[1]Rpt_BienesActivos_Completos!$H$12:$AZ$973,32,FALSE)</f>
        <v>SANTO DOMINGO DE GUZMAN</v>
      </c>
    </row>
    <row r="24" spans="1:20" ht="15" customHeight="1" outlineLevel="1" x14ac:dyDescent="0.35">
      <c r="A24" s="62" t="s">
        <v>32</v>
      </c>
      <c r="B24" s="60"/>
      <c r="C24" s="62" t="s">
        <v>9</v>
      </c>
      <c r="D24" s="60"/>
      <c r="E24" s="62" t="s">
        <v>30</v>
      </c>
      <c r="F24" s="59"/>
      <c r="G24" s="59"/>
      <c r="H24" s="60"/>
      <c r="I24" s="7">
        <v>44524</v>
      </c>
      <c r="J24" s="7">
        <v>44481</v>
      </c>
      <c r="K24" s="6" t="s">
        <v>13</v>
      </c>
      <c r="L24" s="63">
        <v>8590.4</v>
      </c>
      <c r="M24" s="60"/>
      <c r="N24" s="8">
        <v>6228.3161</v>
      </c>
      <c r="O24" s="63">
        <v>2362.0839000000001</v>
      </c>
      <c r="P24" s="59"/>
      <c r="Q24" s="59"/>
      <c r="R24" s="60"/>
      <c r="S24" s="8" t="str">
        <f>VLOOKUP(A24,[1]Rpt_BienesActivos_Completos!$H$12:$AZ$973,35,FALSE)</f>
        <v>ESTACION PESQUERA DE SAN PEDRO DE MACORIS</v>
      </c>
      <c r="T24" s="10" t="str">
        <f>VLOOKUP(A24,[1]Rpt_BienesActivos_Completos!$H$12:$AZ$973,32,FALSE)</f>
        <v>MULTIMUNICIPAL - SAN PEDRO DE MACORIS</v>
      </c>
    </row>
    <row r="25" spans="1:20" ht="15" customHeight="1" outlineLevel="1" x14ac:dyDescent="0.35">
      <c r="A25" s="62" t="s">
        <v>33</v>
      </c>
      <c r="B25" s="60"/>
      <c r="C25" s="62" t="s">
        <v>9</v>
      </c>
      <c r="D25" s="60"/>
      <c r="E25" s="62" t="s">
        <v>30</v>
      </c>
      <c r="F25" s="59"/>
      <c r="G25" s="59"/>
      <c r="H25" s="60"/>
      <c r="I25" s="7">
        <v>44524</v>
      </c>
      <c r="J25" s="7">
        <v>44481</v>
      </c>
      <c r="K25" s="6" t="s">
        <v>13</v>
      </c>
      <c r="L25" s="63">
        <v>8590.4</v>
      </c>
      <c r="M25" s="60"/>
      <c r="N25" s="8">
        <v>6228.3161</v>
      </c>
      <c r="O25" s="63">
        <v>2362.0839000000001</v>
      </c>
      <c r="P25" s="59"/>
      <c r="Q25" s="59"/>
      <c r="R25" s="60"/>
      <c r="S25" s="8" t="str">
        <f>VLOOKUP(A25,[1]Rpt_BienesActivos_Completos!$H$12:$AZ$973,35,FALSE)</f>
        <v>ESTACION PESQUERA DE BARAHONA</v>
      </c>
      <c r="T25" s="10" t="str">
        <f>VLOOKUP(A25,[1]Rpt_BienesActivos_Completos!$H$12:$AZ$973,32,FALSE)</f>
        <v>BARAHONA</v>
      </c>
    </row>
    <row r="26" spans="1:20" ht="15" customHeight="1" outlineLevel="1" x14ac:dyDescent="0.35">
      <c r="A26" s="62" t="s">
        <v>34</v>
      </c>
      <c r="B26" s="60"/>
      <c r="C26" s="62" t="s">
        <v>9</v>
      </c>
      <c r="D26" s="60"/>
      <c r="E26" s="62" t="s">
        <v>30</v>
      </c>
      <c r="F26" s="59"/>
      <c r="G26" s="59"/>
      <c r="H26" s="60"/>
      <c r="I26" s="7">
        <v>44525</v>
      </c>
      <c r="J26" s="7">
        <v>44481</v>
      </c>
      <c r="K26" s="6" t="s">
        <v>13</v>
      </c>
      <c r="L26" s="63">
        <v>8590.4</v>
      </c>
      <c r="M26" s="60"/>
      <c r="N26" s="8">
        <v>6228.3161</v>
      </c>
      <c r="O26" s="63">
        <v>2362.0839000000001</v>
      </c>
      <c r="P26" s="59"/>
      <c r="Q26" s="59"/>
      <c r="R26" s="60"/>
      <c r="S26" s="8" t="str">
        <f>VLOOKUP(A26,[1]Rpt_BienesActivos_Completos!$H$12:$AZ$973,35,FALSE)</f>
        <v>ESTACION PESQUERA DE SANTO DOMINGO</v>
      </c>
      <c r="T26" s="10" t="str">
        <f>VLOOKUP(A26,[1]Rpt_BienesActivos_Completos!$H$12:$AZ$973,32,FALSE)</f>
        <v>SANTO DOMINGO DE GUZMAN</v>
      </c>
    </row>
    <row r="27" spans="1:20" ht="15" customHeight="1" outlineLevel="1" x14ac:dyDescent="0.35">
      <c r="A27" s="62" t="s">
        <v>35</v>
      </c>
      <c r="B27" s="60"/>
      <c r="C27" s="62" t="s">
        <v>9</v>
      </c>
      <c r="D27" s="60"/>
      <c r="E27" s="62" t="s">
        <v>30</v>
      </c>
      <c r="F27" s="59"/>
      <c r="G27" s="59"/>
      <c r="H27" s="60"/>
      <c r="I27" s="7">
        <v>44525</v>
      </c>
      <c r="J27" s="7">
        <v>44481</v>
      </c>
      <c r="K27" s="6" t="s">
        <v>13</v>
      </c>
      <c r="L27" s="63">
        <v>8590.4</v>
      </c>
      <c r="M27" s="60"/>
      <c r="N27" s="8">
        <v>6228.3161</v>
      </c>
      <c r="O27" s="63">
        <v>2362.0839000000001</v>
      </c>
      <c r="P27" s="59"/>
      <c r="Q27" s="59"/>
      <c r="R27" s="60"/>
      <c r="S27" s="41" t="str">
        <f>VLOOKUP(A27,[1]Rpt_BienesActivos_Completos!$H$12:$AZ$973,35,FALSE)</f>
        <v>DIRECCION DE RECURSOS PESQUERO</v>
      </c>
      <c r="T27" s="10" t="str">
        <f>VLOOKUP(A27,[1]Rpt_BienesActivos_Completos!$H$12:$AZ$973,32,FALSE)</f>
        <v>SANTO DOMINGO DE GUZMAN</v>
      </c>
    </row>
    <row r="28" spans="1:20" ht="15" customHeight="1" outlineLevel="1" x14ac:dyDescent="0.35">
      <c r="A28" s="62" t="s">
        <v>36</v>
      </c>
      <c r="B28" s="60"/>
      <c r="C28" s="62" t="s">
        <v>9</v>
      </c>
      <c r="D28" s="60"/>
      <c r="E28" s="62" t="s">
        <v>30</v>
      </c>
      <c r="F28" s="59"/>
      <c r="G28" s="59"/>
      <c r="H28" s="60"/>
      <c r="I28" s="7">
        <v>44525</v>
      </c>
      <c r="J28" s="7">
        <v>44481</v>
      </c>
      <c r="K28" s="6" t="s">
        <v>13</v>
      </c>
      <c r="L28" s="63">
        <v>8590.4</v>
      </c>
      <c r="M28" s="60"/>
      <c r="N28" s="8">
        <v>6228.3161</v>
      </c>
      <c r="O28" s="63">
        <v>2362.0839000000001</v>
      </c>
      <c r="P28" s="59"/>
      <c r="Q28" s="59"/>
      <c r="R28" s="60"/>
      <c r="S28" s="42" t="s">
        <v>1257</v>
      </c>
      <c r="T28" s="10" t="str">
        <f>VLOOKUP(A28,[1]Rpt_BienesActivos_Completos!$H$12:$AZ$973,32,FALSE)</f>
        <v>SANTO DOMINGO DE GUZMAN</v>
      </c>
    </row>
    <row r="29" spans="1:20" ht="15" customHeight="1" outlineLevel="1" x14ac:dyDescent="0.35">
      <c r="A29" s="62" t="s">
        <v>37</v>
      </c>
      <c r="B29" s="60"/>
      <c r="C29" s="62" t="s">
        <v>9</v>
      </c>
      <c r="D29" s="60"/>
      <c r="E29" s="62" t="s">
        <v>38</v>
      </c>
      <c r="F29" s="59"/>
      <c r="G29" s="59"/>
      <c r="H29" s="60"/>
      <c r="I29" s="7">
        <v>44525</v>
      </c>
      <c r="J29" s="7">
        <v>44481</v>
      </c>
      <c r="K29" s="6" t="s">
        <v>13</v>
      </c>
      <c r="L29" s="63">
        <v>1840.8</v>
      </c>
      <c r="M29" s="60"/>
      <c r="N29" s="8">
        <v>1334.8571999999999</v>
      </c>
      <c r="O29" s="63">
        <v>505.94279999999998</v>
      </c>
      <c r="P29" s="59"/>
      <c r="Q29" s="59"/>
      <c r="R29" s="60"/>
      <c r="S29" s="42" t="s">
        <v>1257</v>
      </c>
      <c r="T29" s="10" t="str">
        <f>VLOOKUP(A29,[1]Rpt_BienesActivos_Completos!$H$12:$AZ$973,32,FALSE)</f>
        <v>SANTO DOMINGO DE GUZMAN</v>
      </c>
    </row>
    <row r="30" spans="1:20" ht="15" customHeight="1" outlineLevel="1" x14ac:dyDescent="0.35">
      <c r="A30" s="62" t="s">
        <v>39</v>
      </c>
      <c r="B30" s="60"/>
      <c r="C30" s="62" t="s">
        <v>9</v>
      </c>
      <c r="D30" s="60"/>
      <c r="E30" s="62" t="s">
        <v>38</v>
      </c>
      <c r="F30" s="59"/>
      <c r="G30" s="59"/>
      <c r="H30" s="60"/>
      <c r="I30" s="7">
        <v>44525</v>
      </c>
      <c r="J30" s="7">
        <v>44481</v>
      </c>
      <c r="K30" s="6" t="s">
        <v>13</v>
      </c>
      <c r="L30" s="63">
        <v>1840.8</v>
      </c>
      <c r="M30" s="60"/>
      <c r="N30" s="8">
        <v>1334.8571999999999</v>
      </c>
      <c r="O30" s="63">
        <v>505.94279999999998</v>
      </c>
      <c r="P30" s="59"/>
      <c r="Q30" s="59"/>
      <c r="R30" s="60"/>
      <c r="S30" s="42" t="s">
        <v>1260</v>
      </c>
      <c r="T30" s="10" t="str">
        <f>VLOOKUP(A30,[1]Rpt_BienesActivos_Completos!$H$12:$AZ$973,32,FALSE)</f>
        <v>PEDERNALES</v>
      </c>
    </row>
    <row r="31" spans="1:20" ht="15" customHeight="1" outlineLevel="1" x14ac:dyDescent="0.35">
      <c r="A31" s="62" t="s">
        <v>40</v>
      </c>
      <c r="B31" s="60"/>
      <c r="C31" s="62" t="s">
        <v>9</v>
      </c>
      <c r="D31" s="60"/>
      <c r="E31" s="62" t="s">
        <v>38</v>
      </c>
      <c r="F31" s="59"/>
      <c r="G31" s="59"/>
      <c r="H31" s="60"/>
      <c r="I31" s="7">
        <v>44525</v>
      </c>
      <c r="J31" s="7">
        <v>44481</v>
      </c>
      <c r="K31" s="6" t="s">
        <v>13</v>
      </c>
      <c r="L31" s="63">
        <v>1840.8</v>
      </c>
      <c r="M31" s="60"/>
      <c r="N31" s="8">
        <v>1334.8571999999999</v>
      </c>
      <c r="O31" s="63">
        <v>505.94279999999998</v>
      </c>
      <c r="P31" s="59"/>
      <c r="Q31" s="59"/>
      <c r="R31" s="60"/>
      <c r="S31" s="42" t="s">
        <v>1260</v>
      </c>
      <c r="T31" s="10" t="str">
        <f>VLOOKUP(A31,[1]Rpt_BienesActivos_Completos!$H$12:$AZ$973,32,FALSE)</f>
        <v>PEDERNALES</v>
      </c>
    </row>
    <row r="32" spans="1:20" ht="15" customHeight="1" outlineLevel="1" x14ac:dyDescent="0.35">
      <c r="A32" s="62" t="s">
        <v>41</v>
      </c>
      <c r="B32" s="60"/>
      <c r="C32" s="62" t="s">
        <v>9</v>
      </c>
      <c r="D32" s="60"/>
      <c r="E32" s="62" t="s">
        <v>38</v>
      </c>
      <c r="F32" s="59"/>
      <c r="G32" s="59"/>
      <c r="H32" s="60"/>
      <c r="I32" s="7">
        <v>44529</v>
      </c>
      <c r="J32" s="7">
        <v>44481</v>
      </c>
      <c r="K32" s="6" t="s">
        <v>13</v>
      </c>
      <c r="L32" s="63">
        <v>1840.8</v>
      </c>
      <c r="M32" s="60"/>
      <c r="N32" s="8">
        <v>1334.8571999999999</v>
      </c>
      <c r="O32" s="63">
        <v>505.94279999999998</v>
      </c>
      <c r="P32" s="59"/>
      <c r="Q32" s="59"/>
      <c r="R32" s="60"/>
      <c r="S32" s="8" t="str">
        <f>VLOOKUP(A32,[1]Rpt_BienesActivos_Completos!$H$12:$AZ$973,35,FALSE)</f>
        <v>ESTACION PESQUERA DE SAN PEDRO DE MACORIS</v>
      </c>
      <c r="T32" s="9" t="str">
        <f>VLOOKUP(A32,[1]Rpt_BienesActivos_Completos!$H$12:$AZ$973,32,FALSE)</f>
        <v>SAN PEDRO DE MACORIS</v>
      </c>
    </row>
    <row r="33" spans="1:20" ht="15" customHeight="1" outlineLevel="1" x14ac:dyDescent="0.35">
      <c r="A33" s="62" t="s">
        <v>42</v>
      </c>
      <c r="B33" s="60"/>
      <c r="C33" s="62" t="s">
        <v>9</v>
      </c>
      <c r="D33" s="60"/>
      <c r="E33" s="62" t="s">
        <v>38</v>
      </c>
      <c r="F33" s="59"/>
      <c r="G33" s="59"/>
      <c r="H33" s="60"/>
      <c r="I33" s="7">
        <v>44529</v>
      </c>
      <c r="J33" s="7">
        <v>44481</v>
      </c>
      <c r="K33" s="6" t="s">
        <v>13</v>
      </c>
      <c r="L33" s="63">
        <v>1840.8</v>
      </c>
      <c r="M33" s="60"/>
      <c r="N33" s="8">
        <v>1334.8571999999999</v>
      </c>
      <c r="O33" s="63">
        <v>505.94279999999998</v>
      </c>
      <c r="P33" s="59"/>
      <c r="Q33" s="59"/>
      <c r="R33" s="60"/>
      <c r="S33" s="8" t="str">
        <f>VLOOKUP(A33,[1]Rpt_BienesActivos_Completos!$H$12:$AZ$973,35,FALSE)</f>
        <v>ESTACION PESQUERA DE SAN PEDRO DE MACORIS</v>
      </c>
      <c r="T33" s="8" t="str">
        <f>VLOOKUP(A33,[1]Rpt_BienesActivos_Completos!$H$12:$AZ$973,32,FALSE)</f>
        <v>SAN PEDRO DE MACORIS</v>
      </c>
    </row>
    <row r="34" spans="1:20" ht="15" customHeight="1" outlineLevel="1" x14ac:dyDescent="0.35">
      <c r="A34" s="62" t="s">
        <v>43</v>
      </c>
      <c r="B34" s="60"/>
      <c r="C34" s="62" t="s">
        <v>9</v>
      </c>
      <c r="D34" s="60"/>
      <c r="E34" s="62" t="s">
        <v>38</v>
      </c>
      <c r="F34" s="59"/>
      <c r="G34" s="59"/>
      <c r="H34" s="60"/>
      <c r="I34" s="7">
        <v>44529</v>
      </c>
      <c r="J34" s="7">
        <v>44481</v>
      </c>
      <c r="K34" s="6" t="s">
        <v>13</v>
      </c>
      <c r="L34" s="63">
        <v>1840.8</v>
      </c>
      <c r="M34" s="60"/>
      <c r="N34" s="8">
        <v>1334.8571999999999</v>
      </c>
      <c r="O34" s="63">
        <v>505.94279999999998</v>
      </c>
      <c r="P34" s="59"/>
      <c r="Q34" s="59"/>
      <c r="R34" s="60"/>
      <c r="S34" s="8" t="str">
        <f>VLOOKUP(A34,[1]Rpt_BienesActivos_Completos!$H$12:$AZ$973,35,FALSE)</f>
        <v>ESTACION PESQUERA DE BARAHONA</v>
      </c>
      <c r="T34" s="8" t="str">
        <f>VLOOKUP(A34,[1]Rpt_BienesActivos_Completos!$H$12:$AZ$973,32,FALSE)</f>
        <v>BARAHONA</v>
      </c>
    </row>
    <row r="35" spans="1:20" ht="15" customHeight="1" outlineLevel="1" x14ac:dyDescent="0.35">
      <c r="A35" s="62" t="s">
        <v>44</v>
      </c>
      <c r="B35" s="60"/>
      <c r="C35" s="62" t="s">
        <v>9</v>
      </c>
      <c r="D35" s="60"/>
      <c r="E35" s="62" t="s">
        <v>38</v>
      </c>
      <c r="F35" s="59"/>
      <c r="G35" s="59"/>
      <c r="H35" s="60"/>
      <c r="I35" s="7">
        <v>44529</v>
      </c>
      <c r="J35" s="7">
        <v>44481</v>
      </c>
      <c r="K35" s="6" t="s">
        <v>13</v>
      </c>
      <c r="L35" s="63">
        <v>1840.8</v>
      </c>
      <c r="M35" s="60"/>
      <c r="N35" s="8">
        <v>1334.8571999999999</v>
      </c>
      <c r="O35" s="63">
        <v>505.94279999999998</v>
      </c>
      <c r="P35" s="59"/>
      <c r="Q35" s="59"/>
      <c r="R35" s="60"/>
      <c r="S35" s="8" t="str">
        <f>VLOOKUP(A35,[1]Rpt_BienesActivos_Completos!$H$12:$AZ$973,35,FALSE)</f>
        <v>ESTACION PESQUERA DE SANTO DOMINGO</v>
      </c>
      <c r="T35" s="8" t="str">
        <f>VLOOKUP(A35,[1]Rpt_BienesActivos_Completos!$H$12:$AZ$973,32,FALSE)</f>
        <v>SANTO DOMINGO DE GUZMAN</v>
      </c>
    </row>
    <row r="36" spans="1:20" ht="15" customHeight="1" outlineLevel="1" x14ac:dyDescent="0.35">
      <c r="A36" s="62" t="s">
        <v>45</v>
      </c>
      <c r="B36" s="60"/>
      <c r="C36" s="62" t="s">
        <v>9</v>
      </c>
      <c r="D36" s="60"/>
      <c r="E36" s="62" t="s">
        <v>12</v>
      </c>
      <c r="F36" s="59"/>
      <c r="G36" s="59"/>
      <c r="H36" s="60"/>
      <c r="I36" s="7">
        <v>44530</v>
      </c>
      <c r="J36" s="7">
        <v>44481</v>
      </c>
      <c r="K36" s="6" t="s">
        <v>13</v>
      </c>
      <c r="L36" s="63">
        <v>7882.4</v>
      </c>
      <c r="M36" s="60"/>
      <c r="N36" s="8">
        <v>5715.0160999999998</v>
      </c>
      <c r="O36" s="63">
        <v>2167.3838999999998</v>
      </c>
      <c r="P36" s="59"/>
      <c r="Q36" s="59"/>
      <c r="R36" s="60"/>
      <c r="S36" s="8" t="str">
        <f>VLOOKUP(A36,[1]Rpt_BienesActivos_Completos!$H$12:$AZ$973,35,FALSE)</f>
        <v>DIRECCION EJECUTIVA</v>
      </c>
      <c r="T36" s="8" t="str">
        <f>VLOOKUP(A36,[1]Rpt_BienesActivos_Completos!$H$12:$AZ$973,32,FALSE)</f>
        <v>SANTO DOMINGO DE GUZMAN</v>
      </c>
    </row>
    <row r="37" spans="1:20" ht="15" customHeight="1" outlineLevel="1" x14ac:dyDescent="0.35">
      <c r="A37" s="62" t="s">
        <v>46</v>
      </c>
      <c r="B37" s="60"/>
      <c r="C37" s="62" t="s">
        <v>9</v>
      </c>
      <c r="D37" s="60"/>
      <c r="E37" s="62" t="s">
        <v>12</v>
      </c>
      <c r="F37" s="59"/>
      <c r="G37" s="59"/>
      <c r="H37" s="60"/>
      <c r="I37" s="7">
        <v>44530</v>
      </c>
      <c r="J37" s="7">
        <v>44481</v>
      </c>
      <c r="K37" s="6" t="s">
        <v>13</v>
      </c>
      <c r="L37" s="63">
        <v>7882.4</v>
      </c>
      <c r="M37" s="60"/>
      <c r="N37" s="8">
        <v>5715.0160999999998</v>
      </c>
      <c r="O37" s="63">
        <v>2167.3838999999998</v>
      </c>
      <c r="P37" s="59"/>
      <c r="Q37" s="59"/>
      <c r="R37" s="60"/>
      <c r="S37" s="8" t="str">
        <f>VLOOKUP(A37,[1]Rpt_BienesActivos_Completos!$H$12:$AZ$973,35,FALSE)</f>
        <v>ESTACION PESQUERA DE SAN PEDRO DE MACORIS</v>
      </c>
      <c r="T37" s="8" t="str">
        <f>VLOOKUP(A37,[1]Rpt_BienesActivos_Completos!$H$12:$AZ$973,32,FALSE)</f>
        <v>SAN PEDRO DE MACORIS</v>
      </c>
    </row>
    <row r="38" spans="1:20" ht="15" customHeight="1" outlineLevel="1" x14ac:dyDescent="0.35">
      <c r="A38" s="62" t="s">
        <v>47</v>
      </c>
      <c r="B38" s="60"/>
      <c r="C38" s="62" t="s">
        <v>9</v>
      </c>
      <c r="D38" s="60"/>
      <c r="E38" s="62" t="s">
        <v>12</v>
      </c>
      <c r="F38" s="59"/>
      <c r="G38" s="59"/>
      <c r="H38" s="60"/>
      <c r="I38" s="7">
        <v>44530</v>
      </c>
      <c r="J38" s="7">
        <v>44481</v>
      </c>
      <c r="K38" s="6" t="s">
        <v>13</v>
      </c>
      <c r="L38" s="63">
        <v>7882.4</v>
      </c>
      <c r="M38" s="60"/>
      <c r="N38" s="8">
        <v>5715.0160999999998</v>
      </c>
      <c r="O38" s="63">
        <v>2167.3838999999998</v>
      </c>
      <c r="P38" s="59"/>
      <c r="Q38" s="59"/>
      <c r="R38" s="60"/>
      <c r="S38" s="8" t="str">
        <f>VLOOKUP(A38,[1]Rpt_BienesActivos_Completos!$H$12:$AZ$973,35,FALSE)</f>
        <v>ESTACION PESQUERA DE BARAHONA</v>
      </c>
      <c r="T38" s="8" t="str">
        <f>VLOOKUP(A38,[1]Rpt_BienesActivos_Completos!$H$12:$AZ$973,32,FALSE)</f>
        <v>BARAHONA</v>
      </c>
    </row>
    <row r="39" spans="1:20" ht="15" customHeight="1" outlineLevel="1" x14ac:dyDescent="0.35">
      <c r="A39" s="62" t="s">
        <v>48</v>
      </c>
      <c r="B39" s="60"/>
      <c r="C39" s="62" t="s">
        <v>9</v>
      </c>
      <c r="D39" s="60"/>
      <c r="E39" s="62" t="s">
        <v>12</v>
      </c>
      <c r="F39" s="59"/>
      <c r="G39" s="59"/>
      <c r="H39" s="60"/>
      <c r="I39" s="7">
        <v>44530</v>
      </c>
      <c r="J39" s="7">
        <v>44481</v>
      </c>
      <c r="K39" s="6" t="s">
        <v>13</v>
      </c>
      <c r="L39" s="63">
        <v>7882.4</v>
      </c>
      <c r="M39" s="60"/>
      <c r="N39" s="8">
        <v>5715.0160999999998</v>
      </c>
      <c r="O39" s="63">
        <v>2167.3838999999998</v>
      </c>
      <c r="P39" s="59"/>
      <c r="Q39" s="59"/>
      <c r="R39" s="60"/>
      <c r="S39" s="8" t="str">
        <f>VLOOKUP(A39,[1]Rpt_BienesActivos_Completos!$H$12:$AZ$973,35,FALSE)</f>
        <v>DEPARTAMENTO DE RECURSOS HUMANOS</v>
      </c>
      <c r="T39" s="8" t="str">
        <f>VLOOKUP(A39,[1]Rpt_BienesActivos_Completos!$H$12:$AZ$973,32,FALSE)</f>
        <v>SANTO DOMINGO DE GUZMAN</v>
      </c>
    </row>
    <row r="40" spans="1:20" ht="15" customHeight="1" outlineLevel="1" x14ac:dyDescent="0.35">
      <c r="A40" s="62" t="s">
        <v>49</v>
      </c>
      <c r="B40" s="60"/>
      <c r="C40" s="62" t="s">
        <v>9</v>
      </c>
      <c r="D40" s="60"/>
      <c r="E40" s="62" t="s">
        <v>12</v>
      </c>
      <c r="F40" s="59"/>
      <c r="G40" s="59"/>
      <c r="H40" s="60"/>
      <c r="I40" s="7">
        <v>44530</v>
      </c>
      <c r="J40" s="7">
        <v>44481</v>
      </c>
      <c r="K40" s="6" t="s">
        <v>13</v>
      </c>
      <c r="L40" s="63">
        <v>7882.4</v>
      </c>
      <c r="M40" s="60"/>
      <c r="N40" s="8">
        <v>5715.0160999999998</v>
      </c>
      <c r="O40" s="63">
        <v>2167.3838999999998</v>
      </c>
      <c r="P40" s="59"/>
      <c r="Q40" s="59"/>
      <c r="R40" s="60"/>
      <c r="S40" s="8" t="str">
        <f>VLOOKUP(A40,[1]Rpt_BienesActivos_Completos!$H$12:$AZ$973,35,FALSE)</f>
        <v>DEPARTAMENTO DE RECURSOS HUMANOS</v>
      </c>
      <c r="T40" s="8" t="str">
        <f>VLOOKUP(A40,[1]Rpt_BienesActivos_Completos!$H$12:$AZ$973,32,FALSE)</f>
        <v>SANTO DOMINGO DE GUZMAN</v>
      </c>
    </row>
    <row r="41" spans="1:20" ht="15" customHeight="1" outlineLevel="1" x14ac:dyDescent="0.35">
      <c r="A41" s="62" t="s">
        <v>50</v>
      </c>
      <c r="B41" s="60"/>
      <c r="C41" s="62" t="s">
        <v>9</v>
      </c>
      <c r="D41" s="60"/>
      <c r="E41" s="62" t="s">
        <v>12</v>
      </c>
      <c r="F41" s="59"/>
      <c r="G41" s="59"/>
      <c r="H41" s="60"/>
      <c r="I41" s="7">
        <v>44530</v>
      </c>
      <c r="J41" s="7">
        <v>44481</v>
      </c>
      <c r="K41" s="6" t="s">
        <v>13</v>
      </c>
      <c r="L41" s="63">
        <v>7882.4</v>
      </c>
      <c r="M41" s="60"/>
      <c r="N41" s="8">
        <v>5715.0160999999998</v>
      </c>
      <c r="O41" s="63">
        <v>2167.3838999999998</v>
      </c>
      <c r="P41" s="59"/>
      <c r="Q41" s="59"/>
      <c r="R41" s="60"/>
      <c r="S41" s="8" t="str">
        <f>VLOOKUP(A41,[1]Rpt_BienesActivos_Completos!$H$12:$AZ$973,35,FALSE)</f>
        <v>DEPARTAMENTO DE RECURSOS HUMANOS</v>
      </c>
      <c r="T41" s="8" t="str">
        <f>VLOOKUP(A41,[1]Rpt_BienesActivos_Completos!$H$12:$AZ$973,32,FALSE)</f>
        <v>SANTO DOMINGO DE GUZMAN</v>
      </c>
    </row>
    <row r="42" spans="1:20" ht="15" customHeight="1" outlineLevel="1" x14ac:dyDescent="0.35">
      <c r="A42" s="62" t="s">
        <v>51</v>
      </c>
      <c r="B42" s="60"/>
      <c r="C42" s="62" t="s">
        <v>9</v>
      </c>
      <c r="D42" s="60"/>
      <c r="E42" s="62" t="s">
        <v>12</v>
      </c>
      <c r="F42" s="59"/>
      <c r="G42" s="59"/>
      <c r="H42" s="60"/>
      <c r="I42" s="7">
        <v>44530</v>
      </c>
      <c r="J42" s="7">
        <v>44481</v>
      </c>
      <c r="K42" s="6" t="s">
        <v>13</v>
      </c>
      <c r="L42" s="63">
        <v>7882.4</v>
      </c>
      <c r="M42" s="60"/>
      <c r="N42" s="8">
        <v>5715.0160999999998</v>
      </c>
      <c r="O42" s="63">
        <v>2167.3838999999998</v>
      </c>
      <c r="P42" s="59"/>
      <c r="Q42" s="59"/>
      <c r="R42" s="60"/>
      <c r="S42" s="8" t="str">
        <f>VLOOKUP(A42,[1]Rpt_BienesActivos_Completos!$H$12:$AZ$973,35,FALSE)</f>
        <v>DEPARTAMENTO DE RECURSOS HUMANOS</v>
      </c>
      <c r="T42" s="8" t="str">
        <f>VLOOKUP(A42,[1]Rpt_BienesActivos_Completos!$H$12:$AZ$973,32,FALSE)</f>
        <v>SANTO DOMINGO DE GUZMAN</v>
      </c>
    </row>
    <row r="43" spans="1:20" ht="15" customHeight="1" outlineLevel="1" x14ac:dyDescent="0.35">
      <c r="A43" s="62" t="s">
        <v>52</v>
      </c>
      <c r="B43" s="60"/>
      <c r="C43" s="62" t="s">
        <v>9</v>
      </c>
      <c r="D43" s="60"/>
      <c r="E43" s="62" t="s">
        <v>12</v>
      </c>
      <c r="F43" s="59"/>
      <c r="G43" s="59"/>
      <c r="H43" s="60"/>
      <c r="I43" s="7">
        <v>44530</v>
      </c>
      <c r="J43" s="7">
        <v>44481</v>
      </c>
      <c r="K43" s="6" t="s">
        <v>13</v>
      </c>
      <c r="L43" s="63">
        <v>7882.4</v>
      </c>
      <c r="M43" s="60"/>
      <c r="N43" s="8">
        <v>5715.0160999999998</v>
      </c>
      <c r="O43" s="63">
        <v>2167.3838999999998</v>
      </c>
      <c r="P43" s="59"/>
      <c r="Q43" s="59"/>
      <c r="R43" s="60"/>
      <c r="S43" s="8" t="str">
        <f>VLOOKUP(A43,[1]Rpt_BienesActivos_Completos!$H$12:$AZ$973,35,FALSE)</f>
        <v>DEPARTAMENTO DE RECURSOS HUMANOS</v>
      </c>
      <c r="T43" s="8" t="str">
        <f>VLOOKUP(A43,[1]Rpt_BienesActivos_Completos!$H$12:$AZ$973,32,FALSE)</f>
        <v>SANTO DOMINGO DE GUZMAN</v>
      </c>
    </row>
    <row r="44" spans="1:20" ht="15" customHeight="1" outlineLevel="1" x14ac:dyDescent="0.35">
      <c r="A44" s="62" t="s">
        <v>53</v>
      </c>
      <c r="B44" s="60"/>
      <c r="C44" s="62" t="s">
        <v>9</v>
      </c>
      <c r="D44" s="60"/>
      <c r="E44" s="62" t="s">
        <v>12</v>
      </c>
      <c r="F44" s="59"/>
      <c r="G44" s="59"/>
      <c r="H44" s="60"/>
      <c r="I44" s="7">
        <v>44531</v>
      </c>
      <c r="J44" s="7">
        <v>44481</v>
      </c>
      <c r="K44" s="6" t="s">
        <v>13</v>
      </c>
      <c r="L44" s="63">
        <v>7882.4</v>
      </c>
      <c r="M44" s="60"/>
      <c r="N44" s="8">
        <v>5715.0160999999998</v>
      </c>
      <c r="O44" s="63">
        <v>2167.3838999999998</v>
      </c>
      <c r="P44" s="59"/>
      <c r="Q44" s="59"/>
      <c r="R44" s="60"/>
      <c r="S44" s="8" t="str">
        <f>VLOOKUP(A44,[1]Rpt_BienesActivos_Completos!$H$12:$AZ$973,35,FALSE)</f>
        <v>ESTACION PESQUERA DE SANTO DOMINGO</v>
      </c>
      <c r="T44" s="8" t="str">
        <f>VLOOKUP(A44,[1]Rpt_BienesActivos_Completos!$H$12:$AZ$973,32,FALSE)</f>
        <v>SANTO DOMINGO DE GUZMAN</v>
      </c>
    </row>
    <row r="45" spans="1:20" ht="15" customHeight="1" outlineLevel="1" x14ac:dyDescent="0.35">
      <c r="A45" s="62" t="s">
        <v>54</v>
      </c>
      <c r="B45" s="60"/>
      <c r="C45" s="62" t="s">
        <v>9</v>
      </c>
      <c r="D45" s="60"/>
      <c r="E45" s="62" t="s">
        <v>12</v>
      </c>
      <c r="F45" s="59"/>
      <c r="G45" s="59"/>
      <c r="H45" s="60"/>
      <c r="I45" s="7">
        <v>44531</v>
      </c>
      <c r="J45" s="7">
        <v>44481</v>
      </c>
      <c r="K45" s="6" t="s">
        <v>13</v>
      </c>
      <c r="L45" s="63">
        <v>7882.4</v>
      </c>
      <c r="M45" s="60"/>
      <c r="N45" s="8">
        <v>5715.0160999999998</v>
      </c>
      <c r="O45" s="63">
        <v>2167.3838999999998</v>
      </c>
      <c r="P45" s="59"/>
      <c r="Q45" s="59"/>
      <c r="R45" s="60"/>
      <c r="S45" s="8" t="str">
        <f>VLOOKUP(A45,[1]Rpt_BienesActivos_Completos!$H$12:$AZ$973,35,FALSE)</f>
        <v>ESTACION PESQUERA DE PUERTO PLATA</v>
      </c>
      <c r="T45" s="8" t="str">
        <f>VLOOKUP(A45,[1]Rpt_BienesActivos_Completos!$H$12:$AZ$973,32,FALSE)</f>
        <v>PUERTO PLATA</v>
      </c>
    </row>
    <row r="46" spans="1:20" ht="15" customHeight="1" outlineLevel="1" x14ac:dyDescent="0.35">
      <c r="A46" s="62" t="s">
        <v>55</v>
      </c>
      <c r="B46" s="60"/>
      <c r="C46" s="62" t="s">
        <v>9</v>
      </c>
      <c r="D46" s="60"/>
      <c r="E46" s="62" t="s">
        <v>12</v>
      </c>
      <c r="F46" s="59"/>
      <c r="G46" s="59"/>
      <c r="H46" s="60"/>
      <c r="I46" s="7">
        <v>44531</v>
      </c>
      <c r="J46" s="7">
        <v>44481</v>
      </c>
      <c r="K46" s="6" t="s">
        <v>13</v>
      </c>
      <c r="L46" s="63">
        <v>7882.4</v>
      </c>
      <c r="M46" s="60"/>
      <c r="N46" s="8">
        <v>5715.0160999999998</v>
      </c>
      <c r="O46" s="63">
        <v>2167.3838999999998</v>
      </c>
      <c r="P46" s="59"/>
      <c r="Q46" s="59"/>
      <c r="R46" s="60"/>
      <c r="S46" s="8" t="str">
        <f>VLOOKUP(A46,[1]Rpt_BienesActivos_Completos!$H$12:$AZ$973,35,FALSE)</f>
        <v>DIVISION FINANCIERA</v>
      </c>
      <c r="T46" s="8" t="str">
        <f>VLOOKUP(A46,[1]Rpt_BienesActivos_Completos!$H$12:$AZ$973,32,FALSE)</f>
        <v>SANTO DOMINGO DE GUZMAN</v>
      </c>
    </row>
    <row r="47" spans="1:20" ht="15" customHeight="1" outlineLevel="1" x14ac:dyDescent="0.35">
      <c r="A47" s="62" t="s">
        <v>56</v>
      </c>
      <c r="B47" s="60"/>
      <c r="C47" s="62" t="s">
        <v>9</v>
      </c>
      <c r="D47" s="60"/>
      <c r="E47" s="62" t="s">
        <v>57</v>
      </c>
      <c r="F47" s="59"/>
      <c r="G47" s="59"/>
      <c r="H47" s="60"/>
      <c r="I47" s="7">
        <v>44531</v>
      </c>
      <c r="J47" s="7">
        <v>44481</v>
      </c>
      <c r="K47" s="6" t="s">
        <v>13</v>
      </c>
      <c r="L47" s="63">
        <v>12083.2</v>
      </c>
      <c r="M47" s="60"/>
      <c r="N47" s="8">
        <v>8760.5949999999993</v>
      </c>
      <c r="O47" s="63">
        <v>3322.605</v>
      </c>
      <c r="P47" s="59"/>
      <c r="Q47" s="59"/>
      <c r="R47" s="60"/>
      <c r="S47" s="8" t="str">
        <f>VLOOKUP(A47,[1]Rpt_BienesActivos_Completos!$H$12:$AZ$973,35,FALSE)</f>
        <v>SECCION DE SERVICIOS GENERALES</v>
      </c>
      <c r="T47" s="8" t="str">
        <f>VLOOKUP(A47,[1]Rpt_BienesActivos_Completos!$H$12:$AZ$973,32,FALSE)</f>
        <v>SANTO DOMINGO DE GUZMAN</v>
      </c>
    </row>
    <row r="48" spans="1:20" ht="15" customHeight="1" outlineLevel="1" x14ac:dyDescent="0.35">
      <c r="A48" s="62" t="s">
        <v>58</v>
      </c>
      <c r="B48" s="60"/>
      <c r="C48" s="62" t="s">
        <v>9</v>
      </c>
      <c r="D48" s="60"/>
      <c r="E48" s="62" t="s">
        <v>57</v>
      </c>
      <c r="F48" s="59"/>
      <c r="G48" s="59"/>
      <c r="H48" s="60"/>
      <c r="I48" s="7">
        <v>44531</v>
      </c>
      <c r="J48" s="7">
        <v>44481</v>
      </c>
      <c r="K48" s="6" t="s">
        <v>13</v>
      </c>
      <c r="L48" s="63">
        <v>12083.2</v>
      </c>
      <c r="M48" s="60"/>
      <c r="N48" s="8">
        <v>8760.5949999999993</v>
      </c>
      <c r="O48" s="63">
        <v>3322.605</v>
      </c>
      <c r="P48" s="59"/>
      <c r="Q48" s="59"/>
      <c r="R48" s="60"/>
      <c r="S48" s="8" t="str">
        <f>VLOOKUP(A48,[1]Rpt_BienesActivos_Completos!$H$12:$AZ$973,35,FALSE)</f>
        <v>SECCION DE SERVICIOS GENERALES</v>
      </c>
      <c r="T48" s="8" t="str">
        <f>VLOOKUP(A48,[1]Rpt_BienesActivos_Completos!$H$12:$AZ$973,32,FALSE)</f>
        <v>SANTO DOMINGO DE GUZMAN</v>
      </c>
    </row>
    <row r="49" spans="1:20" ht="15" customHeight="1" outlineLevel="1" x14ac:dyDescent="0.35">
      <c r="A49" s="62" t="s">
        <v>59</v>
      </c>
      <c r="B49" s="60"/>
      <c r="C49" s="62" t="s">
        <v>9</v>
      </c>
      <c r="D49" s="60"/>
      <c r="E49" s="62" t="s">
        <v>57</v>
      </c>
      <c r="F49" s="59"/>
      <c r="G49" s="59"/>
      <c r="H49" s="60"/>
      <c r="I49" s="7">
        <v>44531</v>
      </c>
      <c r="J49" s="7">
        <v>44481</v>
      </c>
      <c r="K49" s="6" t="s">
        <v>13</v>
      </c>
      <c r="L49" s="63">
        <v>12083.2</v>
      </c>
      <c r="M49" s="60"/>
      <c r="N49" s="8">
        <v>8760.5949999999993</v>
      </c>
      <c r="O49" s="63">
        <v>3322.605</v>
      </c>
      <c r="P49" s="59"/>
      <c r="Q49" s="59"/>
      <c r="R49" s="60"/>
      <c r="S49" s="8" t="str">
        <f>VLOOKUP(A49,[1]Rpt_BienesActivos_Completos!$H$12:$AZ$973,35,FALSE)</f>
        <v>SECCION DE SERVICIOS GENERALES</v>
      </c>
      <c r="T49" s="8" t="str">
        <f>VLOOKUP(A49,[1]Rpt_BienesActivos_Completos!$H$12:$AZ$973,32,FALSE)</f>
        <v>SANTO DOMINGO DE GUZMAN</v>
      </c>
    </row>
    <row r="50" spans="1:20" ht="15" customHeight="1" outlineLevel="1" x14ac:dyDescent="0.35">
      <c r="A50" s="62" t="s">
        <v>60</v>
      </c>
      <c r="B50" s="60"/>
      <c r="C50" s="62" t="s">
        <v>9</v>
      </c>
      <c r="D50" s="60"/>
      <c r="E50" s="62" t="s">
        <v>57</v>
      </c>
      <c r="F50" s="59"/>
      <c r="G50" s="59"/>
      <c r="H50" s="60"/>
      <c r="I50" s="7">
        <v>44532</v>
      </c>
      <c r="J50" s="7">
        <v>44481</v>
      </c>
      <c r="K50" s="6" t="s">
        <v>13</v>
      </c>
      <c r="L50" s="63">
        <v>12083.2</v>
      </c>
      <c r="M50" s="60"/>
      <c r="N50" s="8">
        <v>8760.5949999999993</v>
      </c>
      <c r="O50" s="63">
        <v>3322.605</v>
      </c>
      <c r="P50" s="59"/>
      <c r="Q50" s="59"/>
      <c r="R50" s="60"/>
      <c r="S50" s="8" t="str">
        <f>VLOOKUP(A50,[1]Rpt_BienesActivos_Completos!$H$12:$AZ$973,35,FALSE)</f>
        <v>SECCION DE SERVICIOS GENERALES</v>
      </c>
      <c r="T50" s="8" t="str">
        <f>VLOOKUP(A50,[1]Rpt_BienesActivos_Completos!$H$12:$AZ$973,32,FALSE)</f>
        <v>SANTO DOMINGO DE GUZMAN</v>
      </c>
    </row>
    <row r="51" spans="1:20" ht="15" customHeight="1" outlineLevel="1" x14ac:dyDescent="0.35">
      <c r="A51" s="62" t="s">
        <v>61</v>
      </c>
      <c r="B51" s="60"/>
      <c r="C51" s="62" t="s">
        <v>9</v>
      </c>
      <c r="D51" s="60"/>
      <c r="E51" s="62" t="s">
        <v>62</v>
      </c>
      <c r="F51" s="59"/>
      <c r="G51" s="59"/>
      <c r="H51" s="60"/>
      <c r="I51" s="7">
        <v>44532</v>
      </c>
      <c r="J51" s="7">
        <v>44481</v>
      </c>
      <c r="K51" s="6" t="s">
        <v>13</v>
      </c>
      <c r="L51" s="63">
        <v>12130.4</v>
      </c>
      <c r="M51" s="60"/>
      <c r="N51" s="8">
        <v>8794.8161</v>
      </c>
      <c r="O51" s="63">
        <v>3335.5839000000001</v>
      </c>
      <c r="P51" s="59"/>
      <c r="Q51" s="59"/>
      <c r="R51" s="60"/>
      <c r="S51" s="8" t="str">
        <f>VLOOKUP(A51,[1]Rpt_BienesActivos_Completos!$H$12:$AZ$973,35,FALSE)</f>
        <v>SECCION DE SERVICIOS GENERALES</v>
      </c>
      <c r="T51" s="8" t="str">
        <f>VLOOKUP(A51,[1]Rpt_BienesActivos_Completos!$H$12:$AZ$973,32,FALSE)</f>
        <v>SANTO DOMINGO DE GUZMAN</v>
      </c>
    </row>
    <row r="52" spans="1:20" ht="15" customHeight="1" outlineLevel="1" x14ac:dyDescent="0.35">
      <c r="A52" s="62" t="s">
        <v>63</v>
      </c>
      <c r="B52" s="60"/>
      <c r="C52" s="62" t="s">
        <v>9</v>
      </c>
      <c r="D52" s="60"/>
      <c r="E52" s="62" t="s">
        <v>64</v>
      </c>
      <c r="F52" s="59"/>
      <c r="G52" s="59"/>
      <c r="H52" s="60"/>
      <c r="I52" s="7">
        <v>44536</v>
      </c>
      <c r="J52" s="7">
        <v>44481</v>
      </c>
      <c r="K52" s="6" t="s">
        <v>13</v>
      </c>
      <c r="L52" s="63">
        <v>9392.7999999999993</v>
      </c>
      <c r="M52" s="60"/>
      <c r="N52" s="8">
        <v>6810.0550000000003</v>
      </c>
      <c r="O52" s="63">
        <v>2582.7449999999999</v>
      </c>
      <c r="P52" s="59"/>
      <c r="Q52" s="59"/>
      <c r="R52" s="60"/>
      <c r="S52" s="8" t="str">
        <f>VLOOKUP(A52,[1]Rpt_BienesActivos_Completos!$H$12:$AZ$973,35,FALSE)</f>
        <v>DIRECCION EJECUTIVA</v>
      </c>
      <c r="T52" s="8" t="str">
        <f>VLOOKUP(A52,[1]Rpt_BienesActivos_Completos!$H$12:$AZ$973,32,FALSE)</f>
        <v>SANTO DOMINGO DE GUZMAN</v>
      </c>
    </row>
    <row r="53" spans="1:20" ht="15" customHeight="1" outlineLevel="1" x14ac:dyDescent="0.35">
      <c r="A53" s="62" t="s">
        <v>65</v>
      </c>
      <c r="B53" s="60"/>
      <c r="C53" s="62" t="s">
        <v>9</v>
      </c>
      <c r="D53" s="60"/>
      <c r="E53" s="62" t="s">
        <v>64</v>
      </c>
      <c r="F53" s="59"/>
      <c r="G53" s="59"/>
      <c r="H53" s="60"/>
      <c r="I53" s="7">
        <v>44536</v>
      </c>
      <c r="J53" s="7">
        <v>44481</v>
      </c>
      <c r="K53" s="6" t="s">
        <v>13</v>
      </c>
      <c r="L53" s="63">
        <v>9392.7999999999993</v>
      </c>
      <c r="M53" s="60"/>
      <c r="N53" s="8">
        <v>6810.0550000000003</v>
      </c>
      <c r="O53" s="63">
        <v>2582.7449999999999</v>
      </c>
      <c r="P53" s="59"/>
      <c r="Q53" s="59"/>
      <c r="R53" s="60"/>
      <c r="S53" s="8" t="str">
        <f>VLOOKUP(A53,[1]Rpt_BienesActivos_Completos!$H$12:$AZ$973,35,FALSE)</f>
        <v>ESTACION PESQUERA DE SAN PEDRO DE MACORIS</v>
      </c>
      <c r="T53" s="8" t="str">
        <f>VLOOKUP(A53,[1]Rpt_BienesActivos_Completos!$H$12:$AZ$973,32,FALSE)</f>
        <v>SAN FRANCISCO DE MACORIS</v>
      </c>
    </row>
    <row r="54" spans="1:20" ht="15" customHeight="1" outlineLevel="1" x14ac:dyDescent="0.35">
      <c r="A54" s="62" t="s">
        <v>66</v>
      </c>
      <c r="B54" s="60"/>
      <c r="C54" s="62" t="s">
        <v>9</v>
      </c>
      <c r="D54" s="60"/>
      <c r="E54" s="62" t="s">
        <v>64</v>
      </c>
      <c r="F54" s="59"/>
      <c r="G54" s="59"/>
      <c r="H54" s="60"/>
      <c r="I54" s="7">
        <v>44536</v>
      </c>
      <c r="J54" s="7">
        <v>44481</v>
      </c>
      <c r="K54" s="6" t="s">
        <v>13</v>
      </c>
      <c r="L54" s="63">
        <v>9392.7999999999993</v>
      </c>
      <c r="M54" s="60"/>
      <c r="N54" s="8">
        <v>6810.0550000000003</v>
      </c>
      <c r="O54" s="63">
        <v>2582.7449999999999</v>
      </c>
      <c r="P54" s="59"/>
      <c r="Q54" s="59"/>
      <c r="R54" s="60"/>
      <c r="S54" s="8" t="str">
        <f>VLOOKUP(A54,[1]Rpt_BienesActivos_Completos!$H$12:$AZ$973,35,FALSE)</f>
        <v>DEPARTAMENTO DE RECURSOS HUMANOS</v>
      </c>
      <c r="T54" s="8" t="str">
        <f>VLOOKUP(A54,[1]Rpt_BienesActivos_Completos!$H$12:$AZ$973,32,FALSE)</f>
        <v>SANTO DOMINGO DE GUZMAN</v>
      </c>
    </row>
    <row r="55" spans="1:20" ht="15" customHeight="1" outlineLevel="1" x14ac:dyDescent="0.35">
      <c r="A55" s="62" t="s">
        <v>67</v>
      </c>
      <c r="B55" s="60"/>
      <c r="C55" s="62" t="s">
        <v>9</v>
      </c>
      <c r="D55" s="60"/>
      <c r="E55" s="62" t="s">
        <v>64</v>
      </c>
      <c r="F55" s="59"/>
      <c r="G55" s="59"/>
      <c r="H55" s="60"/>
      <c r="I55" s="7">
        <v>44536</v>
      </c>
      <c r="J55" s="7">
        <v>44481</v>
      </c>
      <c r="K55" s="6" t="s">
        <v>13</v>
      </c>
      <c r="L55" s="63">
        <v>9392.7999999999993</v>
      </c>
      <c r="M55" s="60"/>
      <c r="N55" s="8">
        <v>6810.0550000000003</v>
      </c>
      <c r="O55" s="63">
        <v>2582.7449999999999</v>
      </c>
      <c r="P55" s="59"/>
      <c r="Q55" s="59"/>
      <c r="R55" s="60"/>
      <c r="S55" s="8" t="str">
        <f>VLOOKUP(A55,[1]Rpt_BienesActivos_Completos!$H$12:$AZ$973,35,FALSE)</f>
        <v>DEPARTAMENTO DE RECURSOS HUMANOS</v>
      </c>
      <c r="T55" s="8" t="str">
        <f>VLOOKUP(A55,[1]Rpt_BienesActivos_Completos!$H$12:$AZ$973,32,FALSE)</f>
        <v>SANTO DOMINGO DE GUZMAN</v>
      </c>
    </row>
    <row r="56" spans="1:20" ht="15" customHeight="1" outlineLevel="1" x14ac:dyDescent="0.35">
      <c r="A56" s="62" t="s">
        <v>68</v>
      </c>
      <c r="B56" s="60"/>
      <c r="C56" s="62" t="s">
        <v>9</v>
      </c>
      <c r="D56" s="60"/>
      <c r="E56" s="62" t="s">
        <v>64</v>
      </c>
      <c r="F56" s="59"/>
      <c r="G56" s="59"/>
      <c r="H56" s="60"/>
      <c r="I56" s="7">
        <v>44536</v>
      </c>
      <c r="J56" s="7">
        <v>44481</v>
      </c>
      <c r="K56" s="6" t="s">
        <v>13</v>
      </c>
      <c r="L56" s="63">
        <v>9392.7999999999993</v>
      </c>
      <c r="M56" s="60"/>
      <c r="N56" s="8">
        <v>6810.0550000000003</v>
      </c>
      <c r="O56" s="63">
        <v>2582.7449999999999</v>
      </c>
      <c r="P56" s="59"/>
      <c r="Q56" s="59"/>
      <c r="R56" s="60"/>
      <c r="S56" s="41" t="str">
        <f>VLOOKUP(A56,[1]Rpt_BienesActivos_Completos!$H$12:$AZ$973,35,FALSE)</f>
        <v>DIVISION FINANCIERA</v>
      </c>
      <c r="T56" s="8" t="str">
        <f>VLOOKUP(A56,[1]Rpt_BienesActivos_Completos!$H$12:$AZ$973,32,FALSE)</f>
        <v>SANTO DOMINGO DE GUZMAN</v>
      </c>
    </row>
    <row r="57" spans="1:20" ht="15" customHeight="1" outlineLevel="1" x14ac:dyDescent="0.35">
      <c r="A57" s="62" t="s">
        <v>69</v>
      </c>
      <c r="B57" s="60"/>
      <c r="C57" s="62" t="s">
        <v>9</v>
      </c>
      <c r="D57" s="60"/>
      <c r="E57" s="62" t="s">
        <v>64</v>
      </c>
      <c r="F57" s="59"/>
      <c r="G57" s="59"/>
      <c r="H57" s="60"/>
      <c r="I57" s="7">
        <v>44536</v>
      </c>
      <c r="J57" s="7">
        <v>44481</v>
      </c>
      <c r="K57" s="6" t="s">
        <v>13</v>
      </c>
      <c r="L57" s="63">
        <v>9392.7999999999993</v>
      </c>
      <c r="M57" s="60"/>
      <c r="N57" s="8">
        <v>6810.0550000000003</v>
      </c>
      <c r="O57" s="63">
        <v>2582.7449999999999</v>
      </c>
      <c r="P57" s="59"/>
      <c r="Q57" s="59"/>
      <c r="R57" s="60"/>
      <c r="S57" s="42" t="s">
        <v>1257</v>
      </c>
      <c r="T57" s="8" t="str">
        <f>VLOOKUP(A57,[1]Rpt_BienesActivos_Completos!$H$12:$AZ$973,32,FALSE)</f>
        <v>SANTO DOMINGO DE GUZMAN</v>
      </c>
    </row>
    <row r="58" spans="1:20" ht="15" customHeight="1" outlineLevel="1" x14ac:dyDescent="0.35">
      <c r="A58" s="62" t="s">
        <v>70</v>
      </c>
      <c r="B58" s="60"/>
      <c r="C58" s="62" t="s">
        <v>9</v>
      </c>
      <c r="D58" s="60"/>
      <c r="E58" s="62" t="s">
        <v>64</v>
      </c>
      <c r="F58" s="59"/>
      <c r="G58" s="59"/>
      <c r="H58" s="60"/>
      <c r="I58" s="7">
        <v>44536</v>
      </c>
      <c r="J58" s="7">
        <v>44481</v>
      </c>
      <c r="K58" s="6" t="s">
        <v>13</v>
      </c>
      <c r="L58" s="63">
        <v>9392.7999999999993</v>
      </c>
      <c r="M58" s="60"/>
      <c r="N58" s="8">
        <v>6810.0550000000003</v>
      </c>
      <c r="O58" s="63">
        <v>2582.7449999999999</v>
      </c>
      <c r="P58" s="59"/>
      <c r="Q58" s="59"/>
      <c r="R58" s="60"/>
      <c r="S58" s="41" t="str">
        <f>VLOOKUP(A58,[1]Rpt_BienesActivos_Completos!$H$12:$AZ$973,35,FALSE)</f>
        <v>DEPARTAMENTO DE REGULACION PESQUERA</v>
      </c>
      <c r="T58" s="8" t="str">
        <f>VLOOKUP(A58,[1]Rpt_BienesActivos_Completos!$H$12:$AZ$973,32,FALSE)</f>
        <v>SANTO DOMINGO DE GUZMAN</v>
      </c>
    </row>
    <row r="59" spans="1:20" ht="15" customHeight="1" outlineLevel="1" x14ac:dyDescent="0.35">
      <c r="A59" s="62" t="s">
        <v>71</v>
      </c>
      <c r="B59" s="60"/>
      <c r="C59" s="62" t="s">
        <v>9</v>
      </c>
      <c r="D59" s="60"/>
      <c r="E59" s="62" t="s">
        <v>64</v>
      </c>
      <c r="F59" s="59"/>
      <c r="G59" s="59"/>
      <c r="H59" s="60"/>
      <c r="I59" s="7">
        <v>44546</v>
      </c>
      <c r="J59" s="7">
        <v>44481</v>
      </c>
      <c r="K59" s="6" t="s">
        <v>13</v>
      </c>
      <c r="L59" s="63">
        <v>9392.7999999999993</v>
      </c>
      <c r="M59" s="60"/>
      <c r="N59" s="8">
        <v>6810.0550000000003</v>
      </c>
      <c r="O59" s="63">
        <v>2582.7449999999999</v>
      </c>
      <c r="P59" s="59"/>
      <c r="Q59" s="59"/>
      <c r="R59" s="60"/>
      <c r="S59" s="8" t="str">
        <f>VLOOKUP(A59,[1]Rpt_BienesActivos_Completos!$H$12:$AZ$973,35,FALSE)</f>
        <v>DIRECCION DE RECURSOS PESQUERO</v>
      </c>
      <c r="T59" s="8" t="str">
        <f>VLOOKUP(A59,[1]Rpt_BienesActivos_Completos!$H$12:$AZ$973,32,FALSE)</f>
        <v>SANTO DOMINGO DE GUZMAN</v>
      </c>
    </row>
    <row r="60" spans="1:20" ht="15" customHeight="1" outlineLevel="1" x14ac:dyDescent="0.35">
      <c r="A60" s="62" t="s">
        <v>72</v>
      </c>
      <c r="B60" s="60"/>
      <c r="C60" s="62" t="s">
        <v>9</v>
      </c>
      <c r="D60" s="60"/>
      <c r="E60" s="62" t="s">
        <v>64</v>
      </c>
      <c r="F60" s="59"/>
      <c r="G60" s="59"/>
      <c r="H60" s="60"/>
      <c r="I60" s="7">
        <v>44546</v>
      </c>
      <c r="J60" s="7">
        <v>44481</v>
      </c>
      <c r="K60" s="6" t="s">
        <v>13</v>
      </c>
      <c r="L60" s="63">
        <v>9392.7999999999993</v>
      </c>
      <c r="M60" s="60"/>
      <c r="N60" s="8">
        <v>6810.0550000000003</v>
      </c>
      <c r="O60" s="63">
        <v>2582.7449999999999</v>
      </c>
      <c r="P60" s="59"/>
      <c r="Q60" s="59"/>
      <c r="R60" s="60"/>
      <c r="S60" s="8" t="str">
        <f>VLOOKUP(A60,[1]Rpt_BienesActivos_Completos!$H$12:$AZ$973,35,FALSE)</f>
        <v>DEPARTAMENTO DE REGULACION PESQUERA</v>
      </c>
      <c r="T60" s="8" t="str">
        <f>VLOOKUP(A60,[1]Rpt_BienesActivos_Completos!$H$12:$AZ$973,32,FALSE)</f>
        <v>SANTO DOMINGO DE GUZMAN</v>
      </c>
    </row>
    <row r="61" spans="1:20" ht="15" customHeight="1" outlineLevel="1" x14ac:dyDescent="0.35">
      <c r="A61" s="62" t="s">
        <v>73</v>
      </c>
      <c r="B61" s="60"/>
      <c r="C61" s="62" t="s">
        <v>9</v>
      </c>
      <c r="D61" s="60"/>
      <c r="E61" s="62" t="s">
        <v>64</v>
      </c>
      <c r="F61" s="59"/>
      <c r="G61" s="59"/>
      <c r="H61" s="60"/>
      <c r="I61" s="7">
        <v>44546</v>
      </c>
      <c r="J61" s="7">
        <v>44481</v>
      </c>
      <c r="K61" s="6" t="s">
        <v>13</v>
      </c>
      <c r="L61" s="63">
        <v>9392.7999999999993</v>
      </c>
      <c r="M61" s="60"/>
      <c r="N61" s="8">
        <v>6810.0550000000003</v>
      </c>
      <c r="O61" s="63">
        <v>2582.7449999999999</v>
      </c>
      <c r="P61" s="59"/>
      <c r="Q61" s="59"/>
      <c r="R61" s="60"/>
      <c r="S61" s="8" t="str">
        <f>VLOOKUP(A61,[1]Rpt_BienesActivos_Completos!$H$12:$AZ$973,35,FALSE)</f>
        <v>DEPARTAMENTO DE REGULACION PESQUERA</v>
      </c>
      <c r="T61" s="8" t="str">
        <f>VLOOKUP(A61,[1]Rpt_BienesActivos_Completos!$H$12:$AZ$973,32,FALSE)</f>
        <v>SANTO DOMINGO DE GUZMAN</v>
      </c>
    </row>
    <row r="62" spans="1:20" ht="15" customHeight="1" outlineLevel="1" x14ac:dyDescent="0.35">
      <c r="A62" s="62" t="s">
        <v>74</v>
      </c>
      <c r="B62" s="60"/>
      <c r="C62" s="62" t="s">
        <v>9</v>
      </c>
      <c r="D62" s="60"/>
      <c r="E62" s="62" t="s">
        <v>75</v>
      </c>
      <c r="F62" s="59"/>
      <c r="G62" s="59"/>
      <c r="H62" s="60"/>
      <c r="I62" s="7">
        <v>44546</v>
      </c>
      <c r="J62" s="7">
        <v>44481</v>
      </c>
      <c r="K62" s="6" t="s">
        <v>13</v>
      </c>
      <c r="L62" s="63">
        <v>10336.799999999999</v>
      </c>
      <c r="M62" s="60"/>
      <c r="N62" s="8">
        <v>7494.4571999999998</v>
      </c>
      <c r="O62" s="63">
        <v>2842.3427999999999</v>
      </c>
      <c r="P62" s="59"/>
      <c r="Q62" s="59"/>
      <c r="R62" s="60"/>
      <c r="S62" s="8" t="str">
        <f>VLOOKUP(A62,[1]Rpt_BienesActivos_Completos!$H$12:$AZ$973,35,FALSE)</f>
        <v>SECCION DE SERVICIOS GENERALES</v>
      </c>
      <c r="T62" s="8" t="str">
        <f>VLOOKUP(A62,[1]Rpt_BienesActivos_Completos!$H$12:$AZ$973,32,FALSE)</f>
        <v>SANTO DOMINGO DE GUZMAN</v>
      </c>
    </row>
    <row r="63" spans="1:20" ht="15" customHeight="1" outlineLevel="1" x14ac:dyDescent="0.35">
      <c r="A63" s="62" t="s">
        <v>76</v>
      </c>
      <c r="B63" s="60"/>
      <c r="C63" s="62" t="s">
        <v>9</v>
      </c>
      <c r="D63" s="60"/>
      <c r="E63" s="62" t="s">
        <v>75</v>
      </c>
      <c r="F63" s="59"/>
      <c r="G63" s="59"/>
      <c r="H63" s="60"/>
      <c r="I63" s="7">
        <v>44547</v>
      </c>
      <c r="J63" s="7">
        <v>44481</v>
      </c>
      <c r="K63" s="6" t="s">
        <v>13</v>
      </c>
      <c r="L63" s="63">
        <v>10336.799999999999</v>
      </c>
      <c r="M63" s="60"/>
      <c r="N63" s="8">
        <v>7494.4571999999998</v>
      </c>
      <c r="O63" s="63">
        <v>2842.3427999999999</v>
      </c>
      <c r="P63" s="59"/>
      <c r="Q63" s="59"/>
      <c r="R63" s="60"/>
      <c r="S63" s="8" t="str">
        <f>VLOOKUP(A63,[1]Rpt_BienesActivos_Completos!$H$12:$AZ$973,35,FALSE)</f>
        <v>ESTACION PESQUERA DE SAN PEDRO DE MACORIS</v>
      </c>
      <c r="T63" s="8" t="str">
        <f>VLOOKUP(A63,[1]Rpt_BienesActivos_Completos!$H$12:$AZ$973,32,FALSE)</f>
        <v>SAN PEDRO DE MACORIS</v>
      </c>
    </row>
    <row r="64" spans="1:20" ht="15" customHeight="1" outlineLevel="1" x14ac:dyDescent="0.35">
      <c r="A64" s="62" t="s">
        <v>77</v>
      </c>
      <c r="B64" s="60"/>
      <c r="C64" s="62" t="s">
        <v>9</v>
      </c>
      <c r="D64" s="60"/>
      <c r="E64" s="62" t="s">
        <v>27</v>
      </c>
      <c r="F64" s="59"/>
      <c r="G64" s="59"/>
      <c r="H64" s="60"/>
      <c r="I64" s="7">
        <v>44550</v>
      </c>
      <c r="J64" s="7">
        <v>44481</v>
      </c>
      <c r="K64" s="6" t="s">
        <v>13</v>
      </c>
      <c r="L64" s="63">
        <v>13216</v>
      </c>
      <c r="M64" s="60"/>
      <c r="N64" s="8">
        <v>9581.875</v>
      </c>
      <c r="O64" s="63">
        <v>3634.125</v>
      </c>
      <c r="P64" s="59"/>
      <c r="Q64" s="59"/>
      <c r="R64" s="60"/>
      <c r="S64" s="8" t="str">
        <f>VLOOKUP(A64,[1]Rpt_BienesActivos_Completos!$H$12:$AZ$973,35,FALSE)</f>
        <v>SECCION DE SERVICIOS GENERALES</v>
      </c>
      <c r="T64" s="8" t="str">
        <f>VLOOKUP(A64,[1]Rpt_BienesActivos_Completos!$H$12:$AZ$973,32,FALSE)</f>
        <v>SANTO DOMINGO DE GUZMAN</v>
      </c>
    </row>
    <row r="65" spans="1:20" ht="15" customHeight="1" outlineLevel="1" x14ac:dyDescent="0.35">
      <c r="A65" s="62" t="s">
        <v>78</v>
      </c>
      <c r="B65" s="60"/>
      <c r="C65" s="62" t="s">
        <v>9</v>
      </c>
      <c r="D65" s="60"/>
      <c r="E65" s="62" t="s">
        <v>79</v>
      </c>
      <c r="F65" s="59"/>
      <c r="G65" s="59"/>
      <c r="H65" s="60"/>
      <c r="I65" s="7">
        <v>44564</v>
      </c>
      <c r="J65" s="7">
        <v>44543</v>
      </c>
      <c r="K65" s="6" t="s">
        <v>13</v>
      </c>
      <c r="L65" s="63">
        <v>649</v>
      </c>
      <c r="M65" s="60"/>
      <c r="N65" s="8">
        <v>481.6</v>
      </c>
      <c r="O65" s="63">
        <v>167.4</v>
      </c>
      <c r="P65" s="59"/>
      <c r="Q65" s="59"/>
      <c r="R65" s="60"/>
      <c r="S65" s="8" t="str">
        <f>VLOOKUP(A65,[1]Rpt_BienesActivos_Completos!$H$12:$AZ$973,35,FALSE)</f>
        <v>ESTACION PESQUERA PEDERNALES</v>
      </c>
      <c r="T65" s="8" t="str">
        <f>VLOOKUP(A65,[1]Rpt_BienesActivos_Completos!$H$12:$AZ$973,32,FALSE)</f>
        <v>PEDERNALES</v>
      </c>
    </row>
    <row r="66" spans="1:20" ht="15" customHeight="1" outlineLevel="1" x14ac:dyDescent="0.35">
      <c r="A66" s="62" t="s">
        <v>80</v>
      </c>
      <c r="B66" s="60"/>
      <c r="C66" s="62" t="s">
        <v>9</v>
      </c>
      <c r="D66" s="60"/>
      <c r="E66" s="62" t="s">
        <v>79</v>
      </c>
      <c r="F66" s="59"/>
      <c r="G66" s="59"/>
      <c r="H66" s="60"/>
      <c r="I66" s="7">
        <v>44564</v>
      </c>
      <c r="J66" s="7">
        <v>44543</v>
      </c>
      <c r="K66" s="6" t="s">
        <v>13</v>
      </c>
      <c r="L66" s="63">
        <v>649</v>
      </c>
      <c r="M66" s="60"/>
      <c r="N66" s="8">
        <v>481.6</v>
      </c>
      <c r="O66" s="63">
        <v>167.4</v>
      </c>
      <c r="P66" s="59"/>
      <c r="Q66" s="59"/>
      <c r="R66" s="60"/>
      <c r="S66" s="8" t="str">
        <f>VLOOKUP(A66,[1]Rpt_BienesActivos_Completos!$H$12:$AZ$973,35,FALSE)</f>
        <v>ESTACION PESQUERA PEDERNALES</v>
      </c>
      <c r="T66" s="8" t="str">
        <f>VLOOKUP(A66,[1]Rpt_BienesActivos_Completos!$H$12:$AZ$973,32,FALSE)</f>
        <v>PEDERNALES</v>
      </c>
    </row>
    <row r="67" spans="1:20" ht="15" customHeight="1" outlineLevel="1" x14ac:dyDescent="0.35">
      <c r="A67" s="62" t="s">
        <v>81</v>
      </c>
      <c r="B67" s="60"/>
      <c r="C67" s="62" t="s">
        <v>9</v>
      </c>
      <c r="D67" s="60"/>
      <c r="E67" s="62" t="s">
        <v>79</v>
      </c>
      <c r="F67" s="59"/>
      <c r="G67" s="59"/>
      <c r="H67" s="60"/>
      <c r="I67" s="7">
        <v>44564</v>
      </c>
      <c r="J67" s="7">
        <v>44543</v>
      </c>
      <c r="K67" s="6" t="s">
        <v>13</v>
      </c>
      <c r="L67" s="63">
        <v>649</v>
      </c>
      <c r="M67" s="60"/>
      <c r="N67" s="8">
        <v>481.6</v>
      </c>
      <c r="O67" s="63">
        <v>167.4</v>
      </c>
      <c r="P67" s="59"/>
      <c r="Q67" s="59"/>
      <c r="R67" s="60"/>
      <c r="S67" s="8" t="str">
        <f>VLOOKUP(A67,[1]Rpt_BienesActivos_Completos!$H$12:$AZ$973,35,FALSE)</f>
        <v>ESTACION PESQUERA PEDERNALES</v>
      </c>
      <c r="T67" s="8" t="str">
        <f>VLOOKUP(A67,[1]Rpt_BienesActivos_Completos!$H$12:$AZ$973,32,FALSE)</f>
        <v>PEDERNALES</v>
      </c>
    </row>
    <row r="68" spans="1:20" ht="15" customHeight="1" outlineLevel="1" x14ac:dyDescent="0.35">
      <c r="A68" s="62" t="s">
        <v>82</v>
      </c>
      <c r="B68" s="60"/>
      <c r="C68" s="62" t="s">
        <v>9</v>
      </c>
      <c r="D68" s="60"/>
      <c r="E68" s="62" t="s">
        <v>79</v>
      </c>
      <c r="F68" s="59"/>
      <c r="G68" s="59"/>
      <c r="H68" s="60"/>
      <c r="I68" s="7">
        <v>44564</v>
      </c>
      <c r="J68" s="7">
        <v>44543</v>
      </c>
      <c r="K68" s="6" t="s">
        <v>13</v>
      </c>
      <c r="L68" s="63">
        <v>649</v>
      </c>
      <c r="M68" s="60"/>
      <c r="N68" s="8">
        <v>481.6</v>
      </c>
      <c r="O68" s="63">
        <v>167.4</v>
      </c>
      <c r="P68" s="59"/>
      <c r="Q68" s="59"/>
      <c r="R68" s="60"/>
      <c r="S68" s="8" t="str">
        <f>VLOOKUP(A68,[1]Rpt_BienesActivos_Completos!$H$12:$AZ$973,35,FALSE)</f>
        <v>ESTACION PESQUERA PEDERNALES</v>
      </c>
      <c r="T68" s="8" t="str">
        <f>VLOOKUP(A68,[1]Rpt_BienesActivos_Completos!$H$12:$AZ$973,32,FALSE)</f>
        <v>PEDERNALES</v>
      </c>
    </row>
    <row r="69" spans="1:20" ht="15" customHeight="1" outlineLevel="1" x14ac:dyDescent="0.35">
      <c r="A69" s="62" t="s">
        <v>83</v>
      </c>
      <c r="B69" s="60"/>
      <c r="C69" s="62" t="s">
        <v>9</v>
      </c>
      <c r="D69" s="60"/>
      <c r="E69" s="62" t="s">
        <v>79</v>
      </c>
      <c r="F69" s="59"/>
      <c r="G69" s="59"/>
      <c r="H69" s="60"/>
      <c r="I69" s="7">
        <v>44564</v>
      </c>
      <c r="J69" s="7">
        <v>44543</v>
      </c>
      <c r="K69" s="6" t="s">
        <v>13</v>
      </c>
      <c r="L69" s="63">
        <v>649</v>
      </c>
      <c r="M69" s="60"/>
      <c r="N69" s="8">
        <v>481.6</v>
      </c>
      <c r="O69" s="63">
        <v>167.4</v>
      </c>
      <c r="P69" s="59"/>
      <c r="Q69" s="59"/>
      <c r="R69" s="60"/>
      <c r="S69" s="8" t="str">
        <f>VLOOKUP(A69,[1]Rpt_BienesActivos_Completos!$H$12:$AZ$973,35,FALSE)</f>
        <v>ESTACION PESQUERA PEDERNALES</v>
      </c>
      <c r="T69" s="8" t="str">
        <f>VLOOKUP(A69,[1]Rpt_BienesActivos_Completos!$H$12:$AZ$973,32,FALSE)</f>
        <v>PEDERNALES</v>
      </c>
    </row>
    <row r="70" spans="1:20" ht="15" customHeight="1" outlineLevel="1" x14ac:dyDescent="0.35">
      <c r="A70" s="62" t="s">
        <v>84</v>
      </c>
      <c r="B70" s="60"/>
      <c r="C70" s="62" t="s">
        <v>9</v>
      </c>
      <c r="D70" s="60"/>
      <c r="E70" s="62" t="s">
        <v>79</v>
      </c>
      <c r="F70" s="59"/>
      <c r="G70" s="59"/>
      <c r="H70" s="60"/>
      <c r="I70" s="7">
        <v>44564</v>
      </c>
      <c r="J70" s="7">
        <v>44543</v>
      </c>
      <c r="K70" s="6" t="s">
        <v>13</v>
      </c>
      <c r="L70" s="63">
        <v>649</v>
      </c>
      <c r="M70" s="60"/>
      <c r="N70" s="8">
        <v>481.6</v>
      </c>
      <c r="O70" s="63">
        <v>167.4</v>
      </c>
      <c r="P70" s="59"/>
      <c r="Q70" s="59"/>
      <c r="R70" s="60"/>
      <c r="S70" s="8" t="str">
        <f>VLOOKUP(A70,[1]Rpt_BienesActivos_Completos!$H$12:$AZ$973,35,FALSE)</f>
        <v>ESTACION PESQUERA PEDERNALES</v>
      </c>
      <c r="T70" s="8" t="str">
        <f>VLOOKUP(A70,[1]Rpt_BienesActivos_Completos!$H$12:$AZ$973,32,FALSE)</f>
        <v>PEDERNALES</v>
      </c>
    </row>
    <row r="71" spans="1:20" ht="15" customHeight="1" outlineLevel="1" x14ac:dyDescent="0.35">
      <c r="A71" s="62" t="s">
        <v>85</v>
      </c>
      <c r="B71" s="60"/>
      <c r="C71" s="62" t="s">
        <v>9</v>
      </c>
      <c r="D71" s="60"/>
      <c r="E71" s="62" t="s">
        <v>79</v>
      </c>
      <c r="F71" s="59"/>
      <c r="G71" s="59"/>
      <c r="H71" s="60"/>
      <c r="I71" s="7">
        <v>44564</v>
      </c>
      <c r="J71" s="7">
        <v>44543</v>
      </c>
      <c r="K71" s="6" t="s">
        <v>13</v>
      </c>
      <c r="L71" s="63">
        <v>649</v>
      </c>
      <c r="M71" s="60"/>
      <c r="N71" s="8">
        <v>481.6</v>
      </c>
      <c r="O71" s="63">
        <v>167.4</v>
      </c>
      <c r="P71" s="59"/>
      <c r="Q71" s="59"/>
      <c r="R71" s="60"/>
      <c r="S71" s="8" t="str">
        <f>VLOOKUP(A71,[1]Rpt_BienesActivos_Completos!$H$12:$AZ$973,35,FALSE)</f>
        <v>ESTACION PESQUERA PEDERNALES</v>
      </c>
      <c r="T71" s="8" t="str">
        <f>VLOOKUP(A71,[1]Rpt_BienesActivos_Completos!$H$12:$AZ$973,32,FALSE)</f>
        <v>PEDERNALES</v>
      </c>
    </row>
    <row r="72" spans="1:20" ht="15" customHeight="1" outlineLevel="1" x14ac:dyDescent="0.35">
      <c r="A72" s="62" t="s">
        <v>86</v>
      </c>
      <c r="B72" s="60"/>
      <c r="C72" s="62" t="s">
        <v>9</v>
      </c>
      <c r="D72" s="60"/>
      <c r="E72" s="62" t="s">
        <v>79</v>
      </c>
      <c r="F72" s="59"/>
      <c r="G72" s="59"/>
      <c r="H72" s="60"/>
      <c r="I72" s="7">
        <v>44564</v>
      </c>
      <c r="J72" s="7">
        <v>44543</v>
      </c>
      <c r="K72" s="6" t="s">
        <v>13</v>
      </c>
      <c r="L72" s="63">
        <v>649</v>
      </c>
      <c r="M72" s="60"/>
      <c r="N72" s="8">
        <v>481.6</v>
      </c>
      <c r="O72" s="63">
        <v>167.4</v>
      </c>
      <c r="P72" s="59"/>
      <c r="Q72" s="59"/>
      <c r="R72" s="60"/>
      <c r="S72" s="8" t="str">
        <f>VLOOKUP(A72,[1]Rpt_BienesActivos_Completos!$H$12:$AZ$973,35,FALSE)</f>
        <v>ESTACION PESQUERA PEDERNALES</v>
      </c>
      <c r="T72" s="8" t="str">
        <f>VLOOKUP(A72,[1]Rpt_BienesActivos_Completos!$H$12:$AZ$973,32,FALSE)</f>
        <v>PEDERNALES</v>
      </c>
    </row>
    <row r="73" spans="1:20" ht="15" customHeight="1" outlineLevel="1" x14ac:dyDescent="0.35">
      <c r="A73" s="62" t="s">
        <v>87</v>
      </c>
      <c r="B73" s="60"/>
      <c r="C73" s="62" t="s">
        <v>9</v>
      </c>
      <c r="D73" s="60"/>
      <c r="E73" s="62" t="s">
        <v>79</v>
      </c>
      <c r="F73" s="59"/>
      <c r="G73" s="59"/>
      <c r="H73" s="60"/>
      <c r="I73" s="7">
        <v>44564</v>
      </c>
      <c r="J73" s="7">
        <v>44543</v>
      </c>
      <c r="K73" s="6" t="s">
        <v>13</v>
      </c>
      <c r="L73" s="63">
        <v>649</v>
      </c>
      <c r="M73" s="60"/>
      <c r="N73" s="8">
        <v>481.6</v>
      </c>
      <c r="O73" s="63">
        <v>167.4</v>
      </c>
      <c r="P73" s="59"/>
      <c r="Q73" s="59"/>
      <c r="R73" s="60"/>
      <c r="S73" s="8" t="str">
        <f>VLOOKUP(A73,[1]Rpt_BienesActivos_Completos!$H$12:$AZ$973,35,FALSE)</f>
        <v>ESTACION PESQUERA PEDERNALES</v>
      </c>
      <c r="T73" s="8" t="str">
        <f>VLOOKUP(A73,[1]Rpt_BienesActivos_Completos!$H$12:$AZ$973,32,FALSE)</f>
        <v>PEDERNALES</v>
      </c>
    </row>
    <row r="74" spans="1:20" ht="15" customHeight="1" outlineLevel="1" x14ac:dyDescent="0.35">
      <c r="A74" s="62" t="s">
        <v>88</v>
      </c>
      <c r="B74" s="60"/>
      <c r="C74" s="62" t="s">
        <v>9</v>
      </c>
      <c r="D74" s="60"/>
      <c r="E74" s="62" t="s">
        <v>79</v>
      </c>
      <c r="F74" s="59"/>
      <c r="G74" s="59"/>
      <c r="H74" s="60"/>
      <c r="I74" s="7">
        <v>44564</v>
      </c>
      <c r="J74" s="7">
        <v>44543</v>
      </c>
      <c r="K74" s="6" t="s">
        <v>13</v>
      </c>
      <c r="L74" s="63">
        <v>649</v>
      </c>
      <c r="M74" s="60"/>
      <c r="N74" s="8">
        <v>481.6</v>
      </c>
      <c r="O74" s="63">
        <v>167.4</v>
      </c>
      <c r="P74" s="59"/>
      <c r="Q74" s="59"/>
      <c r="R74" s="60"/>
      <c r="S74" s="8" t="str">
        <f>VLOOKUP(A74,[1]Rpt_BienesActivos_Completos!$H$12:$AZ$973,35,FALSE)</f>
        <v>ESTACION PESQUERA PEDERNALES</v>
      </c>
      <c r="T74" s="8" t="str">
        <f>VLOOKUP(A74,[1]Rpt_BienesActivos_Completos!$H$12:$AZ$973,32,FALSE)</f>
        <v>PEDERNALES</v>
      </c>
    </row>
    <row r="75" spans="1:20" ht="15" customHeight="1" outlineLevel="1" x14ac:dyDescent="0.35">
      <c r="A75" s="62" t="s">
        <v>89</v>
      </c>
      <c r="B75" s="60"/>
      <c r="C75" s="62" t="s">
        <v>9</v>
      </c>
      <c r="D75" s="60"/>
      <c r="E75" s="62" t="s">
        <v>79</v>
      </c>
      <c r="F75" s="59"/>
      <c r="G75" s="59"/>
      <c r="H75" s="60"/>
      <c r="I75" s="7">
        <v>44564</v>
      </c>
      <c r="J75" s="7">
        <v>44543</v>
      </c>
      <c r="K75" s="6" t="s">
        <v>13</v>
      </c>
      <c r="L75" s="63">
        <v>649</v>
      </c>
      <c r="M75" s="60"/>
      <c r="N75" s="8">
        <v>481.6</v>
      </c>
      <c r="O75" s="63">
        <v>167.4</v>
      </c>
      <c r="P75" s="59"/>
      <c r="Q75" s="59"/>
      <c r="R75" s="60"/>
      <c r="S75" s="8" t="str">
        <f>VLOOKUP(A75,[1]Rpt_BienesActivos_Completos!$H$12:$AZ$973,35,FALSE)</f>
        <v>ESTACION PESQUERA PEDERNALES</v>
      </c>
      <c r="T75" s="8" t="str">
        <f>VLOOKUP(A75,[1]Rpt_BienesActivos_Completos!$H$12:$AZ$973,32,FALSE)</f>
        <v>PEDERNALES</v>
      </c>
    </row>
    <row r="76" spans="1:20" ht="15" customHeight="1" outlineLevel="1" x14ac:dyDescent="0.35">
      <c r="A76" s="62" t="s">
        <v>90</v>
      </c>
      <c r="B76" s="60"/>
      <c r="C76" s="62" t="s">
        <v>9</v>
      </c>
      <c r="D76" s="60"/>
      <c r="E76" s="62" t="s">
        <v>79</v>
      </c>
      <c r="F76" s="59"/>
      <c r="G76" s="59"/>
      <c r="H76" s="60"/>
      <c r="I76" s="7">
        <v>44564</v>
      </c>
      <c r="J76" s="7">
        <v>44543</v>
      </c>
      <c r="K76" s="6" t="s">
        <v>13</v>
      </c>
      <c r="L76" s="63">
        <v>649</v>
      </c>
      <c r="M76" s="60"/>
      <c r="N76" s="8">
        <v>481.6</v>
      </c>
      <c r="O76" s="63">
        <v>167.4</v>
      </c>
      <c r="P76" s="59"/>
      <c r="Q76" s="59"/>
      <c r="R76" s="60"/>
      <c r="S76" s="8" t="str">
        <f>VLOOKUP(A76,[1]Rpt_BienesActivos_Completos!$H$12:$AZ$973,35,FALSE)</f>
        <v>ESTACION PESQUERA PEDERNALES</v>
      </c>
      <c r="T76" s="8" t="str">
        <f>VLOOKUP(A76,[1]Rpt_BienesActivos_Completos!$H$12:$AZ$973,32,FALSE)</f>
        <v>PEDERNALES</v>
      </c>
    </row>
    <row r="77" spans="1:20" ht="15" customHeight="1" outlineLevel="1" x14ac:dyDescent="0.35">
      <c r="A77" s="62" t="s">
        <v>91</v>
      </c>
      <c r="B77" s="60"/>
      <c r="C77" s="62" t="s">
        <v>9</v>
      </c>
      <c r="D77" s="60"/>
      <c r="E77" s="62" t="s">
        <v>79</v>
      </c>
      <c r="F77" s="59"/>
      <c r="G77" s="59"/>
      <c r="H77" s="60"/>
      <c r="I77" s="7">
        <v>44564</v>
      </c>
      <c r="J77" s="7">
        <v>44543</v>
      </c>
      <c r="K77" s="6" t="s">
        <v>13</v>
      </c>
      <c r="L77" s="63">
        <v>649</v>
      </c>
      <c r="M77" s="60"/>
      <c r="N77" s="8">
        <v>481.6</v>
      </c>
      <c r="O77" s="63">
        <v>167.4</v>
      </c>
      <c r="P77" s="59"/>
      <c r="Q77" s="59"/>
      <c r="R77" s="60"/>
      <c r="S77" s="8" t="str">
        <f>VLOOKUP(A77,[1]Rpt_BienesActivos_Completos!$H$12:$AZ$973,35,FALSE)</f>
        <v>ESTACION PESQUERA PEDERNALES</v>
      </c>
      <c r="T77" s="8" t="str">
        <f>VLOOKUP(A77,[1]Rpt_BienesActivos_Completos!$H$12:$AZ$973,32,FALSE)</f>
        <v>PEDERNALES</v>
      </c>
    </row>
    <row r="78" spans="1:20" ht="15" customHeight="1" outlineLevel="1" x14ac:dyDescent="0.35">
      <c r="A78" s="62" t="s">
        <v>92</v>
      </c>
      <c r="B78" s="60"/>
      <c r="C78" s="62" t="s">
        <v>9</v>
      </c>
      <c r="D78" s="60"/>
      <c r="E78" s="62" t="s">
        <v>79</v>
      </c>
      <c r="F78" s="59"/>
      <c r="G78" s="59"/>
      <c r="H78" s="60"/>
      <c r="I78" s="7">
        <v>44564</v>
      </c>
      <c r="J78" s="7">
        <v>44543</v>
      </c>
      <c r="K78" s="6" t="s">
        <v>13</v>
      </c>
      <c r="L78" s="63">
        <v>649</v>
      </c>
      <c r="M78" s="60"/>
      <c r="N78" s="8">
        <v>481.6</v>
      </c>
      <c r="O78" s="63">
        <v>167.4</v>
      </c>
      <c r="P78" s="59"/>
      <c r="Q78" s="59"/>
      <c r="R78" s="60"/>
      <c r="S78" s="8" t="str">
        <f>VLOOKUP(A78,[1]Rpt_BienesActivos_Completos!$H$12:$AZ$973,35,FALSE)</f>
        <v>ESTACION PESQUERA PEDERNALES</v>
      </c>
      <c r="T78" s="8" t="str">
        <f>VLOOKUP(A78,[1]Rpt_BienesActivos_Completos!$H$12:$AZ$973,32,FALSE)</f>
        <v>PEDERNALES</v>
      </c>
    </row>
    <row r="79" spans="1:20" ht="15" customHeight="1" outlineLevel="1" x14ac:dyDescent="0.35">
      <c r="A79" s="62" t="s">
        <v>93</v>
      </c>
      <c r="B79" s="60"/>
      <c r="C79" s="62" t="s">
        <v>9</v>
      </c>
      <c r="D79" s="60"/>
      <c r="E79" s="62" t="s">
        <v>79</v>
      </c>
      <c r="F79" s="59"/>
      <c r="G79" s="59"/>
      <c r="H79" s="60"/>
      <c r="I79" s="7">
        <v>44564</v>
      </c>
      <c r="J79" s="7">
        <v>44543</v>
      </c>
      <c r="K79" s="6" t="s">
        <v>13</v>
      </c>
      <c r="L79" s="63">
        <v>649</v>
      </c>
      <c r="M79" s="60"/>
      <c r="N79" s="8">
        <v>481.6</v>
      </c>
      <c r="O79" s="63">
        <v>167.4</v>
      </c>
      <c r="P79" s="59"/>
      <c r="Q79" s="59"/>
      <c r="R79" s="60"/>
      <c r="S79" s="8" t="str">
        <f>VLOOKUP(A79,[1]Rpt_BienesActivos_Completos!$H$12:$AZ$973,35,FALSE)</f>
        <v>ESTACION PESQUERA PEDERNALES</v>
      </c>
      <c r="T79" s="8" t="str">
        <f>VLOOKUP(A79,[1]Rpt_BienesActivos_Completos!$H$12:$AZ$973,32,FALSE)</f>
        <v>PEDERNALES</v>
      </c>
    </row>
    <row r="80" spans="1:20" ht="15" customHeight="1" outlineLevel="1" x14ac:dyDescent="0.35">
      <c r="A80" s="62" t="s">
        <v>94</v>
      </c>
      <c r="B80" s="60"/>
      <c r="C80" s="62" t="s">
        <v>9</v>
      </c>
      <c r="D80" s="60"/>
      <c r="E80" s="62" t="s">
        <v>79</v>
      </c>
      <c r="F80" s="59"/>
      <c r="G80" s="59"/>
      <c r="H80" s="60"/>
      <c r="I80" s="7">
        <v>44564</v>
      </c>
      <c r="J80" s="7">
        <v>44543</v>
      </c>
      <c r="K80" s="6" t="s">
        <v>13</v>
      </c>
      <c r="L80" s="63">
        <v>649</v>
      </c>
      <c r="M80" s="60"/>
      <c r="N80" s="8">
        <v>481.6</v>
      </c>
      <c r="O80" s="63">
        <v>167.4</v>
      </c>
      <c r="P80" s="59"/>
      <c r="Q80" s="59"/>
      <c r="R80" s="60"/>
      <c r="S80" s="8" t="str">
        <f>VLOOKUP(A80,[1]Rpt_BienesActivos_Completos!$H$12:$AZ$973,35,FALSE)</f>
        <v>ESTACION PESQUERA PEDERNALES</v>
      </c>
      <c r="T80" s="8" t="str">
        <f>VLOOKUP(A80,[1]Rpt_BienesActivos_Completos!$H$12:$AZ$973,32,FALSE)</f>
        <v>PEDERNALES</v>
      </c>
    </row>
    <row r="81" spans="1:20" ht="15" customHeight="1" outlineLevel="1" x14ac:dyDescent="0.35">
      <c r="A81" s="62" t="s">
        <v>95</v>
      </c>
      <c r="B81" s="60"/>
      <c r="C81" s="62" t="s">
        <v>9</v>
      </c>
      <c r="D81" s="60"/>
      <c r="E81" s="62" t="s">
        <v>79</v>
      </c>
      <c r="F81" s="59"/>
      <c r="G81" s="59"/>
      <c r="H81" s="60"/>
      <c r="I81" s="7">
        <v>44564</v>
      </c>
      <c r="J81" s="7">
        <v>44543</v>
      </c>
      <c r="K81" s="6" t="s">
        <v>13</v>
      </c>
      <c r="L81" s="63">
        <v>649</v>
      </c>
      <c r="M81" s="60"/>
      <c r="N81" s="8">
        <v>481.6</v>
      </c>
      <c r="O81" s="63">
        <v>167.4</v>
      </c>
      <c r="P81" s="59"/>
      <c r="Q81" s="59"/>
      <c r="R81" s="60"/>
      <c r="S81" s="8" t="str">
        <f>VLOOKUP(A81,[1]Rpt_BienesActivos_Completos!$H$12:$AZ$973,35,FALSE)</f>
        <v>ESTACION PESQUERA PEDERNALES</v>
      </c>
      <c r="T81" s="8" t="str">
        <f>VLOOKUP(A81,[1]Rpt_BienesActivos_Completos!$H$12:$AZ$973,32,FALSE)</f>
        <v>PEDERNALES</v>
      </c>
    </row>
    <row r="82" spans="1:20" ht="15" customHeight="1" outlineLevel="1" x14ac:dyDescent="0.35">
      <c r="A82" s="62" t="s">
        <v>96</v>
      </c>
      <c r="B82" s="60"/>
      <c r="C82" s="62" t="s">
        <v>9</v>
      </c>
      <c r="D82" s="60"/>
      <c r="E82" s="62" t="s">
        <v>79</v>
      </c>
      <c r="F82" s="59"/>
      <c r="G82" s="59"/>
      <c r="H82" s="60"/>
      <c r="I82" s="7">
        <v>44564</v>
      </c>
      <c r="J82" s="7">
        <v>44543</v>
      </c>
      <c r="K82" s="6" t="s">
        <v>13</v>
      </c>
      <c r="L82" s="63">
        <v>649</v>
      </c>
      <c r="M82" s="60"/>
      <c r="N82" s="8">
        <v>481.6</v>
      </c>
      <c r="O82" s="63">
        <v>167.4</v>
      </c>
      <c r="P82" s="59"/>
      <c r="Q82" s="59"/>
      <c r="R82" s="60"/>
      <c r="S82" s="8" t="str">
        <f>VLOOKUP(A82,[1]Rpt_BienesActivos_Completos!$H$12:$AZ$973,35,FALSE)</f>
        <v>ESTACION PESQUERA PEDERNALES</v>
      </c>
      <c r="T82" s="8" t="str">
        <f>VLOOKUP(A82,[1]Rpt_BienesActivos_Completos!$H$12:$AZ$973,32,FALSE)</f>
        <v>PEDERNALES</v>
      </c>
    </row>
    <row r="83" spans="1:20" ht="15" customHeight="1" outlineLevel="1" x14ac:dyDescent="0.35">
      <c r="A83" s="62" t="s">
        <v>97</v>
      </c>
      <c r="B83" s="60"/>
      <c r="C83" s="62" t="s">
        <v>9</v>
      </c>
      <c r="D83" s="60"/>
      <c r="E83" s="62" t="s">
        <v>79</v>
      </c>
      <c r="F83" s="59"/>
      <c r="G83" s="59"/>
      <c r="H83" s="60"/>
      <c r="I83" s="7">
        <v>44564</v>
      </c>
      <c r="J83" s="7">
        <v>44543</v>
      </c>
      <c r="K83" s="6" t="s">
        <v>13</v>
      </c>
      <c r="L83" s="63">
        <v>649</v>
      </c>
      <c r="M83" s="60"/>
      <c r="N83" s="8">
        <v>481.6</v>
      </c>
      <c r="O83" s="63">
        <v>167.4</v>
      </c>
      <c r="P83" s="59"/>
      <c r="Q83" s="59"/>
      <c r="R83" s="60"/>
      <c r="S83" s="8" t="str">
        <f>VLOOKUP(A83,[1]Rpt_BienesActivos_Completos!$H$12:$AZ$973,35,FALSE)</f>
        <v>ESTACION PESQUERA PEDERNALES</v>
      </c>
      <c r="T83" s="8" t="str">
        <f>VLOOKUP(A83,[1]Rpt_BienesActivos_Completos!$H$12:$AZ$973,32,FALSE)</f>
        <v>PEDERNALES</v>
      </c>
    </row>
    <row r="84" spans="1:20" ht="15" customHeight="1" outlineLevel="1" x14ac:dyDescent="0.35">
      <c r="A84" s="62" t="s">
        <v>98</v>
      </c>
      <c r="B84" s="60"/>
      <c r="C84" s="62" t="s">
        <v>9</v>
      </c>
      <c r="D84" s="60"/>
      <c r="E84" s="62" t="s">
        <v>79</v>
      </c>
      <c r="F84" s="59"/>
      <c r="G84" s="59"/>
      <c r="H84" s="60"/>
      <c r="I84" s="7">
        <v>44564</v>
      </c>
      <c r="J84" s="7">
        <v>44543</v>
      </c>
      <c r="K84" s="6" t="s">
        <v>13</v>
      </c>
      <c r="L84" s="63">
        <v>649</v>
      </c>
      <c r="M84" s="60"/>
      <c r="N84" s="8">
        <v>481.6</v>
      </c>
      <c r="O84" s="63">
        <v>167.4</v>
      </c>
      <c r="P84" s="59"/>
      <c r="Q84" s="59"/>
      <c r="R84" s="60"/>
      <c r="S84" s="8" t="str">
        <f>VLOOKUP(A84,[1]Rpt_BienesActivos_Completos!$H$12:$AZ$973,35,FALSE)</f>
        <v>ESTACION PESQUERA PEDERNALES</v>
      </c>
      <c r="T84" s="8" t="str">
        <f>VLOOKUP(A84,[1]Rpt_BienesActivos_Completos!$H$12:$AZ$973,32,FALSE)</f>
        <v>PEDERNALES</v>
      </c>
    </row>
    <row r="85" spans="1:20" ht="15" customHeight="1" outlineLevel="1" x14ac:dyDescent="0.35">
      <c r="A85" s="62" t="s">
        <v>99</v>
      </c>
      <c r="B85" s="60"/>
      <c r="C85" s="62" t="s">
        <v>9</v>
      </c>
      <c r="D85" s="60"/>
      <c r="E85" s="62" t="s">
        <v>79</v>
      </c>
      <c r="F85" s="59"/>
      <c r="G85" s="59"/>
      <c r="H85" s="60"/>
      <c r="I85" s="7">
        <v>44564</v>
      </c>
      <c r="J85" s="7">
        <v>44543</v>
      </c>
      <c r="K85" s="6" t="s">
        <v>13</v>
      </c>
      <c r="L85" s="63">
        <v>649</v>
      </c>
      <c r="M85" s="60"/>
      <c r="N85" s="8">
        <v>481.6</v>
      </c>
      <c r="O85" s="63">
        <v>167.4</v>
      </c>
      <c r="P85" s="59"/>
      <c r="Q85" s="59"/>
      <c r="R85" s="60"/>
      <c r="S85" s="8" t="str">
        <f>VLOOKUP(A85,[1]Rpt_BienesActivos_Completos!$H$12:$AZ$973,35,FALSE)</f>
        <v>ESTACION PESQUERA PEDERNALES</v>
      </c>
      <c r="T85" s="8" t="str">
        <f>VLOOKUP(A85,[1]Rpt_BienesActivos_Completos!$H$12:$AZ$973,32,FALSE)</f>
        <v>PEDERNALES</v>
      </c>
    </row>
    <row r="86" spans="1:20" ht="15" customHeight="1" outlineLevel="1" x14ac:dyDescent="0.35">
      <c r="A86" s="62" t="s">
        <v>100</v>
      </c>
      <c r="B86" s="60"/>
      <c r="C86" s="62" t="s">
        <v>9</v>
      </c>
      <c r="D86" s="60"/>
      <c r="E86" s="62" t="s">
        <v>79</v>
      </c>
      <c r="F86" s="59"/>
      <c r="G86" s="59"/>
      <c r="H86" s="60"/>
      <c r="I86" s="7">
        <v>44564</v>
      </c>
      <c r="J86" s="7">
        <v>44543</v>
      </c>
      <c r="K86" s="6" t="s">
        <v>13</v>
      </c>
      <c r="L86" s="63">
        <v>649</v>
      </c>
      <c r="M86" s="60"/>
      <c r="N86" s="8">
        <v>481.6</v>
      </c>
      <c r="O86" s="63">
        <v>167.4</v>
      </c>
      <c r="P86" s="59"/>
      <c r="Q86" s="59"/>
      <c r="R86" s="60"/>
      <c r="S86" s="8" t="str">
        <f>VLOOKUP(A86,[1]Rpt_BienesActivos_Completos!$H$12:$AZ$973,35,FALSE)</f>
        <v>ESTACION PESQUERA PEDERNALES</v>
      </c>
      <c r="T86" s="8" t="str">
        <f>VLOOKUP(A86,[1]Rpt_BienesActivos_Completos!$H$12:$AZ$973,32,FALSE)</f>
        <v>PEDERNALES</v>
      </c>
    </row>
    <row r="87" spans="1:20" ht="15" customHeight="1" outlineLevel="1" x14ac:dyDescent="0.35">
      <c r="A87" s="62" t="s">
        <v>101</v>
      </c>
      <c r="B87" s="60"/>
      <c r="C87" s="62" t="s">
        <v>9</v>
      </c>
      <c r="D87" s="60"/>
      <c r="E87" s="62" t="s">
        <v>79</v>
      </c>
      <c r="F87" s="59"/>
      <c r="G87" s="59"/>
      <c r="H87" s="60"/>
      <c r="I87" s="7">
        <v>44564</v>
      </c>
      <c r="J87" s="7">
        <v>44543</v>
      </c>
      <c r="K87" s="6" t="s">
        <v>13</v>
      </c>
      <c r="L87" s="63">
        <v>649</v>
      </c>
      <c r="M87" s="60"/>
      <c r="N87" s="8">
        <v>481.6</v>
      </c>
      <c r="O87" s="63">
        <v>167.4</v>
      </c>
      <c r="P87" s="59"/>
      <c r="Q87" s="59"/>
      <c r="R87" s="60"/>
      <c r="S87" s="8" t="str">
        <f>VLOOKUP(A87,[1]Rpt_BienesActivos_Completos!$H$12:$AZ$973,35,FALSE)</f>
        <v>ESTACION PESQUERA PEDERNALES</v>
      </c>
      <c r="T87" s="8" t="str">
        <f>VLOOKUP(A87,[1]Rpt_BienesActivos_Completos!$H$12:$AZ$973,32,FALSE)</f>
        <v>PEDERNALES</v>
      </c>
    </row>
    <row r="88" spans="1:20" ht="15" customHeight="1" outlineLevel="1" x14ac:dyDescent="0.35">
      <c r="A88" s="62" t="s">
        <v>102</v>
      </c>
      <c r="B88" s="60"/>
      <c r="C88" s="62" t="s">
        <v>9</v>
      </c>
      <c r="D88" s="60"/>
      <c r="E88" s="62" t="s">
        <v>79</v>
      </c>
      <c r="F88" s="59"/>
      <c r="G88" s="59"/>
      <c r="H88" s="60"/>
      <c r="I88" s="7">
        <v>44564</v>
      </c>
      <c r="J88" s="7">
        <v>44543</v>
      </c>
      <c r="K88" s="6" t="s">
        <v>13</v>
      </c>
      <c r="L88" s="63">
        <v>649</v>
      </c>
      <c r="M88" s="60"/>
      <c r="N88" s="8">
        <v>481.6</v>
      </c>
      <c r="O88" s="63">
        <v>167.4</v>
      </c>
      <c r="P88" s="59"/>
      <c r="Q88" s="59"/>
      <c r="R88" s="60"/>
      <c r="S88" s="8" t="str">
        <f>VLOOKUP(A88,[1]Rpt_BienesActivos_Completos!$H$12:$AZ$973,35,FALSE)</f>
        <v>ESTACION PESQUERA PEDERNALES</v>
      </c>
      <c r="T88" s="8" t="str">
        <f>VLOOKUP(A88,[1]Rpt_BienesActivos_Completos!$H$12:$AZ$973,32,FALSE)</f>
        <v>PEDERNALES</v>
      </c>
    </row>
    <row r="89" spans="1:20" ht="15" customHeight="1" outlineLevel="1" x14ac:dyDescent="0.35">
      <c r="A89" s="62" t="s">
        <v>103</v>
      </c>
      <c r="B89" s="60"/>
      <c r="C89" s="62" t="s">
        <v>9</v>
      </c>
      <c r="D89" s="60"/>
      <c r="E89" s="62" t="s">
        <v>79</v>
      </c>
      <c r="F89" s="59"/>
      <c r="G89" s="59"/>
      <c r="H89" s="60"/>
      <c r="I89" s="7">
        <v>44564</v>
      </c>
      <c r="J89" s="7">
        <v>44543</v>
      </c>
      <c r="K89" s="6" t="s">
        <v>13</v>
      </c>
      <c r="L89" s="63">
        <v>649</v>
      </c>
      <c r="M89" s="60"/>
      <c r="N89" s="8">
        <v>481.6</v>
      </c>
      <c r="O89" s="63">
        <v>167.4</v>
      </c>
      <c r="P89" s="59"/>
      <c r="Q89" s="59"/>
      <c r="R89" s="60"/>
      <c r="S89" s="8" t="str">
        <f>VLOOKUP(A89,[1]Rpt_BienesActivos_Completos!$H$12:$AZ$973,35,FALSE)</f>
        <v>ESTACION PESQUERA PEDERNALES</v>
      </c>
      <c r="T89" s="8" t="str">
        <f>VLOOKUP(A89,[1]Rpt_BienesActivos_Completos!$H$12:$AZ$973,32,FALSE)</f>
        <v>PEDERNALES</v>
      </c>
    </row>
    <row r="90" spans="1:20" ht="15" customHeight="1" outlineLevel="1" x14ac:dyDescent="0.35">
      <c r="A90" s="62" t="s">
        <v>104</v>
      </c>
      <c r="B90" s="60"/>
      <c r="C90" s="62" t="s">
        <v>9</v>
      </c>
      <c r="D90" s="60"/>
      <c r="E90" s="62" t="s">
        <v>79</v>
      </c>
      <c r="F90" s="59"/>
      <c r="G90" s="59"/>
      <c r="H90" s="60"/>
      <c r="I90" s="7">
        <v>44564</v>
      </c>
      <c r="J90" s="7">
        <v>44543</v>
      </c>
      <c r="K90" s="6" t="s">
        <v>13</v>
      </c>
      <c r="L90" s="63">
        <v>649</v>
      </c>
      <c r="M90" s="60"/>
      <c r="N90" s="8">
        <v>481.6</v>
      </c>
      <c r="O90" s="63">
        <v>167.4</v>
      </c>
      <c r="P90" s="59"/>
      <c r="Q90" s="59"/>
      <c r="R90" s="60"/>
      <c r="S90" s="8" t="str">
        <f>VLOOKUP(A90,[1]Rpt_BienesActivos_Completos!$H$12:$AZ$973,35,FALSE)</f>
        <v>ESTACION PESQUERA PEDERNALES</v>
      </c>
      <c r="T90" s="8" t="str">
        <f>VLOOKUP(A90,[1]Rpt_BienesActivos_Completos!$H$12:$AZ$973,32,FALSE)</f>
        <v>PEDERNALES</v>
      </c>
    </row>
    <row r="91" spans="1:20" ht="15" customHeight="1" outlineLevel="1" x14ac:dyDescent="0.35">
      <c r="A91" s="62" t="s">
        <v>105</v>
      </c>
      <c r="B91" s="60"/>
      <c r="C91" s="62" t="s">
        <v>9</v>
      </c>
      <c r="D91" s="60"/>
      <c r="E91" s="62" t="s">
        <v>106</v>
      </c>
      <c r="F91" s="59"/>
      <c r="G91" s="59"/>
      <c r="H91" s="60"/>
      <c r="I91" s="7">
        <v>44564</v>
      </c>
      <c r="J91" s="7">
        <v>44543</v>
      </c>
      <c r="K91" s="6" t="s">
        <v>13</v>
      </c>
      <c r="L91" s="63">
        <v>9168.6</v>
      </c>
      <c r="M91" s="60"/>
      <c r="N91" s="8">
        <v>6800.3054000000002</v>
      </c>
      <c r="O91" s="63">
        <v>2368.2946000000002</v>
      </c>
      <c r="P91" s="59"/>
      <c r="Q91" s="59"/>
      <c r="R91" s="60"/>
      <c r="S91" s="8" t="str">
        <f>VLOOKUP(A91,[1]Rpt_BienesActivos_Completos!$H$12:$AZ$973,35,FALSE)</f>
        <v>ESTACION PESQUERA PEDERNALES</v>
      </c>
      <c r="T91" s="8" t="str">
        <f>VLOOKUP(A91,[1]Rpt_BienesActivos_Completos!$H$12:$AZ$973,32,FALSE)</f>
        <v>PEDERNALES</v>
      </c>
    </row>
    <row r="92" spans="1:20" ht="15" customHeight="1" outlineLevel="1" x14ac:dyDescent="0.35">
      <c r="A92" s="62" t="s">
        <v>107</v>
      </c>
      <c r="B92" s="60"/>
      <c r="C92" s="62" t="s">
        <v>9</v>
      </c>
      <c r="D92" s="60"/>
      <c r="E92" s="62" t="s">
        <v>106</v>
      </c>
      <c r="F92" s="59"/>
      <c r="G92" s="59"/>
      <c r="H92" s="60"/>
      <c r="I92" s="7">
        <v>44564</v>
      </c>
      <c r="J92" s="7">
        <v>44543</v>
      </c>
      <c r="K92" s="6" t="s">
        <v>13</v>
      </c>
      <c r="L92" s="63">
        <v>9168.6</v>
      </c>
      <c r="M92" s="60"/>
      <c r="N92" s="8">
        <v>6800.3054000000002</v>
      </c>
      <c r="O92" s="63">
        <v>2368.2946000000002</v>
      </c>
      <c r="P92" s="59"/>
      <c r="Q92" s="59"/>
      <c r="R92" s="60"/>
      <c r="S92" s="8" t="str">
        <f>VLOOKUP(A92,[1]Rpt_BienesActivos_Completos!$H$12:$AZ$973,35,FALSE)</f>
        <v>ESTACION PESQUERA PEDERNALES</v>
      </c>
      <c r="T92" s="8" t="str">
        <f>VLOOKUP(A92,[1]Rpt_BienesActivos_Completos!$H$12:$AZ$973,32,FALSE)</f>
        <v>PEDERNALES</v>
      </c>
    </row>
    <row r="93" spans="1:20" ht="15" customHeight="1" outlineLevel="1" x14ac:dyDescent="0.35">
      <c r="A93" s="62" t="s">
        <v>108</v>
      </c>
      <c r="B93" s="60"/>
      <c r="C93" s="62" t="s">
        <v>9</v>
      </c>
      <c r="D93" s="60"/>
      <c r="E93" s="62" t="s">
        <v>106</v>
      </c>
      <c r="F93" s="59"/>
      <c r="G93" s="59"/>
      <c r="H93" s="60"/>
      <c r="I93" s="7">
        <v>44564</v>
      </c>
      <c r="J93" s="7">
        <v>44543</v>
      </c>
      <c r="K93" s="6" t="s">
        <v>13</v>
      </c>
      <c r="L93" s="63">
        <v>9168.6</v>
      </c>
      <c r="M93" s="60"/>
      <c r="N93" s="8">
        <v>6800.3054000000002</v>
      </c>
      <c r="O93" s="63">
        <v>2368.2946000000002</v>
      </c>
      <c r="P93" s="59"/>
      <c r="Q93" s="59"/>
      <c r="R93" s="60"/>
      <c r="S93" s="8" t="str">
        <f>VLOOKUP(A93,[1]Rpt_BienesActivos_Completos!$H$12:$AZ$973,35,FALSE)</f>
        <v>ESTACION PESQUERA PEDERNALES</v>
      </c>
      <c r="T93" s="8" t="str">
        <f>VLOOKUP(A93,[1]Rpt_BienesActivos_Completos!$H$12:$AZ$973,32,FALSE)</f>
        <v>PEDERNALES</v>
      </c>
    </row>
    <row r="94" spans="1:20" ht="15" customHeight="1" outlineLevel="1" x14ac:dyDescent="0.35">
      <c r="A94" s="62" t="s">
        <v>109</v>
      </c>
      <c r="B94" s="60"/>
      <c r="C94" s="62" t="s">
        <v>9</v>
      </c>
      <c r="D94" s="60"/>
      <c r="E94" s="62" t="s">
        <v>106</v>
      </c>
      <c r="F94" s="59"/>
      <c r="G94" s="59"/>
      <c r="H94" s="60"/>
      <c r="I94" s="7">
        <v>44564</v>
      </c>
      <c r="J94" s="7">
        <v>44543</v>
      </c>
      <c r="K94" s="6" t="s">
        <v>13</v>
      </c>
      <c r="L94" s="63">
        <v>9168.6</v>
      </c>
      <c r="M94" s="60"/>
      <c r="N94" s="8">
        <v>6800.3054000000002</v>
      </c>
      <c r="O94" s="63">
        <v>2368.2946000000002</v>
      </c>
      <c r="P94" s="59"/>
      <c r="Q94" s="59"/>
      <c r="R94" s="60"/>
      <c r="S94" s="8" t="str">
        <f>VLOOKUP(A94,[1]Rpt_BienesActivos_Completos!$H$12:$AZ$973,35,FALSE)</f>
        <v>ESTACION PESQUERA PEDERNALES</v>
      </c>
      <c r="T94" s="8" t="str">
        <f>VLOOKUP(A94,[1]Rpt_BienesActivos_Completos!$H$12:$AZ$973,32,FALSE)</f>
        <v>PEDERNALES</v>
      </c>
    </row>
    <row r="95" spans="1:20" ht="15" customHeight="1" outlineLevel="1" x14ac:dyDescent="0.35">
      <c r="A95" s="62" t="s">
        <v>110</v>
      </c>
      <c r="B95" s="60"/>
      <c r="C95" s="62" t="s">
        <v>9</v>
      </c>
      <c r="D95" s="60"/>
      <c r="E95" s="62" t="s">
        <v>106</v>
      </c>
      <c r="F95" s="59"/>
      <c r="G95" s="59"/>
      <c r="H95" s="60"/>
      <c r="I95" s="7">
        <v>44564</v>
      </c>
      <c r="J95" s="7">
        <v>44543</v>
      </c>
      <c r="K95" s="6" t="s">
        <v>13</v>
      </c>
      <c r="L95" s="63">
        <v>9168.6</v>
      </c>
      <c r="M95" s="60"/>
      <c r="N95" s="8">
        <v>6800.3054000000002</v>
      </c>
      <c r="O95" s="63">
        <v>2368.2946000000002</v>
      </c>
      <c r="P95" s="59"/>
      <c r="Q95" s="59"/>
      <c r="R95" s="60"/>
      <c r="S95" s="8" t="str">
        <f>VLOOKUP(A95,[1]Rpt_BienesActivos_Completos!$H$12:$AZ$973,35,FALSE)</f>
        <v>ESTACION PESQUERA PEDERNALES</v>
      </c>
      <c r="T95" s="8" t="str">
        <f>VLOOKUP(A95,[1]Rpt_BienesActivos_Completos!$H$12:$AZ$973,32,FALSE)</f>
        <v>PEDERNALES</v>
      </c>
    </row>
    <row r="96" spans="1:20" ht="15" customHeight="1" outlineLevel="1" x14ac:dyDescent="0.35">
      <c r="A96" s="62" t="s">
        <v>111</v>
      </c>
      <c r="B96" s="60"/>
      <c r="C96" s="62" t="s">
        <v>9</v>
      </c>
      <c r="D96" s="60"/>
      <c r="E96" s="62" t="s">
        <v>106</v>
      </c>
      <c r="F96" s="59"/>
      <c r="G96" s="59"/>
      <c r="H96" s="60"/>
      <c r="I96" s="7">
        <v>44564</v>
      </c>
      <c r="J96" s="7">
        <v>44543</v>
      </c>
      <c r="K96" s="6" t="s">
        <v>13</v>
      </c>
      <c r="L96" s="63">
        <v>9168.6</v>
      </c>
      <c r="M96" s="60"/>
      <c r="N96" s="8">
        <v>6800.3054000000002</v>
      </c>
      <c r="O96" s="63">
        <v>2368.2946000000002</v>
      </c>
      <c r="P96" s="59"/>
      <c r="Q96" s="59"/>
      <c r="R96" s="60"/>
      <c r="S96" s="41" t="str">
        <f>VLOOKUP(A96,[1]Rpt_BienesActivos_Completos!$H$12:$AZ$973,35,FALSE)</f>
        <v>ESTACION PESQUERA PEDERNALES</v>
      </c>
      <c r="T96" s="8" t="str">
        <f>VLOOKUP(A96,[1]Rpt_BienesActivos_Completos!$H$12:$AZ$973,32,FALSE)</f>
        <v>PEDERNALES</v>
      </c>
    </row>
    <row r="97" spans="1:20" ht="15" customHeight="1" outlineLevel="1" x14ac:dyDescent="0.35">
      <c r="A97" s="62" t="s">
        <v>112</v>
      </c>
      <c r="B97" s="60"/>
      <c r="C97" s="62" t="s">
        <v>9</v>
      </c>
      <c r="D97" s="60"/>
      <c r="E97" s="62" t="s">
        <v>12</v>
      </c>
      <c r="F97" s="59"/>
      <c r="G97" s="59"/>
      <c r="H97" s="60"/>
      <c r="I97" s="7">
        <v>44564</v>
      </c>
      <c r="J97" s="7">
        <v>44543</v>
      </c>
      <c r="K97" s="6" t="s">
        <v>13</v>
      </c>
      <c r="L97" s="63">
        <v>12690.9</v>
      </c>
      <c r="M97" s="60"/>
      <c r="N97" s="8">
        <v>9412.6779000000006</v>
      </c>
      <c r="O97" s="63">
        <v>3278.2221</v>
      </c>
      <c r="P97" s="59"/>
      <c r="Q97" s="59"/>
      <c r="R97" s="60"/>
      <c r="S97" s="42" t="s">
        <v>1257</v>
      </c>
      <c r="T97" s="8" t="str">
        <f>VLOOKUP(A97,[1]Rpt_BienesActivos_Completos!$H$12:$AZ$973,32,FALSE)</f>
        <v>SANTO DOMINGO DE GUZMAN</v>
      </c>
    </row>
    <row r="98" spans="1:20" ht="15" customHeight="1" outlineLevel="1" x14ac:dyDescent="0.35">
      <c r="A98" s="62" t="s">
        <v>113</v>
      </c>
      <c r="B98" s="60"/>
      <c r="C98" s="62" t="s">
        <v>9</v>
      </c>
      <c r="D98" s="60"/>
      <c r="E98" s="62" t="s">
        <v>114</v>
      </c>
      <c r="F98" s="59"/>
      <c r="G98" s="59"/>
      <c r="H98" s="60"/>
      <c r="I98" s="7">
        <v>44564</v>
      </c>
      <c r="J98" s="7">
        <v>44543</v>
      </c>
      <c r="K98" s="6" t="s">
        <v>13</v>
      </c>
      <c r="L98" s="63">
        <v>15216.1</v>
      </c>
      <c r="M98" s="60"/>
      <c r="N98" s="8">
        <v>11285.532499999999</v>
      </c>
      <c r="O98" s="63">
        <v>3930.5675000000001</v>
      </c>
      <c r="P98" s="59"/>
      <c r="Q98" s="59"/>
      <c r="R98" s="60"/>
      <c r="S98" s="42" t="s">
        <v>1257</v>
      </c>
      <c r="T98" s="8" t="str">
        <f>VLOOKUP(A98,[1]Rpt_BienesActivos_Completos!$H$12:$AZ$973,32,FALSE)</f>
        <v>SANTO DOMINGO DE GUZMAN</v>
      </c>
    </row>
    <row r="99" spans="1:20" ht="15" customHeight="1" outlineLevel="1" x14ac:dyDescent="0.35">
      <c r="A99" s="62" t="s">
        <v>115</v>
      </c>
      <c r="B99" s="60"/>
      <c r="C99" s="62" t="s">
        <v>9</v>
      </c>
      <c r="D99" s="60"/>
      <c r="E99" s="62" t="s">
        <v>38</v>
      </c>
      <c r="F99" s="59"/>
      <c r="G99" s="59"/>
      <c r="H99" s="60"/>
      <c r="I99" s="7">
        <v>44564</v>
      </c>
      <c r="J99" s="7">
        <v>44543</v>
      </c>
      <c r="K99" s="6" t="s">
        <v>13</v>
      </c>
      <c r="L99" s="63">
        <v>8006.3</v>
      </c>
      <c r="M99" s="60"/>
      <c r="N99" s="8">
        <v>5938.2651999999998</v>
      </c>
      <c r="O99" s="63">
        <v>2068.0347999999999</v>
      </c>
      <c r="P99" s="59"/>
      <c r="Q99" s="59"/>
      <c r="R99" s="60"/>
      <c r="S99" s="42" t="s">
        <v>1257</v>
      </c>
      <c r="T99" s="8" t="str">
        <f>VLOOKUP(A99,[1]Rpt_BienesActivos_Completos!$H$12:$AZ$973,32,FALSE)</f>
        <v>SANTO DOMINGO DE GUZMAN</v>
      </c>
    </row>
    <row r="100" spans="1:20" ht="15" customHeight="1" outlineLevel="1" x14ac:dyDescent="0.35">
      <c r="A100" s="62" t="s">
        <v>116</v>
      </c>
      <c r="B100" s="60"/>
      <c r="C100" s="62" t="s">
        <v>9</v>
      </c>
      <c r="D100" s="60"/>
      <c r="E100" s="62" t="s">
        <v>38</v>
      </c>
      <c r="F100" s="59"/>
      <c r="G100" s="59"/>
      <c r="H100" s="60"/>
      <c r="I100" s="7">
        <v>44564</v>
      </c>
      <c r="J100" s="7">
        <v>44543</v>
      </c>
      <c r="K100" s="6" t="s">
        <v>13</v>
      </c>
      <c r="L100" s="63">
        <v>8006.3</v>
      </c>
      <c r="M100" s="60"/>
      <c r="N100" s="8">
        <v>5938.2651999999998</v>
      </c>
      <c r="O100" s="63">
        <v>2068.0347999999999</v>
      </c>
      <c r="P100" s="59"/>
      <c r="Q100" s="59"/>
      <c r="R100" s="60"/>
      <c r="S100" s="42" t="s">
        <v>1257</v>
      </c>
      <c r="T100" s="8" t="str">
        <f>VLOOKUP(A100,[1]Rpt_BienesActivos_Completos!$H$12:$AZ$973,32,FALSE)</f>
        <v>SANTO DOMINGO DE GUZMAN</v>
      </c>
    </row>
    <row r="101" spans="1:20" ht="15" customHeight="1" outlineLevel="1" x14ac:dyDescent="0.35">
      <c r="A101" s="62" t="s">
        <v>117</v>
      </c>
      <c r="B101" s="60"/>
      <c r="C101" s="62" t="s">
        <v>9</v>
      </c>
      <c r="D101" s="60"/>
      <c r="E101" s="62" t="s">
        <v>118</v>
      </c>
      <c r="F101" s="59"/>
      <c r="G101" s="59"/>
      <c r="H101" s="60"/>
      <c r="I101" s="7">
        <v>44573</v>
      </c>
      <c r="J101" s="7">
        <v>44546</v>
      </c>
      <c r="K101" s="6" t="s">
        <v>13</v>
      </c>
      <c r="L101" s="63">
        <v>3530.76</v>
      </c>
      <c r="M101" s="60"/>
      <c r="N101" s="8">
        <v>2648.3220000000001</v>
      </c>
      <c r="O101" s="63">
        <v>882.43799999999999</v>
      </c>
      <c r="P101" s="59"/>
      <c r="Q101" s="59"/>
      <c r="R101" s="60"/>
      <c r="S101" s="8" t="str">
        <f>VLOOKUP(A101,[1]Rpt_BienesActivos_Completos!$H$12:$AZ$973,35,FALSE)</f>
        <v>SECCION DE SERVICIOS GENERALES</v>
      </c>
      <c r="T101" s="8" t="str">
        <f>VLOOKUP(A101,[1]Rpt_BienesActivos_Completos!$H$12:$AZ$973,32,FALSE)</f>
        <v>SANTO DOMINGO DE GUZMAN</v>
      </c>
    </row>
    <row r="102" spans="1:20" ht="15" customHeight="1" outlineLevel="1" x14ac:dyDescent="0.35">
      <c r="A102" s="62" t="s">
        <v>119</v>
      </c>
      <c r="B102" s="60"/>
      <c r="C102" s="62" t="s">
        <v>9</v>
      </c>
      <c r="D102" s="60"/>
      <c r="E102" s="62" t="s">
        <v>118</v>
      </c>
      <c r="F102" s="59"/>
      <c r="G102" s="59"/>
      <c r="H102" s="60"/>
      <c r="I102" s="7">
        <v>44573</v>
      </c>
      <c r="J102" s="7">
        <v>44546</v>
      </c>
      <c r="K102" s="6" t="s">
        <v>13</v>
      </c>
      <c r="L102" s="63">
        <v>3530.76</v>
      </c>
      <c r="M102" s="60"/>
      <c r="N102" s="8">
        <v>2648.3220000000001</v>
      </c>
      <c r="O102" s="63">
        <v>882.43799999999999</v>
      </c>
      <c r="P102" s="59"/>
      <c r="Q102" s="59"/>
      <c r="R102" s="60"/>
      <c r="S102" s="8" t="str">
        <f>VLOOKUP(A102,[1]Rpt_BienesActivos_Completos!$H$12:$AZ$973,35,FALSE)</f>
        <v>SECCION DE SERVICIOS GENERALES</v>
      </c>
      <c r="T102" s="8" t="str">
        <f>VLOOKUP(A102,[1]Rpt_BienesActivos_Completos!$H$12:$AZ$973,32,FALSE)</f>
        <v>SANTO DOMINGO DE GUZMAN</v>
      </c>
    </row>
    <row r="103" spans="1:20" ht="15" customHeight="1" outlineLevel="1" x14ac:dyDescent="0.35">
      <c r="A103" s="62" t="s">
        <v>120</v>
      </c>
      <c r="B103" s="60"/>
      <c r="C103" s="62" t="s">
        <v>9</v>
      </c>
      <c r="D103" s="60"/>
      <c r="E103" s="62" t="s">
        <v>118</v>
      </c>
      <c r="F103" s="59"/>
      <c r="G103" s="59"/>
      <c r="H103" s="60"/>
      <c r="I103" s="7">
        <v>44896</v>
      </c>
      <c r="J103" s="7">
        <v>44546</v>
      </c>
      <c r="K103" s="6" t="s">
        <v>13</v>
      </c>
      <c r="L103" s="63">
        <v>3530.76</v>
      </c>
      <c r="M103" s="60"/>
      <c r="N103" s="8">
        <v>2648.3220000000001</v>
      </c>
      <c r="O103" s="63">
        <v>882.43799999999999</v>
      </c>
      <c r="P103" s="59"/>
      <c r="Q103" s="59"/>
      <c r="R103" s="60"/>
      <c r="S103" s="8" t="str">
        <f>VLOOKUP(A103,[1]Rpt_BienesActivos_Completos!$H$12:$AZ$973,35,FALSE)</f>
        <v>SECCION DE SERVICIOS GENERALES</v>
      </c>
      <c r="T103" s="8" t="str">
        <f>VLOOKUP(A103,[1]Rpt_BienesActivos_Completos!$H$12:$AZ$973,32,FALSE)</f>
        <v>SANTO DOMINGO DE GUZMAN</v>
      </c>
    </row>
    <row r="104" spans="1:20" ht="15" customHeight="1" outlineLevel="1" x14ac:dyDescent="0.35">
      <c r="A104" s="62" t="s">
        <v>121</v>
      </c>
      <c r="B104" s="60"/>
      <c r="C104" s="62" t="s">
        <v>9</v>
      </c>
      <c r="D104" s="60"/>
      <c r="E104" s="62" t="s">
        <v>118</v>
      </c>
      <c r="F104" s="59"/>
      <c r="G104" s="59"/>
      <c r="H104" s="60"/>
      <c r="I104" s="7">
        <v>44574</v>
      </c>
      <c r="J104" s="7">
        <v>44546</v>
      </c>
      <c r="K104" s="6" t="s">
        <v>13</v>
      </c>
      <c r="L104" s="63">
        <v>3530.76</v>
      </c>
      <c r="M104" s="60"/>
      <c r="N104" s="8">
        <v>2648.3220000000001</v>
      </c>
      <c r="O104" s="63">
        <v>882.43799999999999</v>
      </c>
      <c r="P104" s="59"/>
      <c r="Q104" s="59"/>
      <c r="R104" s="60"/>
      <c r="S104" s="8" t="str">
        <f>VLOOKUP(A104,[1]Rpt_BienesActivos_Completos!$H$12:$AZ$973,35,FALSE)</f>
        <v>SECCION DE SERVICIOS GENERALES</v>
      </c>
      <c r="T104" s="8" t="str">
        <f>VLOOKUP(A104,[1]Rpt_BienesActivos_Completos!$H$12:$AZ$973,32,FALSE)</f>
        <v>SANTO DOMINGO DE GUZMAN</v>
      </c>
    </row>
    <row r="105" spans="1:20" ht="15" customHeight="1" outlineLevel="1" x14ac:dyDescent="0.35">
      <c r="A105" s="62" t="s">
        <v>122</v>
      </c>
      <c r="B105" s="60"/>
      <c r="C105" s="62" t="s">
        <v>9</v>
      </c>
      <c r="D105" s="60"/>
      <c r="E105" s="62" t="s">
        <v>118</v>
      </c>
      <c r="F105" s="59"/>
      <c r="G105" s="59"/>
      <c r="H105" s="60"/>
      <c r="I105" s="7">
        <v>44574</v>
      </c>
      <c r="J105" s="7">
        <v>44546</v>
      </c>
      <c r="K105" s="6" t="s">
        <v>13</v>
      </c>
      <c r="L105" s="63">
        <v>3530.76</v>
      </c>
      <c r="M105" s="60"/>
      <c r="N105" s="8">
        <v>2648.3220000000001</v>
      </c>
      <c r="O105" s="63">
        <v>882.43799999999999</v>
      </c>
      <c r="P105" s="59"/>
      <c r="Q105" s="59"/>
      <c r="R105" s="60"/>
      <c r="S105" s="8" t="str">
        <f>VLOOKUP(A105,[1]Rpt_BienesActivos_Completos!$H$12:$AZ$973,35,FALSE)</f>
        <v>SECCION DE SERVICIOS GENERALES</v>
      </c>
      <c r="T105" s="8" t="str">
        <f>VLOOKUP(A105,[1]Rpt_BienesActivos_Completos!$H$12:$AZ$973,32,FALSE)</f>
        <v>SANTO DOMINGO DE GUZMAN</v>
      </c>
    </row>
    <row r="106" spans="1:20" ht="15" customHeight="1" outlineLevel="1" x14ac:dyDescent="0.35">
      <c r="A106" s="62" t="s">
        <v>123</v>
      </c>
      <c r="B106" s="60"/>
      <c r="C106" s="62" t="s">
        <v>9</v>
      </c>
      <c r="D106" s="60"/>
      <c r="E106" s="62" t="s">
        <v>118</v>
      </c>
      <c r="F106" s="59"/>
      <c r="G106" s="59"/>
      <c r="H106" s="60"/>
      <c r="I106" s="7">
        <v>44574</v>
      </c>
      <c r="J106" s="7">
        <v>44546</v>
      </c>
      <c r="K106" s="6" t="s">
        <v>13</v>
      </c>
      <c r="L106" s="63">
        <v>3530.76</v>
      </c>
      <c r="M106" s="60"/>
      <c r="N106" s="8">
        <v>2648.3220000000001</v>
      </c>
      <c r="O106" s="63">
        <v>882.43799999999999</v>
      </c>
      <c r="P106" s="59"/>
      <c r="Q106" s="59"/>
      <c r="R106" s="60"/>
      <c r="S106" s="8" t="str">
        <f>VLOOKUP(A106,[1]Rpt_BienesActivos_Completos!$H$12:$AZ$973,35,FALSE)</f>
        <v>SECCION DE SERVICIOS GENERALES</v>
      </c>
      <c r="T106" s="8" t="str">
        <f>VLOOKUP(A106,[1]Rpt_BienesActivos_Completos!$H$12:$AZ$973,32,FALSE)</f>
        <v>SANTO DOMINGO DE GUZMAN</v>
      </c>
    </row>
    <row r="107" spans="1:20" ht="15" customHeight="1" outlineLevel="1" x14ac:dyDescent="0.35">
      <c r="A107" s="62" t="s">
        <v>124</v>
      </c>
      <c r="B107" s="60"/>
      <c r="C107" s="62" t="s">
        <v>9</v>
      </c>
      <c r="D107" s="60"/>
      <c r="E107" s="62" t="s">
        <v>118</v>
      </c>
      <c r="F107" s="59"/>
      <c r="G107" s="59"/>
      <c r="H107" s="60"/>
      <c r="I107" s="7">
        <v>44574</v>
      </c>
      <c r="J107" s="7">
        <v>44546</v>
      </c>
      <c r="K107" s="6" t="s">
        <v>13</v>
      </c>
      <c r="L107" s="63">
        <v>3530.76</v>
      </c>
      <c r="M107" s="60"/>
      <c r="N107" s="8">
        <v>2648.3220000000001</v>
      </c>
      <c r="O107" s="63">
        <v>882.43799999999999</v>
      </c>
      <c r="P107" s="59"/>
      <c r="Q107" s="59"/>
      <c r="R107" s="60"/>
      <c r="S107" s="8" t="str">
        <f>VLOOKUP(A107,[1]Rpt_BienesActivos_Completos!$H$12:$AZ$973,35,FALSE)</f>
        <v>SECCION DE SERVICIOS GENERALES</v>
      </c>
      <c r="T107" s="8" t="str">
        <f>VLOOKUP(A107,[1]Rpt_BienesActivos_Completos!$H$12:$AZ$973,32,FALSE)</f>
        <v>SANTO DOMINGO DE GUZMAN</v>
      </c>
    </row>
    <row r="108" spans="1:20" ht="15" customHeight="1" outlineLevel="1" x14ac:dyDescent="0.35">
      <c r="A108" s="62" t="s">
        <v>125</v>
      </c>
      <c r="B108" s="60"/>
      <c r="C108" s="62" t="s">
        <v>9</v>
      </c>
      <c r="D108" s="60"/>
      <c r="E108" s="62" t="s">
        <v>118</v>
      </c>
      <c r="F108" s="59"/>
      <c r="G108" s="59"/>
      <c r="H108" s="60"/>
      <c r="I108" s="7">
        <v>44574</v>
      </c>
      <c r="J108" s="7">
        <v>44546</v>
      </c>
      <c r="K108" s="6" t="s">
        <v>13</v>
      </c>
      <c r="L108" s="63">
        <v>3530.76</v>
      </c>
      <c r="M108" s="60"/>
      <c r="N108" s="8">
        <v>2648.3220000000001</v>
      </c>
      <c r="O108" s="63">
        <v>882.43799999999999</v>
      </c>
      <c r="P108" s="59"/>
      <c r="Q108" s="59"/>
      <c r="R108" s="60"/>
      <c r="S108" s="8" t="str">
        <f>VLOOKUP(A108,[1]Rpt_BienesActivos_Completos!$H$12:$AZ$973,35,FALSE)</f>
        <v>SECCION DE SERVICIOS GENERALES</v>
      </c>
      <c r="T108" s="8" t="str">
        <f>VLOOKUP(A108,[1]Rpt_BienesActivos_Completos!$H$12:$AZ$973,32,FALSE)</f>
        <v>SANTO DOMINGO DE GUZMAN</v>
      </c>
    </row>
    <row r="109" spans="1:20" ht="15" customHeight="1" outlineLevel="1" x14ac:dyDescent="0.35">
      <c r="A109" s="62" t="s">
        <v>126</v>
      </c>
      <c r="B109" s="60"/>
      <c r="C109" s="62" t="s">
        <v>9</v>
      </c>
      <c r="D109" s="60"/>
      <c r="E109" s="62" t="s">
        <v>118</v>
      </c>
      <c r="F109" s="59"/>
      <c r="G109" s="59"/>
      <c r="H109" s="60"/>
      <c r="I109" s="7">
        <v>44574</v>
      </c>
      <c r="J109" s="7">
        <v>44546</v>
      </c>
      <c r="K109" s="6" t="s">
        <v>13</v>
      </c>
      <c r="L109" s="63">
        <v>3530.76</v>
      </c>
      <c r="M109" s="60"/>
      <c r="N109" s="8">
        <v>2648.3220000000001</v>
      </c>
      <c r="O109" s="63">
        <v>882.43799999999999</v>
      </c>
      <c r="P109" s="59"/>
      <c r="Q109" s="59"/>
      <c r="R109" s="60"/>
      <c r="S109" s="8" t="str">
        <f>VLOOKUP(A109,[1]Rpt_BienesActivos_Completos!$H$12:$AZ$973,35,FALSE)</f>
        <v>SECCION DE SERVICIOS GENERALES</v>
      </c>
      <c r="T109" s="8" t="str">
        <f>VLOOKUP(A109,[1]Rpt_BienesActivos_Completos!$H$12:$AZ$973,32,FALSE)</f>
        <v>SANTO DOMINGO DE GUZMAN</v>
      </c>
    </row>
    <row r="110" spans="1:20" ht="15" customHeight="1" outlineLevel="1" x14ac:dyDescent="0.35">
      <c r="A110" s="62" t="s">
        <v>127</v>
      </c>
      <c r="B110" s="60"/>
      <c r="C110" s="62" t="s">
        <v>9</v>
      </c>
      <c r="D110" s="60"/>
      <c r="E110" s="62" t="s">
        <v>118</v>
      </c>
      <c r="F110" s="59"/>
      <c r="G110" s="59"/>
      <c r="H110" s="60"/>
      <c r="I110" s="7">
        <v>44574</v>
      </c>
      <c r="J110" s="7">
        <v>44546</v>
      </c>
      <c r="K110" s="6" t="s">
        <v>13</v>
      </c>
      <c r="L110" s="63">
        <v>3530.76</v>
      </c>
      <c r="M110" s="60"/>
      <c r="N110" s="8">
        <v>2648.3220000000001</v>
      </c>
      <c r="O110" s="63">
        <v>882.43799999999999</v>
      </c>
      <c r="P110" s="59"/>
      <c r="Q110" s="59"/>
      <c r="R110" s="60"/>
      <c r="S110" s="8" t="str">
        <f>VLOOKUP(A110,[1]Rpt_BienesActivos_Completos!$H$12:$AZ$973,35,FALSE)</f>
        <v>SECCION DE SERVICIOS GENERALES</v>
      </c>
      <c r="T110" s="8" t="str">
        <f>VLOOKUP(A110,[1]Rpt_BienesActivos_Completos!$H$12:$AZ$973,32,FALSE)</f>
        <v>SANTO DOMINGO DE GUZMAN</v>
      </c>
    </row>
    <row r="111" spans="1:20" ht="15" customHeight="1" outlineLevel="1" x14ac:dyDescent="0.35">
      <c r="A111" s="62" t="s">
        <v>128</v>
      </c>
      <c r="B111" s="60"/>
      <c r="C111" s="62" t="s">
        <v>9</v>
      </c>
      <c r="D111" s="60"/>
      <c r="E111" s="62" t="s">
        <v>118</v>
      </c>
      <c r="F111" s="59"/>
      <c r="G111" s="59"/>
      <c r="H111" s="60"/>
      <c r="I111" s="7">
        <v>44574</v>
      </c>
      <c r="J111" s="7">
        <v>44546</v>
      </c>
      <c r="K111" s="6" t="s">
        <v>13</v>
      </c>
      <c r="L111" s="63">
        <v>3530.76</v>
      </c>
      <c r="M111" s="60"/>
      <c r="N111" s="8">
        <v>2648.3220000000001</v>
      </c>
      <c r="O111" s="63">
        <v>882.43799999999999</v>
      </c>
      <c r="P111" s="59"/>
      <c r="Q111" s="59"/>
      <c r="R111" s="60"/>
      <c r="S111" s="8" t="str">
        <f>VLOOKUP(A111,[1]Rpt_BienesActivos_Completos!$H$12:$AZ$973,35,FALSE)</f>
        <v>SECCION DE SERVICIOS GENERALES</v>
      </c>
      <c r="T111" s="8" t="str">
        <f>VLOOKUP(A111,[1]Rpt_BienesActivos_Completos!$H$12:$AZ$973,32,FALSE)</f>
        <v>SANTO DOMINGO DE GUZMAN</v>
      </c>
    </row>
    <row r="112" spans="1:20" ht="15" customHeight="1" outlineLevel="1" x14ac:dyDescent="0.35">
      <c r="A112" s="62" t="s">
        <v>129</v>
      </c>
      <c r="B112" s="60"/>
      <c r="C112" s="62" t="s">
        <v>9</v>
      </c>
      <c r="D112" s="60"/>
      <c r="E112" s="62" t="s">
        <v>130</v>
      </c>
      <c r="F112" s="59"/>
      <c r="G112" s="59"/>
      <c r="H112" s="60"/>
      <c r="I112" s="7">
        <v>44574</v>
      </c>
      <c r="J112" s="7">
        <v>44546</v>
      </c>
      <c r="K112" s="6" t="s">
        <v>13</v>
      </c>
      <c r="L112" s="63">
        <v>10422.469999999999</v>
      </c>
      <c r="M112" s="60"/>
      <c r="N112" s="8">
        <v>7817.1049999999996</v>
      </c>
      <c r="O112" s="63">
        <v>2605.3649999999998</v>
      </c>
      <c r="P112" s="59"/>
      <c r="Q112" s="59"/>
      <c r="R112" s="60"/>
      <c r="S112" s="8" t="str">
        <f>VLOOKUP(A112,[1]Rpt_BienesActivos_Completos!$H$12:$AZ$973,35,FALSE)</f>
        <v>SECCION DE SERVICIOS GENERALES</v>
      </c>
      <c r="T112" s="8" t="str">
        <f>VLOOKUP(A112,[1]Rpt_BienesActivos_Completos!$H$12:$AZ$973,32,FALSE)</f>
        <v>SANTO DOMINGO DE GUZMAN</v>
      </c>
    </row>
    <row r="113" spans="1:20" ht="15" customHeight="1" outlineLevel="1" x14ac:dyDescent="0.35">
      <c r="A113" s="62" t="s">
        <v>131</v>
      </c>
      <c r="B113" s="60"/>
      <c r="C113" s="62" t="s">
        <v>9</v>
      </c>
      <c r="D113" s="60"/>
      <c r="E113" s="62" t="s">
        <v>130</v>
      </c>
      <c r="F113" s="59"/>
      <c r="G113" s="59"/>
      <c r="H113" s="60"/>
      <c r="I113" s="7">
        <v>44574</v>
      </c>
      <c r="J113" s="7">
        <v>44546</v>
      </c>
      <c r="K113" s="6" t="s">
        <v>13</v>
      </c>
      <c r="L113" s="63">
        <v>10422.469999999999</v>
      </c>
      <c r="M113" s="60"/>
      <c r="N113" s="8">
        <v>7817.1049999999996</v>
      </c>
      <c r="O113" s="63">
        <v>2605.3649999999998</v>
      </c>
      <c r="P113" s="59"/>
      <c r="Q113" s="59"/>
      <c r="R113" s="60"/>
      <c r="S113" s="8" t="str">
        <f>VLOOKUP(A113,[1]Rpt_BienesActivos_Completos!$H$12:$AZ$973,35,FALSE)</f>
        <v>SECCION DE SERVICIOS GENERALES</v>
      </c>
      <c r="T113" s="8" t="str">
        <f>VLOOKUP(A113,[1]Rpt_BienesActivos_Completos!$H$12:$AZ$973,32,FALSE)</f>
        <v>SANTO DOMINGO DE GUZMAN</v>
      </c>
    </row>
    <row r="114" spans="1:20" ht="15" customHeight="1" outlineLevel="1" x14ac:dyDescent="0.35">
      <c r="A114" s="62" t="s">
        <v>132</v>
      </c>
      <c r="B114" s="60"/>
      <c r="C114" s="62" t="s">
        <v>9</v>
      </c>
      <c r="D114" s="60"/>
      <c r="E114" s="62" t="s">
        <v>114</v>
      </c>
      <c r="F114" s="59"/>
      <c r="G114" s="59"/>
      <c r="H114" s="60"/>
      <c r="I114" s="7">
        <v>44575</v>
      </c>
      <c r="J114" s="7">
        <v>44320</v>
      </c>
      <c r="K114" s="6" t="s">
        <v>13</v>
      </c>
      <c r="L114" s="63">
        <v>10605.84</v>
      </c>
      <c r="M114" s="60"/>
      <c r="N114" s="8">
        <v>7247.6432000000004</v>
      </c>
      <c r="O114" s="63">
        <v>3358.1968000000002</v>
      </c>
      <c r="P114" s="59"/>
      <c r="Q114" s="59"/>
      <c r="R114" s="60"/>
      <c r="S114" s="8" t="str">
        <f>VLOOKUP(A114,[1]Rpt_BienesActivos_Completos!$H$12:$AZ$973,35,FALSE)</f>
        <v>SECCION DE SERVICIOS GENERALES</v>
      </c>
      <c r="T114" s="8" t="str">
        <f>VLOOKUP(A114,[1]Rpt_BienesActivos_Completos!$H$12:$AZ$973,32,FALSE)</f>
        <v>SANTO DOMINGO DE GUZMAN</v>
      </c>
    </row>
    <row r="115" spans="1:20" ht="15" customHeight="1" outlineLevel="1" x14ac:dyDescent="0.35">
      <c r="A115" s="62" t="s">
        <v>133</v>
      </c>
      <c r="B115" s="60"/>
      <c r="C115" s="62" t="s">
        <v>9</v>
      </c>
      <c r="D115" s="60"/>
      <c r="E115" s="62" t="s">
        <v>114</v>
      </c>
      <c r="F115" s="59"/>
      <c r="G115" s="59"/>
      <c r="H115" s="60"/>
      <c r="I115" s="7">
        <v>44575</v>
      </c>
      <c r="J115" s="7">
        <v>44320</v>
      </c>
      <c r="K115" s="6" t="s">
        <v>13</v>
      </c>
      <c r="L115" s="63">
        <v>10605.84</v>
      </c>
      <c r="M115" s="60"/>
      <c r="N115" s="8">
        <v>7247.6432000000004</v>
      </c>
      <c r="O115" s="63">
        <v>3358.1968000000002</v>
      </c>
      <c r="P115" s="59"/>
      <c r="Q115" s="59"/>
      <c r="R115" s="60"/>
      <c r="S115" s="8" t="str">
        <f>VLOOKUP(A115,[1]Rpt_BienesActivos_Completos!$H$12:$AZ$973,35,FALSE)</f>
        <v>SECCION DE SERVICIOS GENERALES</v>
      </c>
      <c r="T115" s="8" t="str">
        <f>VLOOKUP(A115,[1]Rpt_BienesActivos_Completos!$H$12:$AZ$973,32,FALSE)</f>
        <v>SANTO DOMINGO DE GUZMAN</v>
      </c>
    </row>
    <row r="116" spans="1:20" ht="15" customHeight="1" outlineLevel="1" x14ac:dyDescent="0.35">
      <c r="A116" s="62" t="s">
        <v>134</v>
      </c>
      <c r="B116" s="60"/>
      <c r="C116" s="62" t="s">
        <v>9</v>
      </c>
      <c r="D116" s="60"/>
      <c r="E116" s="62" t="s">
        <v>12</v>
      </c>
      <c r="F116" s="59"/>
      <c r="G116" s="59"/>
      <c r="H116" s="60"/>
      <c r="I116" s="7">
        <v>44575</v>
      </c>
      <c r="J116" s="7">
        <v>44320</v>
      </c>
      <c r="K116" s="6" t="s">
        <v>13</v>
      </c>
      <c r="L116" s="63">
        <v>12876.75</v>
      </c>
      <c r="M116" s="60"/>
      <c r="N116" s="8">
        <v>8799.4297999999999</v>
      </c>
      <c r="O116" s="63">
        <v>4077.3202000000001</v>
      </c>
      <c r="P116" s="59"/>
      <c r="Q116" s="59"/>
      <c r="R116" s="60"/>
      <c r="S116" s="8" t="str">
        <f>VLOOKUP(A116,[1]Rpt_BienesActivos_Completos!$H$12:$AZ$973,35,FALSE)</f>
        <v>SECCION DE SERVICIOS GENERALES</v>
      </c>
      <c r="T116" s="8" t="str">
        <f>VLOOKUP(A116,[1]Rpt_BienesActivos_Completos!$H$12:$AZ$973,32,FALSE)</f>
        <v>SANTO DOMINGO DE GUZMAN</v>
      </c>
    </row>
    <row r="117" spans="1:20" ht="15" customHeight="1" outlineLevel="1" x14ac:dyDescent="0.35">
      <c r="A117" s="62" t="s">
        <v>135</v>
      </c>
      <c r="B117" s="60"/>
      <c r="C117" s="62" t="s">
        <v>9</v>
      </c>
      <c r="D117" s="60"/>
      <c r="E117" s="62" t="s">
        <v>12</v>
      </c>
      <c r="F117" s="59"/>
      <c r="G117" s="59"/>
      <c r="H117" s="60"/>
      <c r="I117" s="7">
        <v>44575</v>
      </c>
      <c r="J117" s="7">
        <v>44320</v>
      </c>
      <c r="K117" s="6" t="s">
        <v>13</v>
      </c>
      <c r="L117" s="63">
        <v>12876.75</v>
      </c>
      <c r="M117" s="60"/>
      <c r="N117" s="8">
        <v>8799.4297999999999</v>
      </c>
      <c r="O117" s="63">
        <v>4077.3202000000001</v>
      </c>
      <c r="P117" s="59"/>
      <c r="Q117" s="59"/>
      <c r="R117" s="60"/>
      <c r="S117" s="8" t="str">
        <f>VLOOKUP(A117,[1]Rpt_BienesActivos_Completos!$H$12:$AZ$973,35,FALSE)</f>
        <v>SECCION DE SERVICIOS GENERALES</v>
      </c>
      <c r="T117" s="8" t="str">
        <f>VLOOKUP(A117,[1]Rpt_BienesActivos_Completos!$H$12:$AZ$973,32,FALSE)</f>
        <v>SANTO DOMINGO DE GUZMAN</v>
      </c>
    </row>
    <row r="118" spans="1:20" ht="15" customHeight="1" outlineLevel="1" x14ac:dyDescent="0.35">
      <c r="A118" s="62" t="s">
        <v>136</v>
      </c>
      <c r="B118" s="60"/>
      <c r="C118" s="62" t="s">
        <v>9</v>
      </c>
      <c r="D118" s="60"/>
      <c r="E118" s="62" t="s">
        <v>12</v>
      </c>
      <c r="F118" s="59"/>
      <c r="G118" s="59"/>
      <c r="H118" s="60"/>
      <c r="I118" s="7">
        <v>44575</v>
      </c>
      <c r="J118" s="7">
        <v>44320</v>
      </c>
      <c r="K118" s="6" t="s">
        <v>13</v>
      </c>
      <c r="L118" s="63">
        <v>12876.75</v>
      </c>
      <c r="M118" s="60"/>
      <c r="N118" s="8">
        <v>8799.4297999999999</v>
      </c>
      <c r="O118" s="63">
        <v>4077.3202000000001</v>
      </c>
      <c r="P118" s="59"/>
      <c r="Q118" s="59"/>
      <c r="R118" s="60"/>
      <c r="S118" s="8" t="str">
        <f>VLOOKUP(A118,[1]Rpt_BienesActivos_Completos!$H$12:$AZ$973,35,FALSE)</f>
        <v>SECCION DE SERVICIOS GENERALES</v>
      </c>
      <c r="T118" s="8" t="str">
        <f>VLOOKUP(A118,[1]Rpt_BienesActivos_Completos!$H$12:$AZ$973,32,FALSE)</f>
        <v>SANTO DOMINGO DE GUZMAN</v>
      </c>
    </row>
    <row r="119" spans="1:20" ht="15" customHeight="1" outlineLevel="1" x14ac:dyDescent="0.35">
      <c r="A119" s="62" t="s">
        <v>137</v>
      </c>
      <c r="B119" s="60"/>
      <c r="C119" s="62" t="s">
        <v>9</v>
      </c>
      <c r="D119" s="60"/>
      <c r="E119" s="62" t="s">
        <v>12</v>
      </c>
      <c r="F119" s="59"/>
      <c r="G119" s="59"/>
      <c r="H119" s="60"/>
      <c r="I119" s="7">
        <v>44575</v>
      </c>
      <c r="J119" s="7">
        <v>44320</v>
      </c>
      <c r="K119" s="6" t="s">
        <v>13</v>
      </c>
      <c r="L119" s="63">
        <v>12876.75</v>
      </c>
      <c r="M119" s="60"/>
      <c r="N119" s="8">
        <v>8799.4297999999999</v>
      </c>
      <c r="O119" s="63">
        <v>4077.3202000000001</v>
      </c>
      <c r="P119" s="59"/>
      <c r="Q119" s="59"/>
      <c r="R119" s="60"/>
      <c r="S119" s="8" t="str">
        <f>VLOOKUP(A119,[1]Rpt_BienesActivos_Completos!$H$12:$AZ$973,35,FALSE)</f>
        <v>SECCION DE SERVICIOS GENERALES</v>
      </c>
      <c r="T119" s="8" t="str">
        <f>VLOOKUP(A119,[1]Rpt_BienesActivos_Completos!$H$12:$AZ$973,32,FALSE)</f>
        <v>SANTO DOMINGO DE GUZMAN</v>
      </c>
    </row>
    <row r="120" spans="1:20" ht="15" customHeight="1" outlineLevel="1" x14ac:dyDescent="0.35">
      <c r="A120" s="62" t="s">
        <v>138</v>
      </c>
      <c r="B120" s="60"/>
      <c r="C120" s="62" t="s">
        <v>9</v>
      </c>
      <c r="D120" s="60"/>
      <c r="E120" s="62" t="s">
        <v>12</v>
      </c>
      <c r="F120" s="59"/>
      <c r="G120" s="59"/>
      <c r="H120" s="60"/>
      <c r="I120" s="7">
        <v>44575</v>
      </c>
      <c r="J120" s="7">
        <v>44320</v>
      </c>
      <c r="K120" s="6" t="s">
        <v>13</v>
      </c>
      <c r="L120" s="63">
        <v>12876.75</v>
      </c>
      <c r="M120" s="60"/>
      <c r="N120" s="8">
        <v>8799.4297999999999</v>
      </c>
      <c r="O120" s="63">
        <v>4077.3202000000001</v>
      </c>
      <c r="P120" s="59"/>
      <c r="Q120" s="59"/>
      <c r="R120" s="60"/>
      <c r="S120" s="8" t="str">
        <f>VLOOKUP(A120,[1]Rpt_BienesActivos_Completos!$H$12:$AZ$973,35,FALSE)</f>
        <v>SECCION DE SERVICIOS GENERALES</v>
      </c>
      <c r="T120" s="8" t="str">
        <f>VLOOKUP(A120,[1]Rpt_BienesActivos_Completos!$H$12:$AZ$973,32,FALSE)</f>
        <v>SANTO DOMINGO DE GUZMAN</v>
      </c>
    </row>
    <row r="121" spans="1:20" ht="15" customHeight="1" outlineLevel="1" x14ac:dyDescent="0.35">
      <c r="A121" s="62" t="s">
        <v>139</v>
      </c>
      <c r="B121" s="60"/>
      <c r="C121" s="62" t="s">
        <v>9</v>
      </c>
      <c r="D121" s="60"/>
      <c r="E121" s="62" t="s">
        <v>12</v>
      </c>
      <c r="F121" s="59"/>
      <c r="G121" s="59"/>
      <c r="H121" s="60"/>
      <c r="I121" s="7">
        <v>44575</v>
      </c>
      <c r="J121" s="7">
        <v>44320</v>
      </c>
      <c r="K121" s="6" t="s">
        <v>13</v>
      </c>
      <c r="L121" s="63">
        <v>12876.75</v>
      </c>
      <c r="M121" s="60"/>
      <c r="N121" s="8">
        <v>8799.4297999999999</v>
      </c>
      <c r="O121" s="63">
        <v>4077.3202000000001</v>
      </c>
      <c r="P121" s="59"/>
      <c r="Q121" s="59"/>
      <c r="R121" s="60"/>
      <c r="S121" s="8" t="str">
        <f>VLOOKUP(A121,[1]Rpt_BienesActivos_Completos!$H$12:$AZ$973,35,FALSE)</f>
        <v>SECCION DE SERVICIOS GENERALES</v>
      </c>
      <c r="T121" s="8" t="str">
        <f>VLOOKUP(A121,[1]Rpt_BienesActivos_Completos!$H$12:$AZ$973,32,FALSE)</f>
        <v>SANTO DOMINGO DE GUZMAN</v>
      </c>
    </row>
    <row r="122" spans="1:20" ht="15" customHeight="1" outlineLevel="1" x14ac:dyDescent="0.35">
      <c r="A122" s="62" t="s">
        <v>140</v>
      </c>
      <c r="B122" s="60"/>
      <c r="C122" s="62" t="s">
        <v>9</v>
      </c>
      <c r="D122" s="60"/>
      <c r="E122" s="62" t="s">
        <v>141</v>
      </c>
      <c r="F122" s="59"/>
      <c r="G122" s="59"/>
      <c r="H122" s="60"/>
      <c r="I122" s="7">
        <v>44575</v>
      </c>
      <c r="J122" s="7">
        <v>44320</v>
      </c>
      <c r="K122" s="6" t="s">
        <v>13</v>
      </c>
      <c r="L122" s="63">
        <v>22774</v>
      </c>
      <c r="M122" s="60"/>
      <c r="N122" s="8">
        <v>15562.55</v>
      </c>
      <c r="O122" s="63">
        <v>7211.45</v>
      </c>
      <c r="P122" s="59"/>
      <c r="Q122" s="59"/>
      <c r="R122" s="60"/>
      <c r="S122" s="8" t="str">
        <f>VLOOKUP(A122,[1]Rpt_BienesActivos_Completos!$H$12:$AZ$973,35,FALSE)</f>
        <v>SECCION DE SERVICIOS GENERALES</v>
      </c>
      <c r="T122" s="8" t="str">
        <f>VLOOKUP(A122,[1]Rpt_BienesActivos_Completos!$H$12:$AZ$973,32,FALSE)</f>
        <v>SANTO DOMINGO DE GUZMAN</v>
      </c>
    </row>
    <row r="123" spans="1:20" ht="15" customHeight="1" outlineLevel="1" x14ac:dyDescent="0.35">
      <c r="A123" s="62" t="s">
        <v>142</v>
      </c>
      <c r="B123" s="60"/>
      <c r="C123" s="62" t="s">
        <v>9</v>
      </c>
      <c r="D123" s="60"/>
      <c r="E123" s="62" t="s">
        <v>143</v>
      </c>
      <c r="F123" s="59"/>
      <c r="G123" s="59"/>
      <c r="H123" s="60"/>
      <c r="I123" s="7">
        <v>44575</v>
      </c>
      <c r="J123" s="7">
        <v>44340</v>
      </c>
      <c r="K123" s="6" t="s">
        <v>13</v>
      </c>
      <c r="L123" s="63">
        <v>146851</v>
      </c>
      <c r="M123" s="60"/>
      <c r="N123" s="8">
        <v>101572.25</v>
      </c>
      <c r="O123" s="63">
        <v>45278.75</v>
      </c>
      <c r="P123" s="59"/>
      <c r="Q123" s="59"/>
      <c r="R123" s="60"/>
      <c r="S123" s="8" t="str">
        <f>VLOOKUP(A123,[1]Rpt_BienesActivos_Completos!$H$12:$AZ$973,35,FALSE)</f>
        <v>SECCION DE CONTABILIDAD</v>
      </c>
      <c r="T123" s="8" t="str">
        <f>VLOOKUP(A123,[1]Rpt_BienesActivos_Completos!$H$12:$AZ$973,32,FALSE)</f>
        <v>SANTO DOMINGO DE GUZMAN</v>
      </c>
    </row>
    <row r="124" spans="1:20" ht="15" customHeight="1" outlineLevel="1" x14ac:dyDescent="0.35">
      <c r="A124" s="62" t="s">
        <v>144</v>
      </c>
      <c r="B124" s="60"/>
      <c r="C124" s="62" t="s">
        <v>9</v>
      </c>
      <c r="D124" s="60"/>
      <c r="E124" s="62" t="s">
        <v>19</v>
      </c>
      <c r="F124" s="59"/>
      <c r="G124" s="59"/>
      <c r="H124" s="60"/>
      <c r="I124" s="7">
        <v>44575</v>
      </c>
      <c r="J124" s="7">
        <v>44340</v>
      </c>
      <c r="K124" s="6" t="s">
        <v>13</v>
      </c>
      <c r="L124" s="63">
        <v>22420</v>
      </c>
      <c r="M124" s="60"/>
      <c r="N124" s="8">
        <v>15507.475</v>
      </c>
      <c r="O124" s="63">
        <v>6912.5249999999996</v>
      </c>
      <c r="P124" s="59"/>
      <c r="Q124" s="59"/>
      <c r="R124" s="60"/>
      <c r="S124" s="8" t="str">
        <f>VLOOKUP(A124,[1]Rpt_BienesActivos_Completos!$H$12:$AZ$973,35,FALSE)</f>
        <v>SECCION DE SERVICIOS GENERALES</v>
      </c>
      <c r="T124" s="8" t="str">
        <f>VLOOKUP(A124,[1]Rpt_BienesActivos_Completos!$H$12:$AZ$973,32,FALSE)</f>
        <v>SANTO DOMINGO DE GUZMAN</v>
      </c>
    </row>
    <row r="125" spans="1:20" ht="15" customHeight="1" outlineLevel="1" x14ac:dyDescent="0.35">
      <c r="A125" s="62" t="s">
        <v>145</v>
      </c>
      <c r="B125" s="60"/>
      <c r="C125" s="62" t="s">
        <v>9</v>
      </c>
      <c r="D125" s="60"/>
      <c r="E125" s="62" t="s">
        <v>19</v>
      </c>
      <c r="F125" s="59"/>
      <c r="G125" s="59"/>
      <c r="H125" s="60"/>
      <c r="I125" s="7">
        <v>44575</v>
      </c>
      <c r="J125" s="7">
        <v>44340</v>
      </c>
      <c r="K125" s="6" t="s">
        <v>13</v>
      </c>
      <c r="L125" s="63">
        <v>22420</v>
      </c>
      <c r="M125" s="60"/>
      <c r="N125" s="8">
        <v>15507.475</v>
      </c>
      <c r="O125" s="63">
        <v>6912.5249999999996</v>
      </c>
      <c r="P125" s="59"/>
      <c r="Q125" s="59"/>
      <c r="R125" s="60"/>
      <c r="S125" s="8" t="str">
        <f>VLOOKUP(A125,[1]Rpt_BienesActivos_Completos!$H$12:$AZ$973,35,FALSE)</f>
        <v>SECCION DE SERVICIOS GENERALES</v>
      </c>
      <c r="T125" s="8" t="str">
        <f>VLOOKUP(A125,[1]Rpt_BienesActivos_Completos!$H$12:$AZ$973,32,FALSE)</f>
        <v>SANTO DOMINGO DE GUZMAN</v>
      </c>
    </row>
    <row r="126" spans="1:20" ht="15" customHeight="1" outlineLevel="1" x14ac:dyDescent="0.35">
      <c r="A126" s="62" t="s">
        <v>146</v>
      </c>
      <c r="B126" s="60"/>
      <c r="C126" s="62" t="s">
        <v>9</v>
      </c>
      <c r="D126" s="60"/>
      <c r="E126" s="62" t="s">
        <v>147</v>
      </c>
      <c r="F126" s="59"/>
      <c r="G126" s="59"/>
      <c r="H126" s="60"/>
      <c r="I126" s="7">
        <v>44575</v>
      </c>
      <c r="J126" s="7">
        <v>44340</v>
      </c>
      <c r="K126" s="6" t="s">
        <v>13</v>
      </c>
      <c r="L126" s="63">
        <v>14160</v>
      </c>
      <c r="M126" s="60"/>
      <c r="N126" s="8">
        <v>9794.3107999999993</v>
      </c>
      <c r="O126" s="63">
        <v>4365.6891999999998</v>
      </c>
      <c r="P126" s="59"/>
      <c r="Q126" s="59"/>
      <c r="R126" s="60"/>
      <c r="S126" s="8" t="str">
        <f>VLOOKUP(A126,[1]Rpt_BienesActivos_Completos!$H$12:$AZ$973,35,FALSE)</f>
        <v>SECCION DE SERVICIOS GENERALES</v>
      </c>
      <c r="T126" s="8" t="str">
        <f>VLOOKUP(A126,[1]Rpt_BienesActivos_Completos!$H$12:$AZ$973,32,FALSE)</f>
        <v>SANTO DOMINGO DE GUZMAN</v>
      </c>
    </row>
    <row r="127" spans="1:20" ht="15" customHeight="1" outlineLevel="1" x14ac:dyDescent="0.35">
      <c r="A127" s="62" t="s">
        <v>148</v>
      </c>
      <c r="B127" s="60"/>
      <c r="C127" s="62" t="s">
        <v>9</v>
      </c>
      <c r="D127" s="60"/>
      <c r="E127" s="62" t="s">
        <v>147</v>
      </c>
      <c r="F127" s="59"/>
      <c r="G127" s="59"/>
      <c r="H127" s="60"/>
      <c r="I127" s="7">
        <v>44575</v>
      </c>
      <c r="J127" s="7">
        <v>44340</v>
      </c>
      <c r="K127" s="6" t="s">
        <v>13</v>
      </c>
      <c r="L127" s="63">
        <v>14160</v>
      </c>
      <c r="M127" s="60"/>
      <c r="N127" s="8">
        <v>9794.3107999999993</v>
      </c>
      <c r="O127" s="63">
        <v>4365.6891999999998</v>
      </c>
      <c r="P127" s="59"/>
      <c r="Q127" s="59"/>
      <c r="R127" s="60"/>
      <c r="S127" s="8" t="str">
        <f>VLOOKUP(A127,[1]Rpt_BienesActivos_Completos!$H$12:$AZ$973,35,FALSE)</f>
        <v>SECCION DE SERVICIOS GENERALES</v>
      </c>
      <c r="T127" s="8" t="str">
        <f>VLOOKUP(A127,[1]Rpt_BienesActivos_Completos!$H$12:$AZ$973,32,FALSE)</f>
        <v>SANTO DOMINGO DE GUZMAN</v>
      </c>
    </row>
    <row r="128" spans="1:20" ht="15" customHeight="1" outlineLevel="1" x14ac:dyDescent="0.35">
      <c r="A128" s="62" t="s">
        <v>149</v>
      </c>
      <c r="B128" s="60"/>
      <c r="C128" s="62" t="s">
        <v>9</v>
      </c>
      <c r="D128" s="60"/>
      <c r="E128" s="62" t="s">
        <v>147</v>
      </c>
      <c r="F128" s="59"/>
      <c r="G128" s="59"/>
      <c r="H128" s="60"/>
      <c r="I128" s="7">
        <v>44575</v>
      </c>
      <c r="J128" s="7">
        <v>44340</v>
      </c>
      <c r="K128" s="6" t="s">
        <v>13</v>
      </c>
      <c r="L128" s="63">
        <v>14160</v>
      </c>
      <c r="M128" s="60"/>
      <c r="N128" s="8">
        <v>9794.3107999999993</v>
      </c>
      <c r="O128" s="63">
        <v>4365.6891999999998</v>
      </c>
      <c r="P128" s="59"/>
      <c r="Q128" s="59"/>
      <c r="R128" s="60"/>
      <c r="S128" s="8" t="str">
        <f>VLOOKUP(A128,[1]Rpt_BienesActivos_Completos!$H$12:$AZ$973,35,FALSE)</f>
        <v>SECCION DE SERVICIOS GENERALES</v>
      </c>
      <c r="T128" s="8" t="str">
        <f>VLOOKUP(A128,[1]Rpt_BienesActivos_Completos!$H$12:$AZ$973,32,FALSE)</f>
        <v>SANTO DOMINGO DE GUZMAN</v>
      </c>
    </row>
    <row r="129" spans="1:20" ht="15" customHeight="1" outlineLevel="1" x14ac:dyDescent="0.35">
      <c r="A129" s="62" t="s">
        <v>150</v>
      </c>
      <c r="B129" s="60"/>
      <c r="C129" s="62" t="s">
        <v>9</v>
      </c>
      <c r="D129" s="60"/>
      <c r="E129" s="62" t="s">
        <v>147</v>
      </c>
      <c r="F129" s="59"/>
      <c r="G129" s="59"/>
      <c r="H129" s="60"/>
      <c r="I129" s="7">
        <v>44575</v>
      </c>
      <c r="J129" s="7">
        <v>44340</v>
      </c>
      <c r="K129" s="6" t="s">
        <v>13</v>
      </c>
      <c r="L129" s="63">
        <v>14160</v>
      </c>
      <c r="M129" s="60"/>
      <c r="N129" s="8">
        <v>9794.3107999999993</v>
      </c>
      <c r="O129" s="63">
        <v>4365.6891999999998</v>
      </c>
      <c r="P129" s="59"/>
      <c r="Q129" s="59"/>
      <c r="R129" s="60"/>
      <c r="S129" s="8" t="str">
        <f>VLOOKUP(A129,[1]Rpt_BienesActivos_Completos!$H$12:$AZ$973,35,FALSE)</f>
        <v>SECCION DE SERVICIOS GENERALES</v>
      </c>
      <c r="T129" s="8" t="str">
        <f>VLOOKUP(A129,[1]Rpt_BienesActivos_Completos!$H$12:$AZ$973,32,FALSE)</f>
        <v>SANTO DOMINGO DE GUZMAN</v>
      </c>
    </row>
    <row r="130" spans="1:20" ht="15" customHeight="1" outlineLevel="1" x14ac:dyDescent="0.35">
      <c r="A130" s="62" t="s">
        <v>151</v>
      </c>
      <c r="B130" s="60"/>
      <c r="C130" s="62" t="s">
        <v>9</v>
      </c>
      <c r="D130" s="60"/>
      <c r="E130" s="62" t="s">
        <v>147</v>
      </c>
      <c r="F130" s="59"/>
      <c r="G130" s="59"/>
      <c r="H130" s="60"/>
      <c r="I130" s="7">
        <v>44575</v>
      </c>
      <c r="J130" s="7">
        <v>44340</v>
      </c>
      <c r="K130" s="6" t="s">
        <v>13</v>
      </c>
      <c r="L130" s="63">
        <v>14160</v>
      </c>
      <c r="M130" s="60"/>
      <c r="N130" s="8">
        <v>9794.3107999999993</v>
      </c>
      <c r="O130" s="63">
        <v>4365.6891999999998</v>
      </c>
      <c r="P130" s="59"/>
      <c r="Q130" s="59"/>
      <c r="R130" s="60"/>
      <c r="S130" s="8" t="str">
        <f>VLOOKUP(A130,[1]Rpt_BienesActivos_Completos!$H$12:$AZ$973,35,FALSE)</f>
        <v>SECCION DE SERVICIOS GENERALES</v>
      </c>
      <c r="T130" s="8" t="str">
        <f>VLOOKUP(A130,[1]Rpt_BienesActivos_Completos!$H$12:$AZ$973,32,FALSE)</f>
        <v>SANTO DOMINGO DE GUZMAN</v>
      </c>
    </row>
    <row r="131" spans="1:20" ht="15" customHeight="1" outlineLevel="1" x14ac:dyDescent="0.35">
      <c r="A131" s="62" t="s">
        <v>152</v>
      </c>
      <c r="B131" s="60"/>
      <c r="C131" s="62" t="s">
        <v>9</v>
      </c>
      <c r="D131" s="60"/>
      <c r="E131" s="62" t="s">
        <v>147</v>
      </c>
      <c r="F131" s="59"/>
      <c r="G131" s="59"/>
      <c r="H131" s="60"/>
      <c r="I131" s="7">
        <v>44575</v>
      </c>
      <c r="J131" s="7">
        <v>44340</v>
      </c>
      <c r="K131" s="6" t="s">
        <v>13</v>
      </c>
      <c r="L131" s="63">
        <v>14160</v>
      </c>
      <c r="M131" s="60"/>
      <c r="N131" s="8">
        <v>9794.3107999999993</v>
      </c>
      <c r="O131" s="63">
        <v>4365.6891999999998</v>
      </c>
      <c r="P131" s="59"/>
      <c r="Q131" s="59"/>
      <c r="R131" s="60"/>
      <c r="S131" s="8" t="str">
        <f>VLOOKUP(A131,[1]Rpt_BienesActivos_Completos!$H$12:$AZ$973,35,FALSE)</f>
        <v>SECCION DE SERVICIOS GENERALES</v>
      </c>
      <c r="T131" s="8" t="str">
        <f>VLOOKUP(A131,[1]Rpt_BienesActivos_Completos!$H$12:$AZ$973,32,FALSE)</f>
        <v>SANTO DOMINGO DE GUZMAN</v>
      </c>
    </row>
    <row r="132" spans="1:20" ht="15" customHeight="1" outlineLevel="1" x14ac:dyDescent="0.35">
      <c r="A132" s="62" t="s">
        <v>153</v>
      </c>
      <c r="B132" s="60"/>
      <c r="C132" s="62" t="s">
        <v>9</v>
      </c>
      <c r="D132" s="60"/>
      <c r="E132" s="62" t="s">
        <v>147</v>
      </c>
      <c r="F132" s="59"/>
      <c r="G132" s="59"/>
      <c r="H132" s="60"/>
      <c r="I132" s="7">
        <v>44575</v>
      </c>
      <c r="J132" s="7">
        <v>44340</v>
      </c>
      <c r="K132" s="6" t="s">
        <v>13</v>
      </c>
      <c r="L132" s="63">
        <v>14160</v>
      </c>
      <c r="M132" s="60"/>
      <c r="N132" s="8">
        <v>9794.3107999999993</v>
      </c>
      <c r="O132" s="63">
        <v>4365.6891999999998</v>
      </c>
      <c r="P132" s="59"/>
      <c r="Q132" s="59"/>
      <c r="R132" s="60"/>
      <c r="S132" s="8" t="str">
        <f>VLOOKUP(A132,[1]Rpt_BienesActivos_Completos!$H$12:$AZ$973,35,FALSE)</f>
        <v>SECCION DE SERVICIOS GENERALES</v>
      </c>
      <c r="T132" s="8" t="str">
        <f>VLOOKUP(A132,[1]Rpt_BienesActivos_Completos!$H$12:$AZ$973,32,FALSE)</f>
        <v>SANTO DOMINGO DE GUZMAN</v>
      </c>
    </row>
    <row r="133" spans="1:20" ht="15" customHeight="1" outlineLevel="1" x14ac:dyDescent="0.35">
      <c r="A133" s="62" t="s">
        <v>154</v>
      </c>
      <c r="B133" s="60"/>
      <c r="C133" s="62" t="s">
        <v>9</v>
      </c>
      <c r="D133" s="60"/>
      <c r="E133" s="62" t="s">
        <v>147</v>
      </c>
      <c r="F133" s="59"/>
      <c r="G133" s="59"/>
      <c r="H133" s="60"/>
      <c r="I133" s="7">
        <v>44575</v>
      </c>
      <c r="J133" s="7">
        <v>44340</v>
      </c>
      <c r="K133" s="6" t="s">
        <v>13</v>
      </c>
      <c r="L133" s="63">
        <v>14160</v>
      </c>
      <c r="M133" s="60"/>
      <c r="N133" s="8">
        <v>9794.3107999999993</v>
      </c>
      <c r="O133" s="63">
        <v>4365.6891999999998</v>
      </c>
      <c r="P133" s="59"/>
      <c r="Q133" s="59"/>
      <c r="R133" s="60"/>
      <c r="S133" s="8" t="str">
        <f>VLOOKUP(A133,[1]Rpt_BienesActivos_Completos!$H$12:$AZ$973,35,FALSE)</f>
        <v>SECCION DE SERVICIOS GENERALES</v>
      </c>
      <c r="T133" s="8" t="str">
        <f>VLOOKUP(A133,[1]Rpt_BienesActivos_Completos!$H$12:$AZ$973,32,FALSE)</f>
        <v>SANTO DOMINGO DE GUZMAN</v>
      </c>
    </row>
    <row r="134" spans="1:20" ht="15" customHeight="1" outlineLevel="1" x14ac:dyDescent="0.35">
      <c r="A134" s="62" t="s">
        <v>155</v>
      </c>
      <c r="B134" s="60"/>
      <c r="C134" s="62" t="s">
        <v>9</v>
      </c>
      <c r="D134" s="60"/>
      <c r="E134" s="62" t="s">
        <v>57</v>
      </c>
      <c r="F134" s="59"/>
      <c r="G134" s="59"/>
      <c r="H134" s="60"/>
      <c r="I134" s="7">
        <v>44578</v>
      </c>
      <c r="J134" s="7">
        <v>44340</v>
      </c>
      <c r="K134" s="6" t="s">
        <v>13</v>
      </c>
      <c r="L134" s="63">
        <v>16520</v>
      </c>
      <c r="M134" s="60"/>
      <c r="N134" s="8">
        <v>11426.642900000001</v>
      </c>
      <c r="O134" s="63">
        <v>5093.3571000000002</v>
      </c>
      <c r="P134" s="59"/>
      <c r="Q134" s="59"/>
      <c r="R134" s="60"/>
      <c r="S134" s="8" t="str">
        <f>VLOOKUP(A134,[1]Rpt_BienesActivos_Completos!$H$12:$AZ$973,35,FALSE)</f>
        <v>SECCION DE SERVICIOS GENERALES</v>
      </c>
      <c r="T134" s="8" t="str">
        <f>VLOOKUP(A134,[1]Rpt_BienesActivos_Completos!$H$12:$AZ$973,32,FALSE)</f>
        <v>SANTO DOMINGO DE GUZMAN</v>
      </c>
    </row>
    <row r="135" spans="1:20" ht="15" customHeight="1" outlineLevel="1" x14ac:dyDescent="0.35">
      <c r="A135" s="62" t="s">
        <v>156</v>
      </c>
      <c r="B135" s="60"/>
      <c r="C135" s="62" t="s">
        <v>9</v>
      </c>
      <c r="D135" s="60"/>
      <c r="E135" s="62" t="s">
        <v>57</v>
      </c>
      <c r="F135" s="59"/>
      <c r="G135" s="59"/>
      <c r="H135" s="60"/>
      <c r="I135" s="7">
        <v>44578</v>
      </c>
      <c r="J135" s="7">
        <v>44340</v>
      </c>
      <c r="K135" s="6" t="s">
        <v>13</v>
      </c>
      <c r="L135" s="63">
        <v>16520</v>
      </c>
      <c r="M135" s="60"/>
      <c r="N135" s="8">
        <v>11426.642900000001</v>
      </c>
      <c r="O135" s="63">
        <v>5093.3571000000002</v>
      </c>
      <c r="P135" s="59"/>
      <c r="Q135" s="59"/>
      <c r="R135" s="60"/>
      <c r="S135" s="8" t="str">
        <f>VLOOKUP(A135,[1]Rpt_BienesActivos_Completos!$H$12:$AZ$973,35,FALSE)</f>
        <v>SECCION DE SERVICIOS GENERALES</v>
      </c>
      <c r="T135" s="8" t="str">
        <f>VLOOKUP(A135,[1]Rpt_BienesActivos_Completos!$H$12:$AZ$973,32,FALSE)</f>
        <v>SANTO DOMINGO DE GUZMAN</v>
      </c>
    </row>
    <row r="136" spans="1:20" ht="15" customHeight="1" outlineLevel="1" x14ac:dyDescent="0.35">
      <c r="A136" s="62" t="s">
        <v>157</v>
      </c>
      <c r="B136" s="60"/>
      <c r="C136" s="62" t="s">
        <v>9</v>
      </c>
      <c r="D136" s="60"/>
      <c r="E136" s="62" t="s">
        <v>57</v>
      </c>
      <c r="F136" s="59"/>
      <c r="G136" s="59"/>
      <c r="H136" s="60"/>
      <c r="I136" s="7">
        <v>44578</v>
      </c>
      <c r="J136" s="7">
        <v>44340</v>
      </c>
      <c r="K136" s="6" t="s">
        <v>13</v>
      </c>
      <c r="L136" s="63">
        <v>16520</v>
      </c>
      <c r="M136" s="60"/>
      <c r="N136" s="8">
        <v>11426.642900000001</v>
      </c>
      <c r="O136" s="63">
        <v>5093.3571000000002</v>
      </c>
      <c r="P136" s="59"/>
      <c r="Q136" s="59"/>
      <c r="R136" s="60"/>
      <c r="S136" s="8" t="str">
        <f>VLOOKUP(A136,[1]Rpt_BienesActivos_Completos!$H$12:$AZ$973,35,FALSE)</f>
        <v>SECCION DE SERVICIOS GENERALES</v>
      </c>
      <c r="T136" s="8" t="str">
        <f>VLOOKUP(A136,[1]Rpt_BienesActivos_Completos!$H$12:$AZ$973,32,FALSE)</f>
        <v>SANTO DOMINGO DE GUZMAN</v>
      </c>
    </row>
    <row r="137" spans="1:20" ht="15" customHeight="1" outlineLevel="1" x14ac:dyDescent="0.35">
      <c r="A137" s="62" t="s">
        <v>158</v>
      </c>
      <c r="B137" s="60"/>
      <c r="C137" s="62" t="s">
        <v>9</v>
      </c>
      <c r="D137" s="60"/>
      <c r="E137" s="62" t="s">
        <v>64</v>
      </c>
      <c r="F137" s="59"/>
      <c r="G137" s="59"/>
      <c r="H137" s="60"/>
      <c r="I137" s="7">
        <v>44578</v>
      </c>
      <c r="J137" s="7">
        <v>44340</v>
      </c>
      <c r="K137" s="6" t="s">
        <v>13</v>
      </c>
      <c r="L137" s="63">
        <v>11800</v>
      </c>
      <c r="M137" s="60"/>
      <c r="N137" s="8">
        <v>8161.9750000000004</v>
      </c>
      <c r="O137" s="63">
        <v>3638.0250000000001</v>
      </c>
      <c r="P137" s="59"/>
      <c r="Q137" s="59"/>
      <c r="R137" s="60"/>
      <c r="S137" s="8" t="str">
        <f>VLOOKUP(A137,[1]Rpt_BienesActivos_Completos!$H$12:$AZ$973,35,FALSE)</f>
        <v>SECCION DE SERVICIOS GENERALES</v>
      </c>
      <c r="T137" s="8" t="str">
        <f>VLOOKUP(A137,[1]Rpt_BienesActivos_Completos!$H$12:$AZ$973,32,FALSE)</f>
        <v>SANTO DOMINGO DE GUZMAN</v>
      </c>
    </row>
    <row r="138" spans="1:20" ht="15" customHeight="1" outlineLevel="1" x14ac:dyDescent="0.35">
      <c r="A138" s="62" t="s">
        <v>159</v>
      </c>
      <c r="B138" s="60"/>
      <c r="C138" s="62" t="s">
        <v>9</v>
      </c>
      <c r="D138" s="60"/>
      <c r="E138" s="62" t="s">
        <v>64</v>
      </c>
      <c r="F138" s="59"/>
      <c r="G138" s="59"/>
      <c r="H138" s="60"/>
      <c r="I138" s="7">
        <v>44578</v>
      </c>
      <c r="J138" s="7">
        <v>44340</v>
      </c>
      <c r="K138" s="6" t="s">
        <v>13</v>
      </c>
      <c r="L138" s="63">
        <v>11800</v>
      </c>
      <c r="M138" s="60"/>
      <c r="N138" s="8">
        <v>8161.9750000000004</v>
      </c>
      <c r="O138" s="63">
        <v>3638.0250000000001</v>
      </c>
      <c r="P138" s="59"/>
      <c r="Q138" s="59"/>
      <c r="R138" s="60"/>
      <c r="S138" s="8" t="str">
        <f>VLOOKUP(A138,[1]Rpt_BienesActivos_Completos!$H$12:$AZ$973,35,FALSE)</f>
        <v>SECCION DE SERVICIOS GENERALES</v>
      </c>
      <c r="T138" s="8" t="str">
        <f>VLOOKUP(A138,[1]Rpt_BienesActivos_Completos!$H$12:$AZ$973,32,FALSE)</f>
        <v>SANTO DOMINGO DE GUZMAN</v>
      </c>
    </row>
    <row r="139" spans="1:20" ht="15" customHeight="1" outlineLevel="1" x14ac:dyDescent="0.35">
      <c r="A139" s="62" t="s">
        <v>160</v>
      </c>
      <c r="B139" s="60"/>
      <c r="C139" s="62" t="s">
        <v>9</v>
      </c>
      <c r="D139" s="60"/>
      <c r="E139" s="62" t="s">
        <v>64</v>
      </c>
      <c r="F139" s="59"/>
      <c r="G139" s="59"/>
      <c r="H139" s="60"/>
      <c r="I139" s="7">
        <v>44578</v>
      </c>
      <c r="J139" s="7">
        <v>44340</v>
      </c>
      <c r="K139" s="6" t="s">
        <v>13</v>
      </c>
      <c r="L139" s="63">
        <v>11800</v>
      </c>
      <c r="M139" s="60"/>
      <c r="N139" s="8">
        <v>8161.9750000000004</v>
      </c>
      <c r="O139" s="63">
        <v>3638.0250000000001</v>
      </c>
      <c r="P139" s="59"/>
      <c r="Q139" s="59"/>
      <c r="R139" s="60"/>
      <c r="S139" s="8" t="str">
        <f>VLOOKUP(A139,[1]Rpt_BienesActivos_Completos!$H$12:$AZ$973,35,FALSE)</f>
        <v>SECCION DE SERVICIOS GENERALES</v>
      </c>
      <c r="T139" s="8" t="str">
        <f>VLOOKUP(A139,[1]Rpt_BienesActivos_Completos!$H$12:$AZ$973,32,FALSE)</f>
        <v>SANTO DOMINGO DE GUZMAN</v>
      </c>
    </row>
    <row r="140" spans="1:20" ht="15" customHeight="1" outlineLevel="1" x14ac:dyDescent="0.35">
      <c r="A140" s="62" t="s">
        <v>161</v>
      </c>
      <c r="B140" s="60"/>
      <c r="C140" s="62" t="s">
        <v>9</v>
      </c>
      <c r="D140" s="60"/>
      <c r="E140" s="62" t="s">
        <v>64</v>
      </c>
      <c r="F140" s="59"/>
      <c r="G140" s="59"/>
      <c r="H140" s="60"/>
      <c r="I140" s="7">
        <v>44578</v>
      </c>
      <c r="J140" s="7">
        <v>44340</v>
      </c>
      <c r="K140" s="6" t="s">
        <v>13</v>
      </c>
      <c r="L140" s="63">
        <v>11800</v>
      </c>
      <c r="M140" s="60"/>
      <c r="N140" s="8">
        <v>8161.9750000000004</v>
      </c>
      <c r="O140" s="63">
        <v>3638.0250000000001</v>
      </c>
      <c r="P140" s="59"/>
      <c r="Q140" s="59"/>
      <c r="R140" s="60"/>
      <c r="S140" s="8" t="str">
        <f>VLOOKUP(A140,[1]Rpt_BienesActivos_Completos!$H$12:$AZ$973,35,FALSE)</f>
        <v>SECCION DE SERVICIOS GENERALES</v>
      </c>
      <c r="T140" s="8" t="str">
        <f>VLOOKUP(A140,[1]Rpt_BienesActivos_Completos!$H$12:$AZ$973,32,FALSE)</f>
        <v>SANTO DOMINGO DE GUZMAN</v>
      </c>
    </row>
    <row r="141" spans="1:20" ht="15" customHeight="1" outlineLevel="1" x14ac:dyDescent="0.35">
      <c r="A141" s="62" t="s">
        <v>162</v>
      </c>
      <c r="B141" s="60"/>
      <c r="C141" s="62" t="s">
        <v>9</v>
      </c>
      <c r="D141" s="60"/>
      <c r="E141" s="62" t="s">
        <v>64</v>
      </c>
      <c r="F141" s="59"/>
      <c r="G141" s="59"/>
      <c r="H141" s="60"/>
      <c r="I141" s="7">
        <v>44578</v>
      </c>
      <c r="J141" s="7">
        <v>44340</v>
      </c>
      <c r="K141" s="6" t="s">
        <v>13</v>
      </c>
      <c r="L141" s="63">
        <v>11800</v>
      </c>
      <c r="M141" s="60"/>
      <c r="N141" s="8">
        <v>8161.9750000000004</v>
      </c>
      <c r="O141" s="63">
        <v>3638.0250000000001</v>
      </c>
      <c r="P141" s="59"/>
      <c r="Q141" s="59"/>
      <c r="R141" s="60"/>
      <c r="S141" s="8" t="str">
        <f>VLOOKUP(A141,[1]Rpt_BienesActivos_Completos!$H$12:$AZ$973,35,FALSE)</f>
        <v>SECCION DE SERVICIOS GENERALES</v>
      </c>
      <c r="T141" s="8" t="str">
        <f>VLOOKUP(A141,[1]Rpt_BienesActivos_Completos!$H$12:$AZ$973,32,FALSE)</f>
        <v>SANTO DOMINGO DE GUZMAN</v>
      </c>
    </row>
    <row r="142" spans="1:20" ht="15" customHeight="1" outlineLevel="1" x14ac:dyDescent="0.35">
      <c r="A142" s="62" t="s">
        <v>163</v>
      </c>
      <c r="B142" s="60"/>
      <c r="C142" s="62" t="s">
        <v>9</v>
      </c>
      <c r="D142" s="60"/>
      <c r="E142" s="62" t="s">
        <v>64</v>
      </c>
      <c r="F142" s="59"/>
      <c r="G142" s="59"/>
      <c r="H142" s="60"/>
      <c r="I142" s="7">
        <v>44578</v>
      </c>
      <c r="J142" s="7">
        <v>44340</v>
      </c>
      <c r="K142" s="6" t="s">
        <v>13</v>
      </c>
      <c r="L142" s="63">
        <v>11800</v>
      </c>
      <c r="M142" s="60"/>
      <c r="N142" s="8">
        <v>8161.9750000000004</v>
      </c>
      <c r="O142" s="63">
        <v>3638.0250000000001</v>
      </c>
      <c r="P142" s="59"/>
      <c r="Q142" s="59"/>
      <c r="R142" s="60"/>
      <c r="S142" s="8" t="str">
        <f>VLOOKUP(A142,[1]Rpt_BienesActivos_Completos!$H$12:$AZ$973,35,FALSE)</f>
        <v>SECCION DE SERVICIOS GENERALES</v>
      </c>
      <c r="T142" s="8" t="str">
        <f>VLOOKUP(A142,[1]Rpt_BienesActivos_Completos!$H$12:$AZ$973,32,FALSE)</f>
        <v>SANTO DOMINGO DE GUZMAN</v>
      </c>
    </row>
    <row r="143" spans="1:20" ht="15" customHeight="1" outlineLevel="1" x14ac:dyDescent="0.35">
      <c r="A143" s="62" t="s">
        <v>164</v>
      </c>
      <c r="B143" s="60"/>
      <c r="C143" s="62" t="s">
        <v>9</v>
      </c>
      <c r="D143" s="60"/>
      <c r="E143" s="62" t="s">
        <v>64</v>
      </c>
      <c r="F143" s="59"/>
      <c r="G143" s="59"/>
      <c r="H143" s="60"/>
      <c r="I143" s="7">
        <v>44578</v>
      </c>
      <c r="J143" s="7">
        <v>44340</v>
      </c>
      <c r="K143" s="6" t="s">
        <v>13</v>
      </c>
      <c r="L143" s="63">
        <v>11800</v>
      </c>
      <c r="M143" s="60"/>
      <c r="N143" s="8">
        <v>8161.9750000000004</v>
      </c>
      <c r="O143" s="63">
        <v>3638.0250000000001</v>
      </c>
      <c r="P143" s="59"/>
      <c r="Q143" s="59"/>
      <c r="R143" s="60"/>
      <c r="S143" s="8" t="str">
        <f>VLOOKUP(A143,[1]Rpt_BienesActivos_Completos!$H$12:$AZ$973,35,FALSE)</f>
        <v>SECCION DE SERVICIOS GENERALES</v>
      </c>
      <c r="T143" s="8" t="str">
        <f>VLOOKUP(A143,[1]Rpt_BienesActivos_Completos!$H$12:$AZ$973,32,FALSE)</f>
        <v>SANTO DOMINGO DE GUZMAN</v>
      </c>
    </row>
    <row r="144" spans="1:20" ht="15" customHeight="1" outlineLevel="1" x14ac:dyDescent="0.35">
      <c r="A144" s="62" t="s">
        <v>165</v>
      </c>
      <c r="B144" s="60"/>
      <c r="C144" s="62" t="s">
        <v>9</v>
      </c>
      <c r="D144" s="60"/>
      <c r="E144" s="62" t="s">
        <v>64</v>
      </c>
      <c r="F144" s="59"/>
      <c r="G144" s="59"/>
      <c r="H144" s="60"/>
      <c r="I144" s="7">
        <v>44578</v>
      </c>
      <c r="J144" s="7">
        <v>44340</v>
      </c>
      <c r="K144" s="6" t="s">
        <v>13</v>
      </c>
      <c r="L144" s="63">
        <v>11800</v>
      </c>
      <c r="M144" s="60"/>
      <c r="N144" s="8">
        <v>8161.9750000000004</v>
      </c>
      <c r="O144" s="63">
        <v>3638.0250000000001</v>
      </c>
      <c r="P144" s="59"/>
      <c r="Q144" s="59"/>
      <c r="R144" s="60"/>
      <c r="S144" s="8" t="str">
        <f>VLOOKUP(A144,[1]Rpt_BienesActivos_Completos!$H$12:$AZ$973,35,FALSE)</f>
        <v>SECCION DE SERVICIOS GENERALES</v>
      </c>
      <c r="T144" s="8" t="str">
        <f>VLOOKUP(A144,[1]Rpt_BienesActivos_Completos!$H$12:$AZ$973,32,FALSE)</f>
        <v>SANTO DOMINGO DE GUZMAN</v>
      </c>
    </row>
    <row r="145" spans="1:20" ht="15" customHeight="1" outlineLevel="1" x14ac:dyDescent="0.35">
      <c r="A145" s="62" t="s">
        <v>166</v>
      </c>
      <c r="B145" s="60"/>
      <c r="C145" s="62" t="s">
        <v>9</v>
      </c>
      <c r="D145" s="60"/>
      <c r="E145" s="62" t="s">
        <v>21</v>
      </c>
      <c r="F145" s="59"/>
      <c r="G145" s="59"/>
      <c r="H145" s="60"/>
      <c r="I145" s="7">
        <v>44578</v>
      </c>
      <c r="J145" s="7">
        <v>44340</v>
      </c>
      <c r="K145" s="6" t="s">
        <v>13</v>
      </c>
      <c r="L145" s="63">
        <v>22420</v>
      </c>
      <c r="M145" s="60"/>
      <c r="N145" s="8">
        <v>15507.475</v>
      </c>
      <c r="O145" s="63">
        <v>6912.5249999999996</v>
      </c>
      <c r="P145" s="59"/>
      <c r="Q145" s="59"/>
      <c r="R145" s="60"/>
      <c r="S145" s="8" t="str">
        <f>VLOOKUP(A145,[1]Rpt_BienesActivos_Completos!$H$12:$AZ$973,35,FALSE)</f>
        <v>SECCION DE SERVICIOS GENERALES</v>
      </c>
      <c r="T145" s="8" t="str">
        <f>VLOOKUP(A145,[1]Rpt_BienesActivos_Completos!$H$12:$AZ$973,32,FALSE)</f>
        <v>SANTO DOMINGO DE GUZMAN</v>
      </c>
    </row>
    <row r="146" spans="1:20" ht="15" customHeight="1" outlineLevel="1" x14ac:dyDescent="0.35">
      <c r="A146" s="62" t="s">
        <v>167</v>
      </c>
      <c r="B146" s="60"/>
      <c r="C146" s="62" t="s">
        <v>9</v>
      </c>
      <c r="D146" s="60"/>
      <c r="E146" s="62" t="s">
        <v>21</v>
      </c>
      <c r="F146" s="59"/>
      <c r="G146" s="59"/>
      <c r="H146" s="60"/>
      <c r="I146" s="7">
        <v>44578</v>
      </c>
      <c r="J146" s="7">
        <v>44340</v>
      </c>
      <c r="K146" s="6" t="s">
        <v>13</v>
      </c>
      <c r="L146" s="63">
        <v>22420</v>
      </c>
      <c r="M146" s="60"/>
      <c r="N146" s="8">
        <v>15507.475</v>
      </c>
      <c r="O146" s="63">
        <v>6912.5249999999996</v>
      </c>
      <c r="P146" s="59"/>
      <c r="Q146" s="59"/>
      <c r="R146" s="60"/>
      <c r="S146" s="8" t="str">
        <f>VLOOKUP(A146,[1]Rpt_BienesActivos_Completos!$H$12:$AZ$973,35,FALSE)</f>
        <v>SECCION DE SERVICIOS GENERALES</v>
      </c>
      <c r="T146" s="8" t="str">
        <f>VLOOKUP(A146,[1]Rpt_BienesActivos_Completos!$H$12:$AZ$973,32,FALSE)</f>
        <v>SANTO DOMINGO DE GUZMAN</v>
      </c>
    </row>
    <row r="147" spans="1:20" ht="15" customHeight="1" outlineLevel="1" x14ac:dyDescent="0.35">
      <c r="A147" s="62" t="s">
        <v>168</v>
      </c>
      <c r="B147" s="60"/>
      <c r="C147" s="62" t="s">
        <v>9</v>
      </c>
      <c r="D147" s="60"/>
      <c r="E147" s="62" t="s">
        <v>21</v>
      </c>
      <c r="F147" s="59"/>
      <c r="G147" s="59"/>
      <c r="H147" s="60"/>
      <c r="I147" s="7">
        <v>44578</v>
      </c>
      <c r="J147" s="7">
        <v>44340</v>
      </c>
      <c r="K147" s="6" t="s">
        <v>13</v>
      </c>
      <c r="L147" s="63">
        <v>22420</v>
      </c>
      <c r="M147" s="60"/>
      <c r="N147" s="8">
        <v>15507.475</v>
      </c>
      <c r="O147" s="63">
        <v>6912.5249999999996</v>
      </c>
      <c r="P147" s="59"/>
      <c r="Q147" s="59"/>
      <c r="R147" s="60"/>
      <c r="S147" s="8" t="str">
        <f>VLOOKUP(A147,[1]Rpt_BienesActivos_Completos!$H$12:$AZ$973,35,FALSE)</f>
        <v>SECCION DE SERVICIOS GENERALES</v>
      </c>
      <c r="T147" s="8" t="str">
        <f>VLOOKUP(A147,[1]Rpt_BienesActivos_Completos!$H$12:$AZ$973,32,FALSE)</f>
        <v>SANTO DOMINGO DE GUZMAN</v>
      </c>
    </row>
    <row r="148" spans="1:20" ht="15" customHeight="1" outlineLevel="1" x14ac:dyDescent="0.35">
      <c r="A148" s="62" t="s">
        <v>169</v>
      </c>
      <c r="B148" s="60"/>
      <c r="C148" s="62" t="s">
        <v>9</v>
      </c>
      <c r="D148" s="60"/>
      <c r="E148" s="62" t="s">
        <v>21</v>
      </c>
      <c r="F148" s="59"/>
      <c r="G148" s="59"/>
      <c r="H148" s="60"/>
      <c r="I148" s="7">
        <v>44578</v>
      </c>
      <c r="J148" s="7">
        <v>44340</v>
      </c>
      <c r="K148" s="6" t="s">
        <v>13</v>
      </c>
      <c r="L148" s="63">
        <v>22420</v>
      </c>
      <c r="M148" s="60"/>
      <c r="N148" s="8">
        <v>15507.475</v>
      </c>
      <c r="O148" s="63">
        <v>6912.5249999999996</v>
      </c>
      <c r="P148" s="59"/>
      <c r="Q148" s="59"/>
      <c r="R148" s="60"/>
      <c r="S148" s="8" t="str">
        <f>VLOOKUP(A148,[1]Rpt_BienesActivos_Completos!$H$12:$AZ$973,35,FALSE)</f>
        <v>SECCION DE SERVICIOS GENERALES</v>
      </c>
      <c r="T148" s="8" t="str">
        <f>VLOOKUP(A148,[1]Rpt_BienesActivos_Completos!$H$12:$AZ$973,32,FALSE)</f>
        <v>SANTO DOMINGO DE GUZMAN</v>
      </c>
    </row>
    <row r="149" spans="1:20" ht="15" customHeight="1" outlineLevel="1" x14ac:dyDescent="0.35">
      <c r="A149" s="62" t="s">
        <v>170</v>
      </c>
      <c r="B149" s="60"/>
      <c r="C149" s="62" t="s">
        <v>9</v>
      </c>
      <c r="D149" s="60"/>
      <c r="E149" s="62" t="s">
        <v>21</v>
      </c>
      <c r="F149" s="59"/>
      <c r="G149" s="59"/>
      <c r="H149" s="60"/>
      <c r="I149" s="7">
        <v>44578</v>
      </c>
      <c r="J149" s="7">
        <v>44340</v>
      </c>
      <c r="K149" s="6" t="s">
        <v>13</v>
      </c>
      <c r="L149" s="63">
        <v>22420</v>
      </c>
      <c r="M149" s="60"/>
      <c r="N149" s="8">
        <v>15507.475</v>
      </c>
      <c r="O149" s="63">
        <v>6912.5249999999996</v>
      </c>
      <c r="P149" s="59"/>
      <c r="Q149" s="59"/>
      <c r="R149" s="60"/>
      <c r="S149" s="8" t="str">
        <f>VLOOKUP(A149,[1]Rpt_BienesActivos_Completos!$H$12:$AZ$973,35,FALSE)</f>
        <v>SECCION DE SERVICIOS GENERALES</v>
      </c>
      <c r="T149" s="8" t="str">
        <f>VLOOKUP(A149,[1]Rpt_BienesActivos_Completos!$H$12:$AZ$973,32,FALSE)</f>
        <v>SANTO DOMINGO DE GUZMAN</v>
      </c>
    </row>
    <row r="150" spans="1:20" ht="15" customHeight="1" outlineLevel="1" x14ac:dyDescent="0.35">
      <c r="A150" s="62" t="s">
        <v>171</v>
      </c>
      <c r="B150" s="60"/>
      <c r="C150" s="62" t="s">
        <v>9</v>
      </c>
      <c r="D150" s="60"/>
      <c r="E150" s="62" t="s">
        <v>30</v>
      </c>
      <c r="F150" s="59"/>
      <c r="G150" s="59"/>
      <c r="H150" s="60"/>
      <c r="I150" s="7">
        <v>44578</v>
      </c>
      <c r="J150" s="7">
        <v>44340</v>
      </c>
      <c r="K150" s="6" t="s">
        <v>13</v>
      </c>
      <c r="L150" s="63">
        <v>16520</v>
      </c>
      <c r="M150" s="60"/>
      <c r="N150" s="8">
        <v>11426.642900000001</v>
      </c>
      <c r="O150" s="63">
        <v>5093.3571000000002</v>
      </c>
      <c r="P150" s="59"/>
      <c r="Q150" s="59"/>
      <c r="R150" s="60"/>
      <c r="S150" s="8" t="str">
        <f>VLOOKUP(A150,[1]Rpt_BienesActivos_Completos!$H$12:$AZ$973,35,FALSE)</f>
        <v>SECCION DE SERVICIOS GENERALES</v>
      </c>
      <c r="T150" s="8" t="str">
        <f>VLOOKUP(A150,[1]Rpt_BienesActivos_Completos!$H$12:$AZ$973,32,FALSE)</f>
        <v>SANTO DOMINGO DE GUZMAN</v>
      </c>
    </row>
    <row r="151" spans="1:20" ht="15" customHeight="1" outlineLevel="1" x14ac:dyDescent="0.35">
      <c r="A151" s="62" t="s">
        <v>172</v>
      </c>
      <c r="B151" s="60"/>
      <c r="C151" s="62" t="s">
        <v>9</v>
      </c>
      <c r="D151" s="60"/>
      <c r="E151" s="62" t="s">
        <v>30</v>
      </c>
      <c r="F151" s="59"/>
      <c r="G151" s="59"/>
      <c r="H151" s="60"/>
      <c r="I151" s="7">
        <v>44578</v>
      </c>
      <c r="J151" s="7">
        <v>44340</v>
      </c>
      <c r="K151" s="6" t="s">
        <v>13</v>
      </c>
      <c r="L151" s="63">
        <v>16520</v>
      </c>
      <c r="M151" s="60"/>
      <c r="N151" s="8">
        <v>11426.642900000001</v>
      </c>
      <c r="O151" s="63">
        <v>5093.3571000000002</v>
      </c>
      <c r="P151" s="59"/>
      <c r="Q151" s="59"/>
      <c r="R151" s="60"/>
      <c r="S151" s="8" t="str">
        <f>VLOOKUP(A151,[1]Rpt_BienesActivos_Completos!$H$12:$AZ$973,35,FALSE)</f>
        <v>SECCION DE SERVICIOS GENERALES</v>
      </c>
      <c r="T151" s="8" t="str">
        <f>VLOOKUP(A151,[1]Rpt_BienesActivos_Completos!$H$12:$AZ$973,32,FALSE)</f>
        <v>SANTO DOMINGO DE GUZMAN</v>
      </c>
    </row>
    <row r="152" spans="1:20" ht="15" customHeight="1" outlineLevel="1" x14ac:dyDescent="0.35">
      <c r="A152" s="62" t="s">
        <v>173</v>
      </c>
      <c r="B152" s="60"/>
      <c r="C152" s="62" t="s">
        <v>9</v>
      </c>
      <c r="D152" s="60"/>
      <c r="E152" s="62" t="s">
        <v>30</v>
      </c>
      <c r="F152" s="59"/>
      <c r="G152" s="59"/>
      <c r="H152" s="60"/>
      <c r="I152" s="7">
        <v>44578</v>
      </c>
      <c r="J152" s="7">
        <v>44340</v>
      </c>
      <c r="K152" s="6" t="s">
        <v>13</v>
      </c>
      <c r="L152" s="63">
        <v>16520</v>
      </c>
      <c r="M152" s="60"/>
      <c r="N152" s="8">
        <v>11426.642900000001</v>
      </c>
      <c r="O152" s="63">
        <v>5093.3571000000002</v>
      </c>
      <c r="P152" s="59"/>
      <c r="Q152" s="59"/>
      <c r="R152" s="60"/>
      <c r="S152" s="8" t="str">
        <f>VLOOKUP(A152,[1]Rpt_BienesActivos_Completos!$H$12:$AZ$973,35,FALSE)</f>
        <v>SECCION DE SERVICIOS GENERALES</v>
      </c>
      <c r="T152" s="8" t="str">
        <f>VLOOKUP(A152,[1]Rpt_BienesActivos_Completos!$H$12:$AZ$973,32,FALSE)</f>
        <v>SANTO DOMINGO DE GUZMAN</v>
      </c>
    </row>
    <row r="153" spans="1:20" ht="15" customHeight="1" outlineLevel="1" x14ac:dyDescent="0.35">
      <c r="A153" s="62" t="s">
        <v>174</v>
      </c>
      <c r="B153" s="60"/>
      <c r="C153" s="62" t="s">
        <v>9</v>
      </c>
      <c r="D153" s="60"/>
      <c r="E153" s="62" t="s">
        <v>30</v>
      </c>
      <c r="F153" s="59"/>
      <c r="G153" s="59"/>
      <c r="H153" s="60"/>
      <c r="I153" s="7">
        <v>44578</v>
      </c>
      <c r="J153" s="7">
        <v>44340</v>
      </c>
      <c r="K153" s="6" t="s">
        <v>13</v>
      </c>
      <c r="L153" s="63">
        <v>16520</v>
      </c>
      <c r="M153" s="60"/>
      <c r="N153" s="8">
        <v>11426.642900000001</v>
      </c>
      <c r="O153" s="63">
        <v>5093.3571000000002</v>
      </c>
      <c r="P153" s="59"/>
      <c r="Q153" s="59"/>
      <c r="R153" s="60"/>
      <c r="S153" s="8" t="str">
        <f>VLOOKUP(A153,[1]Rpt_BienesActivos_Completos!$H$12:$AZ$973,35,FALSE)</f>
        <v>SECCION DE SERVICIOS GENERALES</v>
      </c>
      <c r="T153" s="8" t="str">
        <f>VLOOKUP(A153,[1]Rpt_BienesActivos_Completos!$H$12:$AZ$973,32,FALSE)</f>
        <v>SANTO DOMINGO DE GUZMAN</v>
      </c>
    </row>
    <row r="154" spans="1:20" ht="15" customHeight="1" outlineLevel="1" x14ac:dyDescent="0.35">
      <c r="A154" s="62" t="s">
        <v>175</v>
      </c>
      <c r="B154" s="60"/>
      <c r="C154" s="62" t="s">
        <v>9</v>
      </c>
      <c r="D154" s="60"/>
      <c r="E154" s="62" t="s">
        <v>118</v>
      </c>
      <c r="F154" s="59"/>
      <c r="G154" s="59"/>
      <c r="H154" s="60"/>
      <c r="I154" s="7">
        <v>44573</v>
      </c>
      <c r="J154" s="7">
        <v>44546</v>
      </c>
      <c r="K154" s="6" t="s">
        <v>13</v>
      </c>
      <c r="L154" s="63">
        <v>3530.76</v>
      </c>
      <c r="M154" s="60"/>
      <c r="N154" s="8">
        <v>2648.3220000000001</v>
      </c>
      <c r="O154" s="63">
        <v>882.43799999999999</v>
      </c>
      <c r="P154" s="59"/>
      <c r="Q154" s="59"/>
      <c r="R154" s="60"/>
      <c r="S154" s="8" t="str">
        <f>VLOOKUP(A154,[1]Rpt_BienesActivos_Completos!$H$12:$AZ$973,35,FALSE)</f>
        <v>SECCION DE SERVICIOS GENERALES</v>
      </c>
      <c r="T154" s="8" t="str">
        <f>VLOOKUP(A154,[1]Rpt_BienesActivos_Completos!$H$12:$AZ$973,32,FALSE)</f>
        <v>SANTO DOMINGO DE GUZMAN</v>
      </c>
    </row>
    <row r="155" spans="1:20" ht="15" customHeight="1" outlineLevel="1" x14ac:dyDescent="0.35">
      <c r="A155" s="62" t="s">
        <v>176</v>
      </c>
      <c r="B155" s="60"/>
      <c r="C155" s="62" t="s">
        <v>9</v>
      </c>
      <c r="D155" s="60"/>
      <c r="E155" s="62" t="s">
        <v>118</v>
      </c>
      <c r="F155" s="59"/>
      <c r="G155" s="59"/>
      <c r="H155" s="60"/>
      <c r="I155" s="7">
        <v>44573</v>
      </c>
      <c r="J155" s="7">
        <v>44546</v>
      </c>
      <c r="K155" s="6" t="s">
        <v>13</v>
      </c>
      <c r="L155" s="63">
        <v>3530.76</v>
      </c>
      <c r="M155" s="60"/>
      <c r="N155" s="8">
        <v>2648.3220000000001</v>
      </c>
      <c r="O155" s="63">
        <v>882.43799999999999</v>
      </c>
      <c r="P155" s="59"/>
      <c r="Q155" s="59"/>
      <c r="R155" s="60"/>
      <c r="S155" s="8" t="str">
        <f>VLOOKUP(A155,[1]Rpt_BienesActivos_Completos!$H$12:$AZ$973,35,FALSE)</f>
        <v>SECCION DE SERVICIOS GENERALES</v>
      </c>
      <c r="T155" s="8" t="str">
        <f>VLOOKUP(A155,[1]Rpt_BienesActivos_Completos!$H$12:$AZ$973,32,FALSE)</f>
        <v>SANTO DOMINGO DE GUZMAN</v>
      </c>
    </row>
    <row r="156" spans="1:20" ht="15" customHeight="1" outlineLevel="1" x14ac:dyDescent="0.35">
      <c r="A156" s="62" t="s">
        <v>177</v>
      </c>
      <c r="B156" s="60"/>
      <c r="C156" s="62" t="s">
        <v>9</v>
      </c>
      <c r="D156" s="60"/>
      <c r="E156" s="62" t="s">
        <v>12</v>
      </c>
      <c r="F156" s="59"/>
      <c r="G156" s="59"/>
      <c r="H156" s="60"/>
      <c r="I156" s="7">
        <v>44578</v>
      </c>
      <c r="J156" s="7">
        <v>44481</v>
      </c>
      <c r="K156" s="6" t="s">
        <v>13</v>
      </c>
      <c r="L156" s="63">
        <v>7882.4</v>
      </c>
      <c r="M156" s="60"/>
      <c r="N156" s="8">
        <v>5715.0160999999998</v>
      </c>
      <c r="O156" s="63">
        <v>2167.3838999999998</v>
      </c>
      <c r="P156" s="59"/>
      <c r="Q156" s="59"/>
      <c r="R156" s="60"/>
      <c r="S156" s="8" t="str">
        <f>VLOOKUP(A156,[1]Rpt_BienesActivos_Completos!$H$12:$AZ$973,35,FALSE)</f>
        <v>ESTACION PESQUERA DE PUERTO PLATA</v>
      </c>
      <c r="T156" s="8" t="str">
        <f>VLOOKUP(A156,[1]Rpt_BienesActivos_Completos!$H$12:$AZ$973,32,FALSE)</f>
        <v>PUERTO PLATA</v>
      </c>
    </row>
    <row r="157" spans="1:20" ht="15" customHeight="1" outlineLevel="1" x14ac:dyDescent="0.35">
      <c r="A157" s="62" t="s">
        <v>178</v>
      </c>
      <c r="B157" s="60"/>
      <c r="C157" s="62" t="s">
        <v>9</v>
      </c>
      <c r="D157" s="60"/>
      <c r="E157" s="62" t="s">
        <v>21</v>
      </c>
      <c r="F157" s="59"/>
      <c r="G157" s="59"/>
      <c r="H157" s="60"/>
      <c r="I157" s="7">
        <v>44578</v>
      </c>
      <c r="J157" s="7">
        <v>44340</v>
      </c>
      <c r="K157" s="6" t="s">
        <v>13</v>
      </c>
      <c r="L157" s="63">
        <v>22420</v>
      </c>
      <c r="M157" s="60"/>
      <c r="N157" s="8">
        <v>15507.475</v>
      </c>
      <c r="O157" s="63">
        <v>6912.5249999999996</v>
      </c>
      <c r="P157" s="59"/>
      <c r="Q157" s="59"/>
      <c r="R157" s="60"/>
      <c r="S157" s="8" t="str">
        <f>VLOOKUP(A157,[1]Rpt_BienesActivos_Completos!$H$12:$AZ$973,35,FALSE)</f>
        <v>SECCION DE SERVICIOS GENERALES</v>
      </c>
      <c r="T157" s="8" t="str">
        <f>VLOOKUP(A157,[1]Rpt_BienesActivos_Completos!$H$12:$AZ$973,32,FALSE)</f>
        <v>SANTO DOMINGO DE GUZMAN</v>
      </c>
    </row>
    <row r="158" spans="1:20" ht="15" customHeight="1" outlineLevel="1" x14ac:dyDescent="0.35">
      <c r="A158" s="62" t="s">
        <v>179</v>
      </c>
      <c r="B158" s="60"/>
      <c r="C158" s="62" t="s">
        <v>9</v>
      </c>
      <c r="D158" s="60"/>
      <c r="E158" s="62" t="s">
        <v>12</v>
      </c>
      <c r="F158" s="59"/>
      <c r="G158" s="59"/>
      <c r="H158" s="60"/>
      <c r="I158" s="7">
        <v>44579</v>
      </c>
      <c r="J158" s="7">
        <v>44340</v>
      </c>
      <c r="K158" s="6" t="s">
        <v>13</v>
      </c>
      <c r="L158" s="63">
        <v>17700</v>
      </c>
      <c r="M158" s="60"/>
      <c r="N158" s="8">
        <v>12242.810799999999</v>
      </c>
      <c r="O158" s="63">
        <v>5457.1891999999998</v>
      </c>
      <c r="P158" s="59"/>
      <c r="Q158" s="59"/>
      <c r="R158" s="60"/>
      <c r="S158" s="8" t="str">
        <f>VLOOKUP(A158,[1]Rpt_BienesActivos_Completos!$H$12:$AZ$973,35,FALSE)</f>
        <v>SECCION DE SERVICIOS GENERALES</v>
      </c>
      <c r="T158" s="8" t="str">
        <f>VLOOKUP(A158,[1]Rpt_BienesActivos_Completos!$H$12:$AZ$973,32,FALSE)</f>
        <v>SANTO DOMINGO DE GUZMAN</v>
      </c>
    </row>
    <row r="159" spans="1:20" ht="15" customHeight="1" outlineLevel="1" x14ac:dyDescent="0.35">
      <c r="A159" s="62" t="s">
        <v>180</v>
      </c>
      <c r="B159" s="60"/>
      <c r="C159" s="62" t="s">
        <v>9</v>
      </c>
      <c r="D159" s="60"/>
      <c r="E159" s="62" t="s">
        <v>181</v>
      </c>
      <c r="F159" s="59"/>
      <c r="G159" s="59"/>
      <c r="H159" s="60"/>
      <c r="I159" s="7">
        <v>44890</v>
      </c>
      <c r="J159" s="7">
        <v>44886</v>
      </c>
      <c r="K159" s="6" t="s">
        <v>13</v>
      </c>
      <c r="L159" s="63">
        <v>9730.58</v>
      </c>
      <c r="M159" s="60"/>
      <c r="N159" s="8">
        <v>8190.0637999999999</v>
      </c>
      <c r="O159" s="63">
        <v>1540.5162</v>
      </c>
      <c r="P159" s="59"/>
      <c r="Q159" s="59"/>
      <c r="R159" s="60"/>
      <c r="S159" s="8" t="str">
        <f>VLOOKUP(A159,[1]Rpt_BienesActivos_Completos!$H$12:$AZ$973,35,FALSE)</f>
        <v>DEPARTAMENTO DE REGULACION PESQUERA</v>
      </c>
      <c r="T159" s="8" t="str">
        <f>VLOOKUP(A159,[1]Rpt_BienesActivos_Completos!$H$12:$AZ$973,32,FALSE)</f>
        <v>SANTO DOMINGO DE GUZMAN</v>
      </c>
    </row>
    <row r="160" spans="1:20" ht="15" customHeight="1" outlineLevel="1" x14ac:dyDescent="0.35">
      <c r="A160" s="62" t="s">
        <v>182</v>
      </c>
      <c r="B160" s="60"/>
      <c r="C160" s="62" t="s">
        <v>9</v>
      </c>
      <c r="D160" s="60"/>
      <c r="E160" s="62" t="s">
        <v>181</v>
      </c>
      <c r="F160" s="59"/>
      <c r="G160" s="59"/>
      <c r="H160" s="60"/>
      <c r="I160" s="7">
        <v>44890</v>
      </c>
      <c r="J160" s="7">
        <v>44886</v>
      </c>
      <c r="K160" s="6" t="s">
        <v>13</v>
      </c>
      <c r="L160" s="63">
        <v>9730.58</v>
      </c>
      <c r="M160" s="60"/>
      <c r="N160" s="8">
        <v>8190.0637999999999</v>
      </c>
      <c r="O160" s="63">
        <v>1540.5162</v>
      </c>
      <c r="P160" s="59"/>
      <c r="Q160" s="59"/>
      <c r="R160" s="60"/>
      <c r="S160" s="8" t="str">
        <f>VLOOKUP(A160,[1]Rpt_BienesActivos_Completos!$H$12:$AZ$973,35,FALSE)</f>
        <v>DEPARTAMENTO DE REGULACION PESQUERA</v>
      </c>
      <c r="T160" s="8" t="str">
        <f>VLOOKUP(A160,[1]Rpt_BienesActivos_Completos!$H$12:$AZ$973,32,FALSE)</f>
        <v>SANTO DOMINGO DE GUZMAN</v>
      </c>
    </row>
    <row r="161" spans="1:20" ht="15" customHeight="1" outlineLevel="1" x14ac:dyDescent="0.35">
      <c r="A161" s="62" t="s">
        <v>183</v>
      </c>
      <c r="B161" s="60"/>
      <c r="C161" s="62" t="s">
        <v>9</v>
      </c>
      <c r="D161" s="60"/>
      <c r="E161" s="62" t="s">
        <v>181</v>
      </c>
      <c r="F161" s="59"/>
      <c r="G161" s="59"/>
      <c r="H161" s="60"/>
      <c r="I161" s="7">
        <v>44890</v>
      </c>
      <c r="J161" s="7">
        <v>44886</v>
      </c>
      <c r="K161" s="6" t="s">
        <v>13</v>
      </c>
      <c r="L161" s="63">
        <v>9730.58</v>
      </c>
      <c r="M161" s="60"/>
      <c r="N161" s="8">
        <v>8190.0637999999999</v>
      </c>
      <c r="O161" s="63">
        <v>1540.5162</v>
      </c>
      <c r="P161" s="59"/>
      <c r="Q161" s="59"/>
      <c r="R161" s="60"/>
      <c r="S161" s="8" t="str">
        <f>VLOOKUP(A161,[1]Rpt_BienesActivos_Completos!$H$12:$AZ$973,35,FALSE)</f>
        <v>DEPARTAMENTO DE REGULACION PESQUERA</v>
      </c>
      <c r="T161" s="8" t="str">
        <f>VLOOKUP(A161,[1]Rpt_BienesActivos_Completos!$H$12:$AZ$973,32,FALSE)</f>
        <v>SANTO DOMINGO DE GUZMAN</v>
      </c>
    </row>
    <row r="162" spans="1:20" ht="15" customHeight="1" outlineLevel="1" x14ac:dyDescent="0.35">
      <c r="A162" s="62" t="s">
        <v>184</v>
      </c>
      <c r="B162" s="60"/>
      <c r="C162" s="62" t="s">
        <v>9</v>
      </c>
      <c r="D162" s="60"/>
      <c r="E162" s="62" t="s">
        <v>185</v>
      </c>
      <c r="F162" s="59"/>
      <c r="G162" s="59"/>
      <c r="H162" s="60"/>
      <c r="I162" s="7">
        <v>44890</v>
      </c>
      <c r="J162" s="7">
        <v>44886</v>
      </c>
      <c r="K162" s="6" t="s">
        <v>13</v>
      </c>
      <c r="L162" s="63">
        <v>7875.62</v>
      </c>
      <c r="M162" s="60"/>
      <c r="N162" s="8">
        <v>6628.8058000000001</v>
      </c>
      <c r="O162" s="63">
        <v>1246.8142</v>
      </c>
      <c r="P162" s="59"/>
      <c r="Q162" s="59"/>
      <c r="R162" s="60"/>
      <c r="S162" s="8" t="str">
        <f>VLOOKUP(A162,[1]Rpt_BienesActivos_Completos!$H$12:$AZ$973,35,FALSE)</f>
        <v>DEPARTAMENTOS DE INGRESOS</v>
      </c>
      <c r="T162" s="8" t="str">
        <f>VLOOKUP(A162,[1]Rpt_BienesActivos_Completos!$H$12:$AZ$973,32,FALSE)</f>
        <v>SANTO DOMINGO DE GUZMAN</v>
      </c>
    </row>
    <row r="163" spans="1:20" ht="15" customHeight="1" outlineLevel="1" x14ac:dyDescent="0.35">
      <c r="A163" s="62" t="s">
        <v>186</v>
      </c>
      <c r="B163" s="60"/>
      <c r="C163" s="62" t="s">
        <v>9</v>
      </c>
      <c r="D163" s="60"/>
      <c r="E163" s="62" t="s">
        <v>185</v>
      </c>
      <c r="F163" s="59"/>
      <c r="G163" s="59"/>
      <c r="H163" s="60"/>
      <c r="I163" s="7">
        <v>44890</v>
      </c>
      <c r="J163" s="7">
        <v>44886</v>
      </c>
      <c r="K163" s="6" t="s">
        <v>13</v>
      </c>
      <c r="L163" s="63">
        <v>7875.62</v>
      </c>
      <c r="M163" s="60"/>
      <c r="N163" s="8">
        <v>6628.8058000000001</v>
      </c>
      <c r="O163" s="63">
        <v>1246.8142</v>
      </c>
      <c r="P163" s="59"/>
      <c r="Q163" s="59"/>
      <c r="R163" s="60"/>
      <c r="S163" s="8" t="str">
        <f>VLOOKUP(A163,[1]Rpt_BienesActivos_Completos!$H$12:$AZ$973,35,FALSE)</f>
        <v>DEPARTAMENTO DE RECURSOS HUMANOS</v>
      </c>
      <c r="T163" s="8" t="str">
        <f>VLOOKUP(A163,[1]Rpt_BienesActivos_Completos!$H$12:$AZ$973,32,FALSE)</f>
        <v>SANTO DOMINGO DE GUZMAN</v>
      </c>
    </row>
    <row r="164" spans="1:20" ht="15" customHeight="1" outlineLevel="1" x14ac:dyDescent="0.35">
      <c r="A164" s="62" t="s">
        <v>187</v>
      </c>
      <c r="B164" s="60"/>
      <c r="C164" s="62" t="s">
        <v>9</v>
      </c>
      <c r="D164" s="60"/>
      <c r="E164" s="62" t="s">
        <v>185</v>
      </c>
      <c r="F164" s="59"/>
      <c r="G164" s="59"/>
      <c r="H164" s="60"/>
      <c r="I164" s="7">
        <v>44890</v>
      </c>
      <c r="J164" s="7">
        <v>44886</v>
      </c>
      <c r="K164" s="6" t="s">
        <v>13</v>
      </c>
      <c r="L164" s="63">
        <v>7875.62</v>
      </c>
      <c r="M164" s="60"/>
      <c r="N164" s="8">
        <v>6628.8058000000001</v>
      </c>
      <c r="O164" s="63">
        <v>1246.8142</v>
      </c>
      <c r="P164" s="59"/>
      <c r="Q164" s="59"/>
      <c r="R164" s="60"/>
      <c r="S164" s="8" t="str">
        <f>VLOOKUP(A164,[1]Rpt_BienesActivos_Completos!$H$12:$AZ$973,35,FALSE)</f>
        <v>DEPARTAMENTO DE RECURSOS HUMANOS</v>
      </c>
      <c r="T164" s="8" t="str">
        <f>VLOOKUP(A164,[1]Rpt_BienesActivos_Completos!$H$12:$AZ$973,32,FALSE)</f>
        <v>SANTO DOMINGO DE GUZMAN</v>
      </c>
    </row>
    <row r="165" spans="1:20" ht="15" customHeight="1" outlineLevel="1" x14ac:dyDescent="0.35">
      <c r="A165" s="62" t="s">
        <v>188</v>
      </c>
      <c r="B165" s="60"/>
      <c r="C165" s="62" t="s">
        <v>9</v>
      </c>
      <c r="D165" s="60"/>
      <c r="E165" s="62" t="s">
        <v>185</v>
      </c>
      <c r="F165" s="59"/>
      <c r="G165" s="59"/>
      <c r="H165" s="60"/>
      <c r="I165" s="7">
        <v>44890</v>
      </c>
      <c r="J165" s="7">
        <v>44886</v>
      </c>
      <c r="K165" s="6" t="s">
        <v>13</v>
      </c>
      <c r="L165" s="63">
        <v>7875.62</v>
      </c>
      <c r="M165" s="60"/>
      <c r="N165" s="8">
        <v>6628.8058000000001</v>
      </c>
      <c r="O165" s="63">
        <v>1246.8142</v>
      </c>
      <c r="P165" s="59"/>
      <c r="Q165" s="59"/>
      <c r="R165" s="60"/>
      <c r="S165" s="8" t="str">
        <f>VLOOKUP(A165,[1]Rpt_BienesActivos_Completos!$H$12:$AZ$973,35,FALSE)</f>
        <v>SECCION DE REGISTRO Y CONTROL  DE NOMINA</v>
      </c>
      <c r="T165" s="8" t="str">
        <f>VLOOKUP(A165,[1]Rpt_BienesActivos_Completos!$H$12:$AZ$973,32,FALSE)</f>
        <v>SANTO DOMINGO DE GUZMAN</v>
      </c>
    </row>
    <row r="166" spans="1:20" ht="15" customHeight="1" outlineLevel="1" x14ac:dyDescent="0.35">
      <c r="A166" s="62" t="s">
        <v>189</v>
      </c>
      <c r="B166" s="60"/>
      <c r="C166" s="62" t="s">
        <v>9</v>
      </c>
      <c r="D166" s="60"/>
      <c r="E166" s="62" t="s">
        <v>185</v>
      </c>
      <c r="F166" s="59"/>
      <c r="G166" s="59"/>
      <c r="H166" s="60"/>
      <c r="I166" s="7">
        <v>44890</v>
      </c>
      <c r="J166" s="7">
        <v>44886</v>
      </c>
      <c r="K166" s="6" t="s">
        <v>13</v>
      </c>
      <c r="L166" s="63">
        <v>7875.62</v>
      </c>
      <c r="M166" s="60"/>
      <c r="N166" s="8">
        <v>6628.8058000000001</v>
      </c>
      <c r="O166" s="63">
        <v>1246.8142</v>
      </c>
      <c r="P166" s="59"/>
      <c r="Q166" s="59"/>
      <c r="R166" s="60"/>
      <c r="S166" s="8" t="str">
        <f>VLOOKUP(A166,[1]Rpt_BienesActivos_Completos!$H$12:$AZ$973,35,FALSE)</f>
        <v>SECCION DE SERVICIOS GENERALES</v>
      </c>
      <c r="T166" s="8" t="str">
        <f>VLOOKUP(A166,[1]Rpt_BienesActivos_Completos!$H$12:$AZ$973,32,FALSE)</f>
        <v>SANTO DOMINGO DE GUZMAN</v>
      </c>
    </row>
    <row r="167" spans="1:20" ht="15" customHeight="1" outlineLevel="1" x14ac:dyDescent="0.35">
      <c r="A167" s="62" t="s">
        <v>190</v>
      </c>
      <c r="B167" s="60"/>
      <c r="C167" s="62" t="s">
        <v>9</v>
      </c>
      <c r="D167" s="60"/>
      <c r="E167" s="62" t="s">
        <v>185</v>
      </c>
      <c r="F167" s="59"/>
      <c r="G167" s="59"/>
      <c r="H167" s="60"/>
      <c r="I167" s="7">
        <v>44890</v>
      </c>
      <c r="J167" s="7">
        <v>44886</v>
      </c>
      <c r="K167" s="6" t="s">
        <v>13</v>
      </c>
      <c r="L167" s="63">
        <v>7875.62</v>
      </c>
      <c r="M167" s="60"/>
      <c r="N167" s="8">
        <v>6628.8058000000001</v>
      </c>
      <c r="O167" s="63">
        <v>1246.8142</v>
      </c>
      <c r="P167" s="59"/>
      <c r="Q167" s="59"/>
      <c r="R167" s="60"/>
      <c r="S167" s="8" t="str">
        <f>VLOOKUP(A167,[1]Rpt_BienesActivos_Completos!$H$12:$AZ$973,35,FALSE)</f>
        <v>DEPARTAMENTO DE REGULACION PESQUERA</v>
      </c>
      <c r="T167" s="8" t="str">
        <f>VLOOKUP(A167,[1]Rpt_BienesActivos_Completos!$H$12:$AZ$973,32,FALSE)</f>
        <v>SANTO DOMINGO DE GUZMAN</v>
      </c>
    </row>
    <row r="168" spans="1:20" ht="15" customHeight="1" outlineLevel="1" x14ac:dyDescent="0.35">
      <c r="A168" s="62" t="s">
        <v>191</v>
      </c>
      <c r="B168" s="60"/>
      <c r="C168" s="62" t="s">
        <v>9</v>
      </c>
      <c r="D168" s="60"/>
      <c r="E168" s="62" t="s">
        <v>185</v>
      </c>
      <c r="F168" s="59"/>
      <c r="G168" s="59"/>
      <c r="H168" s="60"/>
      <c r="I168" s="7">
        <v>44890</v>
      </c>
      <c r="J168" s="7">
        <v>44886</v>
      </c>
      <c r="K168" s="6" t="s">
        <v>13</v>
      </c>
      <c r="L168" s="63">
        <v>7875.62</v>
      </c>
      <c r="M168" s="60"/>
      <c r="N168" s="8">
        <v>6628.8058000000001</v>
      </c>
      <c r="O168" s="63">
        <v>1246.8142</v>
      </c>
      <c r="P168" s="59"/>
      <c r="Q168" s="59"/>
      <c r="R168" s="60"/>
      <c r="S168" s="8" t="str">
        <f>VLOOKUP(A168,[1]Rpt_BienesActivos_Completos!$H$12:$AZ$973,35,FALSE)</f>
        <v>DEPARTAMENTO DE REGULACION PESQUERA</v>
      </c>
      <c r="T168" s="8" t="str">
        <f>VLOOKUP(A168,[1]Rpt_BienesActivos_Completos!$H$12:$AZ$973,32,FALSE)</f>
        <v>SANTO DOMINGO DE GUZMAN</v>
      </c>
    </row>
    <row r="169" spans="1:20" ht="15" customHeight="1" outlineLevel="1" x14ac:dyDescent="0.35">
      <c r="A169" s="62" t="s">
        <v>192</v>
      </c>
      <c r="B169" s="60"/>
      <c r="C169" s="62" t="s">
        <v>9</v>
      </c>
      <c r="D169" s="60"/>
      <c r="E169" s="62" t="s">
        <v>185</v>
      </c>
      <c r="F169" s="59"/>
      <c r="G169" s="59"/>
      <c r="H169" s="60"/>
      <c r="I169" s="7">
        <v>44890</v>
      </c>
      <c r="J169" s="7">
        <v>44886</v>
      </c>
      <c r="K169" s="6" t="s">
        <v>13</v>
      </c>
      <c r="L169" s="63">
        <v>7875.62</v>
      </c>
      <c r="M169" s="60"/>
      <c r="N169" s="8">
        <v>6628.8058000000001</v>
      </c>
      <c r="O169" s="63">
        <v>1246.8142</v>
      </c>
      <c r="P169" s="59"/>
      <c r="Q169" s="59"/>
      <c r="R169" s="60"/>
      <c r="S169" s="8" t="str">
        <f>VLOOKUP(A169,[1]Rpt_BienesActivos_Completos!$H$12:$AZ$973,35,FALSE)</f>
        <v>DEPARTAMENTO DE REGULACION PESQUERA</v>
      </c>
      <c r="T169" s="8" t="str">
        <f>VLOOKUP(A169,[1]Rpt_BienesActivos_Completos!$H$12:$AZ$973,32,FALSE)</f>
        <v>SANTO DOMINGO DE GUZMAN</v>
      </c>
    </row>
    <row r="170" spans="1:20" ht="15" customHeight="1" outlineLevel="1" x14ac:dyDescent="0.35">
      <c r="A170" s="62" t="s">
        <v>193</v>
      </c>
      <c r="B170" s="60"/>
      <c r="C170" s="62" t="s">
        <v>9</v>
      </c>
      <c r="D170" s="60"/>
      <c r="E170" s="62" t="s">
        <v>194</v>
      </c>
      <c r="F170" s="59"/>
      <c r="G170" s="59"/>
      <c r="H170" s="60"/>
      <c r="I170" s="7">
        <v>44890</v>
      </c>
      <c r="J170" s="7">
        <v>44886</v>
      </c>
      <c r="K170" s="6" t="s">
        <v>13</v>
      </c>
      <c r="L170" s="63">
        <v>13369.7</v>
      </c>
      <c r="M170" s="60"/>
      <c r="N170" s="8">
        <v>11252.989799999999</v>
      </c>
      <c r="O170" s="63">
        <v>2116.7102</v>
      </c>
      <c r="P170" s="59"/>
      <c r="Q170" s="59"/>
      <c r="R170" s="60"/>
      <c r="S170" s="8" t="str">
        <f>VLOOKUP(A170,[1]Rpt_BienesActivos_Completos!$H$12:$AZ$973,35,FALSE)</f>
        <v>DEPARTAMENTO DE COMUNICACIONES</v>
      </c>
      <c r="T170" s="8" t="str">
        <f>VLOOKUP(A170,[1]Rpt_BienesActivos_Completos!$H$12:$AZ$973,32,FALSE)</f>
        <v>SANTO DOMINGO DE GUZMAN</v>
      </c>
    </row>
    <row r="171" spans="1:20" ht="15" customHeight="1" outlineLevel="1" x14ac:dyDescent="0.35">
      <c r="A171" s="62" t="s">
        <v>195</v>
      </c>
      <c r="B171" s="60"/>
      <c r="C171" s="62" t="s">
        <v>9</v>
      </c>
      <c r="D171" s="60"/>
      <c r="E171" s="62" t="s">
        <v>194</v>
      </c>
      <c r="F171" s="59"/>
      <c r="G171" s="59"/>
      <c r="H171" s="60"/>
      <c r="I171" s="7">
        <v>44890</v>
      </c>
      <c r="J171" s="7">
        <v>44886</v>
      </c>
      <c r="K171" s="6" t="s">
        <v>13</v>
      </c>
      <c r="L171" s="63">
        <v>13369.7</v>
      </c>
      <c r="M171" s="60"/>
      <c r="N171" s="8">
        <v>11252.989799999999</v>
      </c>
      <c r="O171" s="63">
        <v>2116.7102</v>
      </c>
      <c r="P171" s="59"/>
      <c r="Q171" s="59"/>
      <c r="R171" s="60"/>
      <c r="S171" s="8" t="str">
        <f>VLOOKUP(A171,[1]Rpt_BienesActivos_Completos!$H$12:$AZ$973,35,FALSE)</f>
        <v>DEPARTAMENTO DE COMUNICACIONES</v>
      </c>
      <c r="T171" s="8" t="str">
        <f>VLOOKUP(A171,[1]Rpt_BienesActivos_Completos!$H$12:$AZ$973,32,FALSE)</f>
        <v>SANTO DOMINGO DE GUZMAN</v>
      </c>
    </row>
    <row r="172" spans="1:20" ht="15" customHeight="1" outlineLevel="1" x14ac:dyDescent="0.35">
      <c r="A172" s="62" t="s">
        <v>196</v>
      </c>
      <c r="B172" s="60"/>
      <c r="C172" s="62" t="s">
        <v>9</v>
      </c>
      <c r="D172" s="60"/>
      <c r="E172" s="62" t="s">
        <v>194</v>
      </c>
      <c r="F172" s="59"/>
      <c r="G172" s="59"/>
      <c r="H172" s="60"/>
      <c r="I172" s="7">
        <v>44890</v>
      </c>
      <c r="J172" s="7">
        <v>44886</v>
      </c>
      <c r="K172" s="6" t="s">
        <v>13</v>
      </c>
      <c r="L172" s="63">
        <v>13369.7</v>
      </c>
      <c r="M172" s="60"/>
      <c r="N172" s="8">
        <v>11252.989799999999</v>
      </c>
      <c r="O172" s="63">
        <v>2116.7102</v>
      </c>
      <c r="P172" s="59"/>
      <c r="Q172" s="59"/>
      <c r="R172" s="60"/>
      <c r="S172" s="8" t="str">
        <f>VLOOKUP(A172,[1]Rpt_BienesActivos_Completos!$H$12:$AZ$973,35,FALSE)</f>
        <v>DIVISION FINANCIERA</v>
      </c>
      <c r="T172" s="8" t="str">
        <f>VLOOKUP(A172,[1]Rpt_BienesActivos_Completos!$H$12:$AZ$973,32,FALSE)</f>
        <v>SANTO DOMINGO DE GUZMAN</v>
      </c>
    </row>
    <row r="173" spans="1:20" ht="15" customHeight="1" outlineLevel="1" x14ac:dyDescent="0.35">
      <c r="A173" s="62" t="s">
        <v>197</v>
      </c>
      <c r="B173" s="60"/>
      <c r="C173" s="62" t="s">
        <v>9</v>
      </c>
      <c r="D173" s="60"/>
      <c r="E173" s="62" t="s">
        <v>194</v>
      </c>
      <c r="F173" s="59"/>
      <c r="G173" s="59"/>
      <c r="H173" s="60"/>
      <c r="I173" s="7">
        <v>44890</v>
      </c>
      <c r="J173" s="7">
        <v>44886</v>
      </c>
      <c r="K173" s="6" t="s">
        <v>13</v>
      </c>
      <c r="L173" s="63">
        <v>13369.7</v>
      </c>
      <c r="M173" s="60"/>
      <c r="N173" s="8">
        <v>11252.989799999999</v>
      </c>
      <c r="O173" s="63">
        <v>2116.7102</v>
      </c>
      <c r="P173" s="59"/>
      <c r="Q173" s="59"/>
      <c r="R173" s="60"/>
      <c r="S173" s="8" t="str">
        <f>VLOOKUP(A173,[1]Rpt_BienesActivos_Completos!$H$12:$AZ$973,35,FALSE)</f>
        <v>DEPARTAMENTO DE REGULACION PESQUERA</v>
      </c>
      <c r="T173" s="8" t="str">
        <f>VLOOKUP(A173,[1]Rpt_BienesActivos_Completos!$H$12:$AZ$973,32,FALSE)</f>
        <v>SANTO DOMINGO DE GUZMAN</v>
      </c>
    </row>
    <row r="174" spans="1:20" ht="15" customHeight="1" outlineLevel="1" x14ac:dyDescent="0.35">
      <c r="A174" s="62" t="s">
        <v>198</v>
      </c>
      <c r="B174" s="60"/>
      <c r="C174" s="62" t="s">
        <v>9</v>
      </c>
      <c r="D174" s="60"/>
      <c r="E174" s="62" t="s">
        <v>194</v>
      </c>
      <c r="F174" s="59"/>
      <c r="G174" s="59"/>
      <c r="H174" s="60"/>
      <c r="I174" s="7">
        <v>44890</v>
      </c>
      <c r="J174" s="7">
        <v>44886</v>
      </c>
      <c r="K174" s="6" t="s">
        <v>13</v>
      </c>
      <c r="L174" s="63">
        <v>13369.7</v>
      </c>
      <c r="M174" s="60"/>
      <c r="N174" s="8">
        <v>11252.989799999999</v>
      </c>
      <c r="O174" s="63">
        <v>2116.7102</v>
      </c>
      <c r="P174" s="59"/>
      <c r="Q174" s="59"/>
      <c r="R174" s="60"/>
      <c r="S174" s="8" t="str">
        <f>VLOOKUP(A174,[1]Rpt_BienesActivos_Completos!$H$12:$AZ$973,35,FALSE)</f>
        <v>DEPARTAMENTO DE REGULACION PESQUERA</v>
      </c>
      <c r="T174" s="8" t="str">
        <f>VLOOKUP(A174,[1]Rpt_BienesActivos_Completos!$H$12:$AZ$973,32,FALSE)</f>
        <v>SANTO DOMINGO DE GUZMAN</v>
      </c>
    </row>
    <row r="175" spans="1:20" ht="15" customHeight="1" outlineLevel="1" x14ac:dyDescent="0.35">
      <c r="A175" s="62" t="s">
        <v>199</v>
      </c>
      <c r="B175" s="60"/>
      <c r="C175" s="62" t="s">
        <v>9</v>
      </c>
      <c r="D175" s="60"/>
      <c r="E175" s="62" t="s">
        <v>200</v>
      </c>
      <c r="F175" s="59"/>
      <c r="G175" s="59"/>
      <c r="H175" s="60"/>
      <c r="I175" s="7">
        <v>44890</v>
      </c>
      <c r="J175" s="7">
        <v>44886</v>
      </c>
      <c r="K175" s="6" t="s">
        <v>13</v>
      </c>
      <c r="L175" s="63">
        <v>12787.06</v>
      </c>
      <c r="M175" s="60"/>
      <c r="N175" s="8">
        <v>10762.6005</v>
      </c>
      <c r="O175" s="63">
        <v>2024.4594999999999</v>
      </c>
      <c r="P175" s="59"/>
      <c r="Q175" s="59"/>
      <c r="R175" s="60"/>
      <c r="S175" s="8" t="str">
        <f>VLOOKUP(A175,[1]Rpt_BienesActivos_Completos!$H$12:$AZ$973,35,FALSE)</f>
        <v>SECCION DE CONTABILIDAD</v>
      </c>
      <c r="T175" s="8" t="str">
        <f>VLOOKUP(A175,[1]Rpt_BienesActivos_Completos!$H$12:$AZ$973,32,FALSE)</f>
        <v>SANTO DOMINGO DE GUZMAN</v>
      </c>
    </row>
    <row r="176" spans="1:20" ht="15" customHeight="1" outlineLevel="1" x14ac:dyDescent="0.35">
      <c r="A176" s="62" t="s">
        <v>201</v>
      </c>
      <c r="B176" s="60"/>
      <c r="C176" s="62" t="s">
        <v>9</v>
      </c>
      <c r="D176" s="60"/>
      <c r="E176" s="62" t="s">
        <v>202</v>
      </c>
      <c r="F176" s="59"/>
      <c r="G176" s="59"/>
      <c r="H176" s="60"/>
      <c r="I176" s="7">
        <v>44890</v>
      </c>
      <c r="J176" s="7">
        <v>44886</v>
      </c>
      <c r="K176" s="6" t="s">
        <v>13</v>
      </c>
      <c r="L176" s="63">
        <v>9730.58</v>
      </c>
      <c r="M176" s="60"/>
      <c r="N176" s="8">
        <v>8190.0637999999999</v>
      </c>
      <c r="O176" s="63">
        <v>1540.5162</v>
      </c>
      <c r="P176" s="59"/>
      <c r="Q176" s="59"/>
      <c r="R176" s="60"/>
      <c r="S176" s="8" t="str">
        <f>VLOOKUP(A176,[1]Rpt_BienesActivos_Completos!$H$12:$AZ$973,35,FALSE)</f>
        <v>DIVISION FINANCIERA</v>
      </c>
      <c r="T176" s="8" t="str">
        <f>VLOOKUP(A176,[1]Rpt_BienesActivos_Completos!$H$12:$AZ$973,32,FALSE)</f>
        <v>SANTO DOMINGO DE GUZMAN</v>
      </c>
    </row>
    <row r="177" spans="1:20" ht="15" customHeight="1" outlineLevel="1" x14ac:dyDescent="0.35">
      <c r="A177" s="62" t="s">
        <v>203</v>
      </c>
      <c r="B177" s="60"/>
      <c r="C177" s="62" t="s">
        <v>9</v>
      </c>
      <c r="D177" s="60"/>
      <c r="E177" s="62" t="s">
        <v>202</v>
      </c>
      <c r="F177" s="59"/>
      <c r="G177" s="59"/>
      <c r="H177" s="60"/>
      <c r="I177" s="7">
        <v>44890</v>
      </c>
      <c r="J177" s="7">
        <v>44886</v>
      </c>
      <c r="K177" s="6" t="s">
        <v>13</v>
      </c>
      <c r="L177" s="63">
        <v>9730.58</v>
      </c>
      <c r="M177" s="60"/>
      <c r="N177" s="8">
        <v>8190.0637999999999</v>
      </c>
      <c r="O177" s="63">
        <v>1540.5162</v>
      </c>
      <c r="P177" s="59"/>
      <c r="Q177" s="59"/>
      <c r="R177" s="60"/>
      <c r="S177" s="8" t="str">
        <f>VLOOKUP(A177,[1]Rpt_BienesActivos_Completos!$H$12:$AZ$973,35,FALSE)</f>
        <v>DIVISION ADMINISTRATIVA</v>
      </c>
      <c r="T177" s="8" t="str">
        <f>VLOOKUP(A177,[1]Rpt_BienesActivos_Completos!$H$12:$AZ$973,32,FALSE)</f>
        <v>SANTO DOMINGO DE GUZMAN</v>
      </c>
    </row>
    <row r="178" spans="1:20" ht="15" customHeight="1" outlineLevel="1" x14ac:dyDescent="0.35">
      <c r="A178" s="62" t="s">
        <v>204</v>
      </c>
      <c r="B178" s="60"/>
      <c r="C178" s="62" t="s">
        <v>9</v>
      </c>
      <c r="D178" s="60"/>
      <c r="E178" s="62" t="s">
        <v>202</v>
      </c>
      <c r="F178" s="59"/>
      <c r="G178" s="59"/>
      <c r="H178" s="60"/>
      <c r="I178" s="7">
        <v>44890</v>
      </c>
      <c r="J178" s="7">
        <v>44886</v>
      </c>
      <c r="K178" s="6" t="s">
        <v>13</v>
      </c>
      <c r="L178" s="63">
        <v>9730.58</v>
      </c>
      <c r="M178" s="60"/>
      <c r="N178" s="8">
        <v>8190.0637999999999</v>
      </c>
      <c r="O178" s="63">
        <v>1540.5162</v>
      </c>
      <c r="P178" s="59"/>
      <c r="Q178" s="59"/>
      <c r="R178" s="60"/>
      <c r="S178" s="8" t="str">
        <f>VLOOKUP(A178,[1]Rpt_BienesActivos_Completos!$H$12:$AZ$973,35,FALSE)</f>
        <v>DEPARTAMENTOS DE INGRESOS</v>
      </c>
      <c r="T178" s="8" t="str">
        <f>VLOOKUP(A178,[1]Rpt_BienesActivos_Completos!$H$12:$AZ$973,32,FALSE)</f>
        <v>SANTO DOMINGO DE GUZMAN</v>
      </c>
    </row>
    <row r="179" spans="1:20" ht="15" customHeight="1" outlineLevel="1" x14ac:dyDescent="0.35">
      <c r="A179" s="62" t="s">
        <v>205</v>
      </c>
      <c r="B179" s="60"/>
      <c r="C179" s="62" t="s">
        <v>9</v>
      </c>
      <c r="D179" s="60"/>
      <c r="E179" s="62" t="s">
        <v>202</v>
      </c>
      <c r="F179" s="59"/>
      <c r="G179" s="59"/>
      <c r="H179" s="60"/>
      <c r="I179" s="7">
        <v>44890</v>
      </c>
      <c r="J179" s="7">
        <v>44886</v>
      </c>
      <c r="K179" s="6" t="s">
        <v>13</v>
      </c>
      <c r="L179" s="63">
        <v>9730.58</v>
      </c>
      <c r="M179" s="60"/>
      <c r="N179" s="8">
        <v>8190.0637999999999</v>
      </c>
      <c r="O179" s="63">
        <v>1540.5162</v>
      </c>
      <c r="P179" s="59"/>
      <c r="Q179" s="59"/>
      <c r="R179" s="60"/>
      <c r="S179" s="8" t="str">
        <f>VLOOKUP(A179,[1]Rpt_BienesActivos_Completos!$H$12:$AZ$973,35,FALSE)</f>
        <v>DEPARTAMENTO DE REGULACION PESQUERA</v>
      </c>
      <c r="T179" s="8" t="str">
        <f>VLOOKUP(A179,[1]Rpt_BienesActivos_Completos!$H$12:$AZ$973,32,FALSE)</f>
        <v>SANTO DOMINGO DE GUZMAN</v>
      </c>
    </row>
    <row r="180" spans="1:20" ht="15" customHeight="1" outlineLevel="1" x14ac:dyDescent="0.35">
      <c r="A180" s="62" t="s">
        <v>206</v>
      </c>
      <c r="B180" s="60"/>
      <c r="C180" s="62" t="s">
        <v>9</v>
      </c>
      <c r="D180" s="60"/>
      <c r="E180" s="62" t="s">
        <v>202</v>
      </c>
      <c r="F180" s="59"/>
      <c r="G180" s="59"/>
      <c r="H180" s="60"/>
      <c r="I180" s="7">
        <v>44890</v>
      </c>
      <c r="J180" s="7">
        <v>44886</v>
      </c>
      <c r="K180" s="6" t="s">
        <v>13</v>
      </c>
      <c r="L180" s="63">
        <v>9730.58</v>
      </c>
      <c r="M180" s="60"/>
      <c r="N180" s="8">
        <v>8190.0637999999999</v>
      </c>
      <c r="O180" s="63">
        <v>1540.5162</v>
      </c>
      <c r="P180" s="59"/>
      <c r="Q180" s="59"/>
      <c r="R180" s="60"/>
      <c r="S180" s="8" t="str">
        <f>VLOOKUP(A180,[1]Rpt_BienesActivos_Completos!$H$12:$AZ$973,35,FALSE)</f>
        <v>DEPARTAMENTO DE REGULACION PESQUERA</v>
      </c>
      <c r="T180" s="8" t="str">
        <f>VLOOKUP(A180,[1]Rpt_BienesActivos_Completos!$H$12:$AZ$973,32,FALSE)</f>
        <v>SANTO DOMINGO DE GUZMAN</v>
      </c>
    </row>
    <row r="181" spans="1:20" ht="15" customHeight="1" outlineLevel="1" x14ac:dyDescent="0.35">
      <c r="A181" s="62" t="s">
        <v>207</v>
      </c>
      <c r="B181" s="60"/>
      <c r="C181" s="62" t="s">
        <v>9</v>
      </c>
      <c r="D181" s="60"/>
      <c r="E181" s="62" t="s">
        <v>202</v>
      </c>
      <c r="F181" s="59"/>
      <c r="G181" s="59"/>
      <c r="H181" s="60"/>
      <c r="I181" s="7">
        <v>44890</v>
      </c>
      <c r="J181" s="7">
        <v>44886</v>
      </c>
      <c r="K181" s="6" t="s">
        <v>13</v>
      </c>
      <c r="L181" s="63">
        <v>9730.58</v>
      </c>
      <c r="M181" s="60"/>
      <c r="N181" s="8">
        <v>8190.0637999999999</v>
      </c>
      <c r="O181" s="63">
        <v>1540.5162</v>
      </c>
      <c r="P181" s="59"/>
      <c r="Q181" s="59"/>
      <c r="R181" s="60"/>
      <c r="S181" s="8" t="str">
        <f>VLOOKUP(A181,[1]Rpt_BienesActivos_Completos!$H$12:$AZ$973,35,FALSE)</f>
        <v>DEPARTAMENTO DE REGULACION PESQUERA</v>
      </c>
      <c r="T181" s="8" t="str">
        <f>VLOOKUP(A181,[1]Rpt_BienesActivos_Completos!$H$12:$AZ$973,32,FALSE)</f>
        <v>SANTO DOMINGO DE GUZMAN</v>
      </c>
    </row>
    <row r="182" spans="1:20" ht="15" customHeight="1" outlineLevel="1" x14ac:dyDescent="0.35">
      <c r="A182" s="62" t="s">
        <v>208</v>
      </c>
      <c r="B182" s="60"/>
      <c r="C182" s="62" t="s">
        <v>9</v>
      </c>
      <c r="D182" s="60"/>
      <c r="E182" s="62" t="s">
        <v>209</v>
      </c>
      <c r="F182" s="59"/>
      <c r="G182" s="59"/>
      <c r="H182" s="60"/>
      <c r="I182" s="7">
        <v>44890</v>
      </c>
      <c r="J182" s="7">
        <v>44886</v>
      </c>
      <c r="K182" s="6" t="s">
        <v>13</v>
      </c>
      <c r="L182" s="63">
        <v>21664.799999999999</v>
      </c>
      <c r="M182" s="60"/>
      <c r="N182" s="8">
        <v>18234.6996</v>
      </c>
      <c r="O182" s="63">
        <v>3430.1003999999998</v>
      </c>
      <c r="P182" s="59"/>
      <c r="Q182" s="59"/>
      <c r="R182" s="60"/>
      <c r="S182" s="8" t="str">
        <f>VLOOKUP(A182,[1]Rpt_BienesActivos_Completos!$H$12:$AZ$973,35,FALSE)</f>
        <v>DIRECCION ADMINISTRATIVA Y FINANCIERA</v>
      </c>
      <c r="T182" s="8" t="str">
        <f>VLOOKUP(A182,[1]Rpt_BienesActivos_Completos!$H$12:$AZ$973,32,FALSE)</f>
        <v>SANTO DOMINGO DE GUZMAN</v>
      </c>
    </row>
    <row r="183" spans="1:20" ht="15" customHeight="1" outlineLevel="1" x14ac:dyDescent="0.35">
      <c r="A183" s="62" t="s">
        <v>210</v>
      </c>
      <c r="B183" s="60"/>
      <c r="C183" s="62" t="s">
        <v>9</v>
      </c>
      <c r="D183" s="60"/>
      <c r="E183" s="62" t="s">
        <v>209</v>
      </c>
      <c r="F183" s="59"/>
      <c r="G183" s="59"/>
      <c r="H183" s="60"/>
      <c r="I183" s="7">
        <v>44890</v>
      </c>
      <c r="J183" s="7">
        <v>44886</v>
      </c>
      <c r="K183" s="6" t="s">
        <v>13</v>
      </c>
      <c r="L183" s="63">
        <v>21664.799999999999</v>
      </c>
      <c r="M183" s="60"/>
      <c r="N183" s="8">
        <v>18234.6996</v>
      </c>
      <c r="O183" s="63">
        <v>3430.1003999999998</v>
      </c>
      <c r="P183" s="59"/>
      <c r="Q183" s="59"/>
      <c r="R183" s="60"/>
      <c r="S183" s="8" t="str">
        <f>VLOOKUP(A183,[1]Rpt_BienesActivos_Completos!$H$12:$AZ$973,35,FALSE)</f>
        <v>DEPARTAMENTO DE REGULACION PESQUERA</v>
      </c>
      <c r="T183" s="8" t="str">
        <f>VLOOKUP(A183,[1]Rpt_BienesActivos_Completos!$H$12:$AZ$973,32,FALSE)</f>
        <v>SANTO DOMINGO DE GUZMAN</v>
      </c>
    </row>
    <row r="184" spans="1:20" ht="15" customHeight="1" outlineLevel="1" x14ac:dyDescent="0.35">
      <c r="A184" s="62" t="s">
        <v>211</v>
      </c>
      <c r="B184" s="60"/>
      <c r="C184" s="62" t="s">
        <v>9</v>
      </c>
      <c r="D184" s="60"/>
      <c r="E184" s="62" t="s">
        <v>209</v>
      </c>
      <c r="F184" s="59"/>
      <c r="G184" s="59"/>
      <c r="H184" s="60"/>
      <c r="I184" s="7">
        <v>44890</v>
      </c>
      <c r="J184" s="7">
        <v>44886</v>
      </c>
      <c r="K184" s="6" t="s">
        <v>13</v>
      </c>
      <c r="L184" s="63">
        <v>21664.799999999999</v>
      </c>
      <c r="M184" s="60"/>
      <c r="N184" s="8">
        <v>18234.6996</v>
      </c>
      <c r="O184" s="63">
        <v>3430.1003999999998</v>
      </c>
      <c r="P184" s="59"/>
      <c r="Q184" s="59"/>
      <c r="R184" s="60"/>
      <c r="S184" s="8" t="str">
        <f>VLOOKUP(A184,[1]Rpt_BienesActivos_Completos!$H$12:$AZ$973,35,FALSE)</f>
        <v>DEPARTAMENTO DE REGULACION PESQUERA</v>
      </c>
      <c r="T184" s="8" t="str">
        <f>VLOOKUP(A184,[1]Rpt_BienesActivos_Completos!$H$12:$AZ$973,32,FALSE)</f>
        <v>SANTO DOMINGO DE GUZMAN</v>
      </c>
    </row>
    <row r="185" spans="1:20" ht="15" customHeight="1" outlineLevel="1" x14ac:dyDescent="0.35">
      <c r="A185" s="62" t="s">
        <v>212</v>
      </c>
      <c r="B185" s="60"/>
      <c r="C185" s="62" t="s">
        <v>9</v>
      </c>
      <c r="D185" s="60"/>
      <c r="E185" s="62" t="s">
        <v>213</v>
      </c>
      <c r="F185" s="59"/>
      <c r="G185" s="59"/>
      <c r="H185" s="60"/>
      <c r="I185" s="7">
        <v>44893</v>
      </c>
      <c r="J185" s="7">
        <v>44886</v>
      </c>
      <c r="K185" s="6" t="s">
        <v>13</v>
      </c>
      <c r="L185" s="63">
        <v>5262.21</v>
      </c>
      <c r="M185" s="60"/>
      <c r="N185" s="8">
        <v>4429.1854000000003</v>
      </c>
      <c r="O185" s="63">
        <v>833.02459999999996</v>
      </c>
      <c r="P185" s="59"/>
      <c r="Q185" s="59"/>
      <c r="R185" s="60"/>
      <c r="S185" s="8" t="str">
        <f>VLOOKUP(A185,[1]Rpt_BienesActivos_Completos!$H$12:$AZ$973,35,FALSE)</f>
        <v>DIVISION ADMINISTRATIVA</v>
      </c>
      <c r="T185" s="8" t="str">
        <f>VLOOKUP(A185,[1]Rpt_BienesActivos_Completos!$H$12:$AZ$973,32,FALSE)</f>
        <v>SANTO DOMINGO DE GUZMAN</v>
      </c>
    </row>
    <row r="186" spans="1:20" ht="15" customHeight="1" outlineLevel="1" x14ac:dyDescent="0.35">
      <c r="A186" s="62" t="s">
        <v>214</v>
      </c>
      <c r="B186" s="60"/>
      <c r="C186" s="62" t="s">
        <v>9</v>
      </c>
      <c r="D186" s="60"/>
      <c r="E186" s="62" t="s">
        <v>213</v>
      </c>
      <c r="F186" s="59"/>
      <c r="G186" s="59"/>
      <c r="H186" s="60"/>
      <c r="I186" s="7">
        <v>44893</v>
      </c>
      <c r="J186" s="7">
        <v>44886</v>
      </c>
      <c r="K186" s="6" t="s">
        <v>13</v>
      </c>
      <c r="L186" s="63">
        <v>5262.21</v>
      </c>
      <c r="M186" s="60"/>
      <c r="N186" s="8">
        <v>4429.1854000000003</v>
      </c>
      <c r="O186" s="63">
        <v>833.02459999999996</v>
      </c>
      <c r="P186" s="59"/>
      <c r="Q186" s="59"/>
      <c r="R186" s="60"/>
      <c r="S186" s="8" t="str">
        <f>VLOOKUP(A186,[1]Rpt_BienesActivos_Completos!$H$12:$AZ$973,35,FALSE)</f>
        <v>DIVISION FINANCIERA</v>
      </c>
      <c r="T186" s="8" t="str">
        <f>VLOOKUP(A186,[1]Rpt_BienesActivos_Completos!$H$12:$AZ$973,32,FALSE)</f>
        <v>SANTO DOMINGO DE GUZMAN</v>
      </c>
    </row>
    <row r="187" spans="1:20" ht="15" customHeight="1" outlineLevel="1" x14ac:dyDescent="0.35">
      <c r="A187" s="62" t="s">
        <v>215</v>
      </c>
      <c r="B187" s="60"/>
      <c r="C187" s="62" t="s">
        <v>9</v>
      </c>
      <c r="D187" s="60"/>
      <c r="E187" s="62" t="s">
        <v>213</v>
      </c>
      <c r="F187" s="59"/>
      <c r="G187" s="59"/>
      <c r="H187" s="60"/>
      <c r="I187" s="7">
        <v>44893</v>
      </c>
      <c r="J187" s="7">
        <v>44886</v>
      </c>
      <c r="K187" s="6" t="s">
        <v>13</v>
      </c>
      <c r="L187" s="63">
        <v>5262.21</v>
      </c>
      <c r="M187" s="60"/>
      <c r="N187" s="8">
        <v>4429.1854000000003</v>
      </c>
      <c r="O187" s="63">
        <v>833.02459999999996</v>
      </c>
      <c r="P187" s="59"/>
      <c r="Q187" s="59"/>
      <c r="R187" s="60"/>
      <c r="S187" s="8" t="str">
        <f>VLOOKUP(A187,[1]Rpt_BienesActivos_Completos!$H$12:$AZ$973,35,FALSE)</f>
        <v>DEPARTAMENTOS DE INGRESOS</v>
      </c>
      <c r="T187" s="8" t="str">
        <f>VLOOKUP(A187,[1]Rpt_BienesActivos_Completos!$H$12:$AZ$973,32,FALSE)</f>
        <v>SANTO DOMINGO DE GUZMAN</v>
      </c>
    </row>
    <row r="188" spans="1:20" ht="15" customHeight="1" outlineLevel="1" x14ac:dyDescent="0.35">
      <c r="A188" s="62" t="s">
        <v>216</v>
      </c>
      <c r="B188" s="60"/>
      <c r="C188" s="62" t="s">
        <v>9</v>
      </c>
      <c r="D188" s="60"/>
      <c r="E188" s="62" t="s">
        <v>213</v>
      </c>
      <c r="F188" s="59"/>
      <c r="G188" s="59"/>
      <c r="H188" s="60"/>
      <c r="I188" s="7">
        <v>44893</v>
      </c>
      <c r="J188" s="7">
        <v>44886</v>
      </c>
      <c r="K188" s="6" t="s">
        <v>13</v>
      </c>
      <c r="L188" s="63">
        <v>5262.21</v>
      </c>
      <c r="M188" s="60"/>
      <c r="N188" s="8">
        <v>4429.1854000000003</v>
      </c>
      <c r="O188" s="63">
        <v>833.02459999999996</v>
      </c>
      <c r="P188" s="59"/>
      <c r="Q188" s="59"/>
      <c r="R188" s="60"/>
      <c r="S188" s="8" t="str">
        <f>VLOOKUP(A188,[1]Rpt_BienesActivos_Completos!$H$12:$AZ$973,35,FALSE)</f>
        <v>DIVISION FINANCIERA</v>
      </c>
      <c r="T188" s="8" t="str">
        <f>VLOOKUP(A188,[1]Rpt_BienesActivos_Completos!$H$12:$AZ$973,32,FALSE)</f>
        <v>SANTO DOMINGO DE GUZMAN</v>
      </c>
    </row>
    <row r="189" spans="1:20" ht="15" customHeight="1" outlineLevel="1" x14ac:dyDescent="0.35">
      <c r="A189" s="62" t="s">
        <v>217</v>
      </c>
      <c r="B189" s="60"/>
      <c r="C189" s="62" t="s">
        <v>9</v>
      </c>
      <c r="D189" s="60"/>
      <c r="E189" s="62" t="s">
        <v>213</v>
      </c>
      <c r="F189" s="59"/>
      <c r="G189" s="59"/>
      <c r="H189" s="60"/>
      <c r="I189" s="7">
        <v>44893</v>
      </c>
      <c r="J189" s="7">
        <v>44886</v>
      </c>
      <c r="K189" s="6" t="s">
        <v>13</v>
      </c>
      <c r="L189" s="63">
        <v>5262.21</v>
      </c>
      <c r="M189" s="60"/>
      <c r="N189" s="8">
        <v>4429.1854000000003</v>
      </c>
      <c r="O189" s="63">
        <v>833.02459999999996</v>
      </c>
      <c r="P189" s="59"/>
      <c r="Q189" s="59"/>
      <c r="R189" s="60"/>
      <c r="S189" s="8" t="str">
        <f>VLOOKUP(A189,[1]Rpt_BienesActivos_Completos!$H$12:$AZ$973,35,FALSE)</f>
        <v>SECCION DE CONTABILIDAD</v>
      </c>
      <c r="T189" s="8" t="str">
        <f>VLOOKUP(A189,[1]Rpt_BienesActivos_Completos!$H$12:$AZ$973,32,FALSE)</f>
        <v>SANTO DOMINGO DE GUZMAN</v>
      </c>
    </row>
    <row r="190" spans="1:20" ht="15" customHeight="1" outlineLevel="1" x14ac:dyDescent="0.35">
      <c r="A190" s="62" t="s">
        <v>218</v>
      </c>
      <c r="B190" s="60"/>
      <c r="C190" s="62" t="s">
        <v>9</v>
      </c>
      <c r="D190" s="60"/>
      <c r="E190" s="62" t="s">
        <v>213</v>
      </c>
      <c r="F190" s="59"/>
      <c r="G190" s="59"/>
      <c r="H190" s="60"/>
      <c r="I190" s="7">
        <v>44893</v>
      </c>
      <c r="J190" s="7">
        <v>44886</v>
      </c>
      <c r="K190" s="6" t="s">
        <v>13</v>
      </c>
      <c r="L190" s="63">
        <v>5262.21</v>
      </c>
      <c r="M190" s="60"/>
      <c r="N190" s="8">
        <v>4429.1854000000003</v>
      </c>
      <c r="O190" s="63">
        <v>833.02459999999996</v>
      </c>
      <c r="P190" s="59"/>
      <c r="Q190" s="59"/>
      <c r="R190" s="60"/>
      <c r="S190" s="8" t="str">
        <f>VLOOKUP(A190,[1]Rpt_BienesActivos_Completos!$H$12:$AZ$973,35,FALSE)</f>
        <v>SECCION DE CONTABILIDAD</v>
      </c>
      <c r="T190" s="8" t="str">
        <f>VLOOKUP(A190,[1]Rpt_BienesActivos_Completos!$H$12:$AZ$973,32,FALSE)</f>
        <v>SANTO DOMINGO DE GUZMAN</v>
      </c>
    </row>
    <row r="191" spans="1:20" ht="15" customHeight="1" outlineLevel="1" x14ac:dyDescent="0.35">
      <c r="A191" s="62" t="s">
        <v>219</v>
      </c>
      <c r="B191" s="60"/>
      <c r="C191" s="62" t="s">
        <v>9</v>
      </c>
      <c r="D191" s="60"/>
      <c r="E191" s="62" t="s">
        <v>213</v>
      </c>
      <c r="F191" s="59"/>
      <c r="G191" s="59"/>
      <c r="H191" s="60"/>
      <c r="I191" s="7">
        <v>44893</v>
      </c>
      <c r="J191" s="7">
        <v>44886</v>
      </c>
      <c r="K191" s="6" t="s">
        <v>13</v>
      </c>
      <c r="L191" s="63">
        <v>5262.21</v>
      </c>
      <c r="M191" s="60"/>
      <c r="N191" s="8">
        <v>4429.1854000000003</v>
      </c>
      <c r="O191" s="63">
        <v>833.02459999999996</v>
      </c>
      <c r="P191" s="59"/>
      <c r="Q191" s="59"/>
      <c r="R191" s="60"/>
      <c r="S191" s="8" t="str">
        <f>VLOOKUP(A191,[1]Rpt_BienesActivos_Completos!$H$12:$AZ$973,35,FALSE)</f>
        <v>DIRECCION DE RECURSOS PESQUERO</v>
      </c>
      <c r="T191" s="8" t="str">
        <f>VLOOKUP(A191,[1]Rpt_BienesActivos_Completos!$H$12:$AZ$973,32,FALSE)</f>
        <v>SANTO DOMINGO DE GUZMAN</v>
      </c>
    </row>
    <row r="192" spans="1:20" ht="15" customHeight="1" outlineLevel="1" x14ac:dyDescent="0.35">
      <c r="A192" s="62" t="s">
        <v>220</v>
      </c>
      <c r="B192" s="60"/>
      <c r="C192" s="62" t="s">
        <v>9</v>
      </c>
      <c r="D192" s="60"/>
      <c r="E192" s="62" t="s">
        <v>213</v>
      </c>
      <c r="F192" s="59"/>
      <c r="G192" s="59"/>
      <c r="H192" s="60"/>
      <c r="I192" s="7">
        <v>44893</v>
      </c>
      <c r="J192" s="7">
        <v>44886</v>
      </c>
      <c r="K192" s="6" t="s">
        <v>13</v>
      </c>
      <c r="L192" s="63">
        <v>5262.21</v>
      </c>
      <c r="M192" s="60"/>
      <c r="N192" s="8">
        <v>4429.1854000000003</v>
      </c>
      <c r="O192" s="63">
        <v>833.02459999999996</v>
      </c>
      <c r="P192" s="59"/>
      <c r="Q192" s="59"/>
      <c r="R192" s="60"/>
      <c r="S192" s="8" t="str">
        <f>VLOOKUP(A192,[1]Rpt_BienesActivos_Completos!$H$12:$AZ$973,35,FALSE)</f>
        <v>DIRECCION DE RECURSOS PESQUERO</v>
      </c>
      <c r="T192" s="8" t="str">
        <f>VLOOKUP(A192,[1]Rpt_BienesActivos_Completos!$H$12:$AZ$973,32,FALSE)</f>
        <v>SANTO DOMINGO DE GUZMAN</v>
      </c>
    </row>
    <row r="193" spans="1:20" ht="15" customHeight="1" outlineLevel="1" x14ac:dyDescent="0.35">
      <c r="A193" s="62" t="s">
        <v>221</v>
      </c>
      <c r="B193" s="60"/>
      <c r="C193" s="62" t="s">
        <v>9</v>
      </c>
      <c r="D193" s="60"/>
      <c r="E193" s="62" t="s">
        <v>213</v>
      </c>
      <c r="F193" s="59"/>
      <c r="G193" s="59"/>
      <c r="H193" s="60"/>
      <c r="I193" s="7">
        <v>44893</v>
      </c>
      <c r="J193" s="7">
        <v>44886</v>
      </c>
      <c r="K193" s="6" t="s">
        <v>13</v>
      </c>
      <c r="L193" s="63">
        <v>5262.21</v>
      </c>
      <c r="M193" s="60"/>
      <c r="N193" s="8">
        <v>4429.1854000000003</v>
      </c>
      <c r="O193" s="63">
        <v>833.02459999999996</v>
      </c>
      <c r="P193" s="59"/>
      <c r="Q193" s="59"/>
      <c r="R193" s="60"/>
      <c r="S193" s="8" t="str">
        <f>VLOOKUP(A193,[1]Rpt_BienesActivos_Completos!$H$12:$AZ$973,35,FALSE)</f>
        <v>DIRECCION DE RECURSOS PESQUERO</v>
      </c>
      <c r="T193" s="8" t="str">
        <f>VLOOKUP(A193,[1]Rpt_BienesActivos_Completos!$H$12:$AZ$973,32,FALSE)</f>
        <v>SANTO DOMINGO DE GUZMAN</v>
      </c>
    </row>
    <row r="194" spans="1:20" ht="15" customHeight="1" outlineLevel="1" x14ac:dyDescent="0.35">
      <c r="A194" s="62" t="s">
        <v>222</v>
      </c>
      <c r="B194" s="60"/>
      <c r="C194" s="62" t="s">
        <v>9</v>
      </c>
      <c r="D194" s="60"/>
      <c r="E194" s="62" t="s">
        <v>213</v>
      </c>
      <c r="F194" s="59"/>
      <c r="G194" s="59"/>
      <c r="H194" s="60"/>
      <c r="I194" s="7">
        <v>44893</v>
      </c>
      <c r="J194" s="7">
        <v>44886</v>
      </c>
      <c r="K194" s="6" t="s">
        <v>13</v>
      </c>
      <c r="L194" s="63">
        <v>5262.21</v>
      </c>
      <c r="M194" s="60"/>
      <c r="N194" s="8">
        <v>4429.1854000000003</v>
      </c>
      <c r="O194" s="63">
        <v>833.02459999999996</v>
      </c>
      <c r="P194" s="59"/>
      <c r="Q194" s="59"/>
      <c r="R194" s="60"/>
      <c r="S194" s="8" t="str">
        <f>VLOOKUP(A194,[1]Rpt_BienesActivos_Completos!$H$12:$AZ$973,35,FALSE)</f>
        <v>DIRECCION DE RECURSOS PESQUERO</v>
      </c>
      <c r="T194" s="8" t="str">
        <f>VLOOKUP(A194,[1]Rpt_BienesActivos_Completos!$H$12:$AZ$973,32,FALSE)</f>
        <v>SANTO DOMINGO DE GUZMAN</v>
      </c>
    </row>
    <row r="195" spans="1:20" ht="15" customHeight="1" outlineLevel="1" x14ac:dyDescent="0.35">
      <c r="A195" s="62" t="s">
        <v>223</v>
      </c>
      <c r="B195" s="60"/>
      <c r="C195" s="62" t="s">
        <v>9</v>
      </c>
      <c r="D195" s="60"/>
      <c r="E195" s="62" t="s">
        <v>213</v>
      </c>
      <c r="F195" s="59"/>
      <c r="G195" s="59"/>
      <c r="H195" s="60"/>
      <c r="I195" s="7">
        <v>44893</v>
      </c>
      <c r="J195" s="7">
        <v>44886</v>
      </c>
      <c r="K195" s="6" t="s">
        <v>13</v>
      </c>
      <c r="L195" s="63">
        <v>5262.21</v>
      </c>
      <c r="M195" s="60"/>
      <c r="N195" s="8">
        <v>4429.1854000000003</v>
      </c>
      <c r="O195" s="63">
        <v>833.02459999999996</v>
      </c>
      <c r="P195" s="59"/>
      <c r="Q195" s="59"/>
      <c r="R195" s="60"/>
      <c r="S195" s="8" t="str">
        <f>VLOOKUP(A195,[1]Rpt_BienesActivos_Completos!$H$12:$AZ$973,35,FALSE)</f>
        <v>DIRECCION DE RECURSOS PESQUERO</v>
      </c>
      <c r="T195" s="8" t="str">
        <f>VLOOKUP(A195,[1]Rpt_BienesActivos_Completos!$H$12:$AZ$973,32,FALSE)</f>
        <v>SANTO DOMINGO DE GUZMAN</v>
      </c>
    </row>
    <row r="196" spans="1:20" ht="15" customHeight="1" outlineLevel="1" x14ac:dyDescent="0.35">
      <c r="A196" s="62" t="s">
        <v>224</v>
      </c>
      <c r="B196" s="60"/>
      <c r="C196" s="62" t="s">
        <v>9</v>
      </c>
      <c r="D196" s="60"/>
      <c r="E196" s="62" t="s">
        <v>213</v>
      </c>
      <c r="F196" s="59"/>
      <c r="G196" s="59"/>
      <c r="H196" s="60"/>
      <c r="I196" s="7">
        <v>44893</v>
      </c>
      <c r="J196" s="7">
        <v>44886</v>
      </c>
      <c r="K196" s="6" t="s">
        <v>13</v>
      </c>
      <c r="L196" s="63">
        <v>5262.21</v>
      </c>
      <c r="M196" s="60"/>
      <c r="N196" s="8">
        <v>4429.1854000000003</v>
      </c>
      <c r="O196" s="63">
        <v>833.02459999999996</v>
      </c>
      <c r="P196" s="59"/>
      <c r="Q196" s="59"/>
      <c r="R196" s="60"/>
      <c r="S196" s="8" t="str">
        <f>VLOOKUP(A196,[1]Rpt_BienesActivos_Completos!$H$12:$AZ$973,35,FALSE)</f>
        <v>DIRECCION DE RECURSOS PESQUERO</v>
      </c>
      <c r="T196" s="8" t="str">
        <f>VLOOKUP(A196,[1]Rpt_BienesActivos_Completos!$H$12:$AZ$973,32,FALSE)</f>
        <v>SANTO DOMINGO DE GUZMAN</v>
      </c>
    </row>
    <row r="197" spans="1:20" ht="15" customHeight="1" outlineLevel="1" x14ac:dyDescent="0.35">
      <c r="A197" s="62" t="s">
        <v>225</v>
      </c>
      <c r="B197" s="60"/>
      <c r="C197" s="62" t="s">
        <v>9</v>
      </c>
      <c r="D197" s="60"/>
      <c r="E197" s="62" t="s">
        <v>213</v>
      </c>
      <c r="F197" s="59"/>
      <c r="G197" s="59"/>
      <c r="H197" s="60"/>
      <c r="I197" s="7">
        <v>44893</v>
      </c>
      <c r="J197" s="7">
        <v>44886</v>
      </c>
      <c r="K197" s="6" t="s">
        <v>13</v>
      </c>
      <c r="L197" s="63">
        <v>5262.21</v>
      </c>
      <c r="M197" s="60"/>
      <c r="N197" s="8">
        <v>4429.1854000000003</v>
      </c>
      <c r="O197" s="63">
        <v>833.02459999999996</v>
      </c>
      <c r="P197" s="59"/>
      <c r="Q197" s="59"/>
      <c r="R197" s="60"/>
      <c r="S197" s="8" t="str">
        <f>VLOOKUP(A197,[1]Rpt_BienesActivos_Completos!$H$12:$AZ$973,35,FALSE)</f>
        <v>DIRECCION DE RECURSOS PESQUERO</v>
      </c>
      <c r="T197" s="8" t="str">
        <f>VLOOKUP(A197,[1]Rpt_BienesActivos_Completos!$H$12:$AZ$973,32,FALSE)</f>
        <v>SANTO DOMINGO DE GUZMAN</v>
      </c>
    </row>
    <row r="198" spans="1:20" ht="15" customHeight="1" outlineLevel="1" x14ac:dyDescent="0.35">
      <c r="A198" s="62" t="s">
        <v>226</v>
      </c>
      <c r="B198" s="60"/>
      <c r="C198" s="62" t="s">
        <v>9</v>
      </c>
      <c r="D198" s="60"/>
      <c r="E198" s="62" t="s">
        <v>213</v>
      </c>
      <c r="F198" s="59"/>
      <c r="G198" s="59"/>
      <c r="H198" s="60"/>
      <c r="I198" s="7">
        <v>44893</v>
      </c>
      <c r="J198" s="7">
        <v>44886</v>
      </c>
      <c r="K198" s="6" t="s">
        <v>13</v>
      </c>
      <c r="L198" s="63">
        <v>5262.21</v>
      </c>
      <c r="M198" s="60"/>
      <c r="N198" s="8">
        <v>4429.1854000000003</v>
      </c>
      <c r="O198" s="63">
        <v>833.02459999999996</v>
      </c>
      <c r="P198" s="59"/>
      <c r="Q198" s="59"/>
      <c r="R198" s="60"/>
      <c r="S198" s="8" t="str">
        <f>VLOOKUP(A198,[1]Rpt_BienesActivos_Completos!$H$12:$AZ$973,35,FALSE)</f>
        <v>DIRECCION DE RECURSOS PESQUERO</v>
      </c>
      <c r="T198" s="8" t="str">
        <f>VLOOKUP(A198,[1]Rpt_BienesActivos_Completos!$H$12:$AZ$973,32,FALSE)</f>
        <v>SANTO DOMINGO DE GUZMAN</v>
      </c>
    </row>
    <row r="199" spans="1:20" ht="15" customHeight="1" outlineLevel="1" x14ac:dyDescent="0.35">
      <c r="A199" s="62" t="s">
        <v>227</v>
      </c>
      <c r="B199" s="60"/>
      <c r="C199" s="62" t="s">
        <v>9</v>
      </c>
      <c r="D199" s="60"/>
      <c r="E199" s="62" t="s">
        <v>213</v>
      </c>
      <c r="F199" s="59"/>
      <c r="G199" s="59"/>
      <c r="H199" s="60"/>
      <c r="I199" s="7">
        <v>44893</v>
      </c>
      <c r="J199" s="7">
        <v>44886</v>
      </c>
      <c r="K199" s="6" t="s">
        <v>13</v>
      </c>
      <c r="L199" s="63">
        <v>5262.21</v>
      </c>
      <c r="M199" s="60"/>
      <c r="N199" s="8">
        <v>4429.1854000000003</v>
      </c>
      <c r="O199" s="63">
        <v>833.02459999999996</v>
      </c>
      <c r="P199" s="59"/>
      <c r="Q199" s="59"/>
      <c r="R199" s="60"/>
      <c r="S199" s="8" t="str">
        <f>VLOOKUP(A199,[1]Rpt_BienesActivos_Completos!$H$12:$AZ$973,35,FALSE)</f>
        <v>DIRECCION DE RECURSOS PESQUERO</v>
      </c>
      <c r="T199" s="8" t="str">
        <f>VLOOKUP(A199,[1]Rpt_BienesActivos_Completos!$H$12:$AZ$973,32,FALSE)</f>
        <v>SANTO DOMINGO DE GUZMAN</v>
      </c>
    </row>
    <row r="200" spans="1:20" ht="15" customHeight="1" outlineLevel="1" x14ac:dyDescent="0.35">
      <c r="A200" s="62" t="s">
        <v>228</v>
      </c>
      <c r="B200" s="60"/>
      <c r="C200" s="62" t="s">
        <v>9</v>
      </c>
      <c r="D200" s="60"/>
      <c r="E200" s="62" t="s">
        <v>213</v>
      </c>
      <c r="F200" s="59"/>
      <c r="G200" s="59"/>
      <c r="H200" s="60"/>
      <c r="I200" s="7">
        <v>44893</v>
      </c>
      <c r="J200" s="7">
        <v>44886</v>
      </c>
      <c r="K200" s="6" t="s">
        <v>13</v>
      </c>
      <c r="L200" s="63">
        <v>5262.21</v>
      </c>
      <c r="M200" s="60"/>
      <c r="N200" s="8">
        <v>4429.1854000000003</v>
      </c>
      <c r="O200" s="63">
        <v>833.02459999999996</v>
      </c>
      <c r="P200" s="59"/>
      <c r="Q200" s="59"/>
      <c r="R200" s="60"/>
      <c r="S200" s="8" t="str">
        <f>VLOOKUP(A200,[1]Rpt_BienesActivos_Completos!$H$12:$AZ$973,35,FALSE)</f>
        <v>DIRECCION DE RECURSOS PESQUERO</v>
      </c>
      <c r="T200" s="8" t="str">
        <f>VLOOKUP(A200,[1]Rpt_BienesActivos_Completos!$H$12:$AZ$973,32,FALSE)</f>
        <v>SANTO DOMINGO DE GUZMAN</v>
      </c>
    </row>
    <row r="201" spans="1:20" ht="15" customHeight="1" outlineLevel="1" x14ac:dyDescent="0.35">
      <c r="A201" s="62" t="s">
        <v>229</v>
      </c>
      <c r="B201" s="60"/>
      <c r="C201" s="62" t="s">
        <v>9</v>
      </c>
      <c r="D201" s="60"/>
      <c r="E201" s="62" t="s">
        <v>213</v>
      </c>
      <c r="F201" s="59"/>
      <c r="G201" s="59"/>
      <c r="H201" s="60"/>
      <c r="I201" s="7">
        <v>44893</v>
      </c>
      <c r="J201" s="7">
        <v>44886</v>
      </c>
      <c r="K201" s="6" t="s">
        <v>13</v>
      </c>
      <c r="L201" s="63">
        <v>5262.21</v>
      </c>
      <c r="M201" s="60"/>
      <c r="N201" s="8">
        <v>4429.1854000000003</v>
      </c>
      <c r="O201" s="63">
        <v>833.02459999999996</v>
      </c>
      <c r="P201" s="59"/>
      <c r="Q201" s="59"/>
      <c r="R201" s="60"/>
      <c r="S201" s="8" t="str">
        <f>VLOOKUP(A201,[1]Rpt_BienesActivos_Completos!$H$12:$AZ$973,35,FALSE)</f>
        <v>DIRECCION DE RECURSOS PESQUERO</v>
      </c>
      <c r="T201" s="8" t="str">
        <f>VLOOKUP(A201,[1]Rpt_BienesActivos_Completos!$H$12:$AZ$973,32,FALSE)</f>
        <v>SANTO DOMINGO DE GUZMAN</v>
      </c>
    </row>
    <row r="202" spans="1:20" ht="15" customHeight="1" outlineLevel="1" x14ac:dyDescent="0.35">
      <c r="A202" s="62" t="s">
        <v>230</v>
      </c>
      <c r="B202" s="60"/>
      <c r="C202" s="62" t="s">
        <v>9</v>
      </c>
      <c r="D202" s="60"/>
      <c r="E202" s="62" t="s">
        <v>213</v>
      </c>
      <c r="F202" s="59"/>
      <c r="G202" s="59"/>
      <c r="H202" s="60"/>
      <c r="I202" s="7">
        <v>44893</v>
      </c>
      <c r="J202" s="7">
        <v>44886</v>
      </c>
      <c r="K202" s="6" t="s">
        <v>13</v>
      </c>
      <c r="L202" s="63">
        <v>5262.21</v>
      </c>
      <c r="M202" s="60"/>
      <c r="N202" s="8">
        <v>4429.1854000000003</v>
      </c>
      <c r="O202" s="63">
        <v>833.02459999999996</v>
      </c>
      <c r="P202" s="59"/>
      <c r="Q202" s="59"/>
      <c r="R202" s="60"/>
      <c r="S202" s="8" t="str">
        <f>VLOOKUP(A202,[1]Rpt_BienesActivos_Completos!$H$12:$AZ$973,35,FALSE)</f>
        <v>DIRECCION DE RECURSOS PESQUERO</v>
      </c>
      <c r="T202" s="8" t="str">
        <f>VLOOKUP(A202,[1]Rpt_BienesActivos_Completos!$H$12:$AZ$973,32,FALSE)</f>
        <v>SANTO DOMINGO DE GUZMAN</v>
      </c>
    </row>
    <row r="203" spans="1:20" ht="15" customHeight="1" outlineLevel="1" x14ac:dyDescent="0.35">
      <c r="A203" s="62" t="s">
        <v>231</v>
      </c>
      <c r="B203" s="60"/>
      <c r="C203" s="62" t="s">
        <v>9</v>
      </c>
      <c r="D203" s="60"/>
      <c r="E203" s="62" t="s">
        <v>232</v>
      </c>
      <c r="F203" s="59"/>
      <c r="G203" s="59"/>
      <c r="H203" s="60"/>
      <c r="I203" s="7">
        <v>44893</v>
      </c>
      <c r="J203" s="7">
        <v>44886</v>
      </c>
      <c r="K203" s="6" t="s">
        <v>13</v>
      </c>
      <c r="L203" s="63">
        <v>20431.740000000002</v>
      </c>
      <c r="M203" s="60"/>
      <c r="N203" s="8">
        <v>17196.874100000001</v>
      </c>
      <c r="O203" s="63">
        <v>3234.8658999999998</v>
      </c>
      <c r="P203" s="59"/>
      <c r="Q203" s="59"/>
      <c r="R203" s="60"/>
      <c r="S203" s="8" t="str">
        <f>VLOOKUP(A203,[1]Rpt_BienesActivos_Completos!$H$12:$AZ$973,35,FALSE)</f>
        <v>DIRECCION DE RECURSOS PESQUERO</v>
      </c>
      <c r="T203" s="8" t="str">
        <f>VLOOKUP(A203,[1]Rpt_BienesActivos_Completos!$H$12:$AZ$973,32,FALSE)</f>
        <v>SANTO DOMINGO DE GUZMAN</v>
      </c>
    </row>
    <row r="204" spans="1:20" ht="15" customHeight="1" outlineLevel="1" x14ac:dyDescent="0.35">
      <c r="A204" s="62" t="s">
        <v>233</v>
      </c>
      <c r="B204" s="60"/>
      <c r="C204" s="62" t="s">
        <v>9</v>
      </c>
      <c r="D204" s="60"/>
      <c r="E204" s="62" t="s">
        <v>232</v>
      </c>
      <c r="F204" s="59"/>
      <c r="G204" s="59"/>
      <c r="H204" s="60"/>
      <c r="I204" s="7">
        <v>44893</v>
      </c>
      <c r="J204" s="7">
        <v>44886</v>
      </c>
      <c r="K204" s="6" t="s">
        <v>13</v>
      </c>
      <c r="L204" s="63">
        <v>20431.740000000002</v>
      </c>
      <c r="M204" s="60"/>
      <c r="N204" s="8">
        <v>17196.874100000001</v>
      </c>
      <c r="O204" s="63">
        <v>3234.8658999999998</v>
      </c>
      <c r="P204" s="59"/>
      <c r="Q204" s="59"/>
      <c r="R204" s="60"/>
      <c r="S204" s="8" t="str">
        <f>VLOOKUP(A204,[1]Rpt_BienesActivos_Completos!$H$12:$AZ$973,35,FALSE)</f>
        <v>DIRECCION DE RECURSOS PESQUERO</v>
      </c>
      <c r="T204" s="8" t="str">
        <f>VLOOKUP(A204,[1]Rpt_BienesActivos_Completos!$H$12:$AZ$973,32,FALSE)</f>
        <v>SANTO DOMINGO DE GUZMAN</v>
      </c>
    </row>
    <row r="205" spans="1:20" ht="15" customHeight="1" outlineLevel="1" x14ac:dyDescent="0.35">
      <c r="A205" s="62" t="s">
        <v>234</v>
      </c>
      <c r="B205" s="60"/>
      <c r="C205" s="62" t="s">
        <v>9</v>
      </c>
      <c r="D205" s="60"/>
      <c r="E205" s="62" t="s">
        <v>232</v>
      </c>
      <c r="F205" s="59"/>
      <c r="G205" s="59"/>
      <c r="H205" s="60"/>
      <c r="I205" s="7">
        <v>44893</v>
      </c>
      <c r="J205" s="7">
        <v>44886</v>
      </c>
      <c r="K205" s="6" t="s">
        <v>13</v>
      </c>
      <c r="L205" s="63">
        <v>20431.740000000002</v>
      </c>
      <c r="M205" s="60"/>
      <c r="N205" s="8">
        <v>17196.874100000001</v>
      </c>
      <c r="O205" s="63">
        <v>3234.8658999999998</v>
      </c>
      <c r="P205" s="59"/>
      <c r="Q205" s="59"/>
      <c r="R205" s="60"/>
      <c r="S205" s="8" t="str">
        <f>VLOOKUP(A205,[1]Rpt_BienesActivos_Completos!$H$12:$AZ$973,35,FALSE)</f>
        <v>DIRECCION DE RECURSOS PESQUERO</v>
      </c>
      <c r="T205" s="8" t="str">
        <f>VLOOKUP(A205,[1]Rpt_BienesActivos_Completos!$H$12:$AZ$973,32,FALSE)</f>
        <v>SANTO DOMINGO DE GUZMAN</v>
      </c>
    </row>
    <row r="206" spans="1:20" ht="15" customHeight="1" outlineLevel="1" x14ac:dyDescent="0.35">
      <c r="A206" s="62" t="s">
        <v>235</v>
      </c>
      <c r="B206" s="60"/>
      <c r="C206" s="62" t="s">
        <v>9</v>
      </c>
      <c r="D206" s="60"/>
      <c r="E206" s="62" t="s">
        <v>232</v>
      </c>
      <c r="F206" s="59"/>
      <c r="G206" s="59"/>
      <c r="H206" s="60"/>
      <c r="I206" s="7">
        <v>44893</v>
      </c>
      <c r="J206" s="7">
        <v>44886</v>
      </c>
      <c r="K206" s="6" t="s">
        <v>13</v>
      </c>
      <c r="L206" s="63">
        <v>20431.740000000002</v>
      </c>
      <c r="M206" s="60"/>
      <c r="N206" s="8">
        <v>17196.874100000001</v>
      </c>
      <c r="O206" s="63">
        <v>3234.8658999999998</v>
      </c>
      <c r="P206" s="59"/>
      <c r="Q206" s="59"/>
      <c r="R206" s="60"/>
      <c r="S206" s="8" t="str">
        <f>VLOOKUP(A206,[1]Rpt_BienesActivos_Completos!$H$12:$AZ$973,35,FALSE)</f>
        <v>DIRECCION DE RECURSOS PESQUERO</v>
      </c>
      <c r="T206" s="8" t="str">
        <f>VLOOKUP(A206,[1]Rpt_BienesActivos_Completos!$H$12:$AZ$973,32,FALSE)</f>
        <v>SANTO DOMINGO DE GUZMAN</v>
      </c>
    </row>
    <row r="207" spans="1:20" ht="15" customHeight="1" outlineLevel="1" x14ac:dyDescent="0.35">
      <c r="A207" s="62" t="s">
        <v>236</v>
      </c>
      <c r="B207" s="60"/>
      <c r="C207" s="62" t="s">
        <v>9</v>
      </c>
      <c r="D207" s="60"/>
      <c r="E207" s="62" t="s">
        <v>232</v>
      </c>
      <c r="F207" s="59"/>
      <c r="G207" s="59"/>
      <c r="H207" s="60"/>
      <c r="I207" s="7">
        <v>44893</v>
      </c>
      <c r="J207" s="7">
        <v>44886</v>
      </c>
      <c r="K207" s="6" t="s">
        <v>13</v>
      </c>
      <c r="L207" s="63">
        <v>20431.740000000002</v>
      </c>
      <c r="M207" s="60"/>
      <c r="N207" s="8">
        <v>17196.874100000001</v>
      </c>
      <c r="O207" s="63">
        <v>3234.8658999999998</v>
      </c>
      <c r="P207" s="59"/>
      <c r="Q207" s="59"/>
      <c r="R207" s="60"/>
      <c r="S207" s="8" t="str">
        <f>VLOOKUP(A207,[1]Rpt_BienesActivos_Completos!$H$12:$AZ$973,35,FALSE)</f>
        <v>DIRECCION DE RECURSOS PESQUERO</v>
      </c>
      <c r="T207" s="8" t="str">
        <f>VLOOKUP(A207,[1]Rpt_BienesActivos_Completos!$H$12:$AZ$973,32,FALSE)</f>
        <v>SANTO DOMINGO DE GUZMAN</v>
      </c>
    </row>
    <row r="208" spans="1:20" ht="15" customHeight="1" outlineLevel="1" x14ac:dyDescent="0.35">
      <c r="A208" s="62" t="s">
        <v>237</v>
      </c>
      <c r="B208" s="60"/>
      <c r="C208" s="62" t="s">
        <v>9</v>
      </c>
      <c r="D208" s="60"/>
      <c r="E208" s="62" t="s">
        <v>232</v>
      </c>
      <c r="F208" s="59"/>
      <c r="G208" s="59"/>
      <c r="H208" s="60"/>
      <c r="I208" s="7">
        <v>44893</v>
      </c>
      <c r="J208" s="7">
        <v>44886</v>
      </c>
      <c r="K208" s="6" t="s">
        <v>13</v>
      </c>
      <c r="L208" s="63">
        <v>20431.740000000002</v>
      </c>
      <c r="M208" s="60"/>
      <c r="N208" s="8">
        <v>17196.874100000001</v>
      </c>
      <c r="O208" s="63">
        <v>3234.8658999999998</v>
      </c>
      <c r="P208" s="59"/>
      <c r="Q208" s="59"/>
      <c r="R208" s="60"/>
      <c r="S208" s="8" t="str">
        <f>VLOOKUP(A208,[1]Rpt_BienesActivos_Completos!$H$12:$AZ$973,35,FALSE)</f>
        <v>DIRECCION DE RECURSOS PESQUERO</v>
      </c>
      <c r="T208" s="8" t="str">
        <f>VLOOKUP(A208,[1]Rpt_BienesActivos_Completos!$H$12:$AZ$973,32,FALSE)</f>
        <v>SANTO DOMINGO DE GUZMAN</v>
      </c>
    </row>
    <row r="209" spans="1:20" ht="15" customHeight="1" outlineLevel="1" x14ac:dyDescent="0.35">
      <c r="A209" s="62" t="s">
        <v>238</v>
      </c>
      <c r="B209" s="60"/>
      <c r="C209" s="62" t="s">
        <v>9</v>
      </c>
      <c r="D209" s="60"/>
      <c r="E209" s="62" t="s">
        <v>232</v>
      </c>
      <c r="F209" s="59"/>
      <c r="G209" s="59"/>
      <c r="H209" s="60"/>
      <c r="I209" s="7">
        <v>44893</v>
      </c>
      <c r="J209" s="7">
        <v>44886</v>
      </c>
      <c r="K209" s="6" t="s">
        <v>13</v>
      </c>
      <c r="L209" s="63">
        <v>20431.740000000002</v>
      </c>
      <c r="M209" s="60"/>
      <c r="N209" s="8">
        <v>17196.874100000001</v>
      </c>
      <c r="O209" s="63">
        <v>3234.8658999999998</v>
      </c>
      <c r="P209" s="59"/>
      <c r="Q209" s="59"/>
      <c r="R209" s="60"/>
      <c r="S209" s="8" t="str">
        <f>VLOOKUP(A209,[1]Rpt_BienesActivos_Completos!$H$12:$AZ$973,35,FALSE)</f>
        <v>DIRECCION DE RECURSOS PESQUERO</v>
      </c>
      <c r="T209" s="8" t="str">
        <f>VLOOKUP(A209,[1]Rpt_BienesActivos_Completos!$H$12:$AZ$973,32,FALSE)</f>
        <v>SANTO DOMINGO DE GUZMAN</v>
      </c>
    </row>
    <row r="210" spans="1:20" ht="15" customHeight="1" outlineLevel="1" x14ac:dyDescent="0.35">
      <c r="A210" s="62" t="s">
        <v>239</v>
      </c>
      <c r="B210" s="60"/>
      <c r="C210" s="62" t="s">
        <v>9</v>
      </c>
      <c r="D210" s="60"/>
      <c r="E210" s="62" t="s">
        <v>232</v>
      </c>
      <c r="F210" s="59"/>
      <c r="G210" s="59"/>
      <c r="H210" s="60"/>
      <c r="I210" s="7">
        <v>44893</v>
      </c>
      <c r="J210" s="7">
        <v>44886</v>
      </c>
      <c r="K210" s="6" t="s">
        <v>13</v>
      </c>
      <c r="L210" s="63">
        <v>20431.740000000002</v>
      </c>
      <c r="M210" s="60"/>
      <c r="N210" s="8">
        <v>17196.874100000001</v>
      </c>
      <c r="O210" s="63">
        <v>3234.8658999999998</v>
      </c>
      <c r="P210" s="59"/>
      <c r="Q210" s="59"/>
      <c r="R210" s="60"/>
      <c r="S210" s="8" t="str">
        <f>VLOOKUP(A210,[1]Rpt_BienesActivos_Completos!$H$12:$AZ$973,35,FALSE)</f>
        <v>DIRECCION DE RECURSOS PESQUERO</v>
      </c>
      <c r="T210" s="8" t="str">
        <f>VLOOKUP(A210,[1]Rpt_BienesActivos_Completos!$H$12:$AZ$973,32,FALSE)</f>
        <v>SANTO DOMINGO DE GUZMAN</v>
      </c>
    </row>
    <row r="211" spans="1:20" ht="15" customHeight="1" outlineLevel="1" x14ac:dyDescent="0.35">
      <c r="A211" s="62" t="s">
        <v>240</v>
      </c>
      <c r="B211" s="60"/>
      <c r="C211" s="62" t="s">
        <v>9</v>
      </c>
      <c r="D211" s="60"/>
      <c r="E211" s="62" t="s">
        <v>232</v>
      </c>
      <c r="F211" s="59"/>
      <c r="G211" s="59"/>
      <c r="H211" s="60"/>
      <c r="I211" s="7">
        <v>44893</v>
      </c>
      <c r="J211" s="7">
        <v>44886</v>
      </c>
      <c r="K211" s="6" t="s">
        <v>13</v>
      </c>
      <c r="L211" s="63">
        <v>20431.740000000002</v>
      </c>
      <c r="M211" s="60"/>
      <c r="N211" s="8">
        <v>17196.874100000001</v>
      </c>
      <c r="O211" s="63">
        <v>3234.8658999999998</v>
      </c>
      <c r="P211" s="59"/>
      <c r="Q211" s="59"/>
      <c r="R211" s="60"/>
      <c r="S211" s="8" t="str">
        <f>VLOOKUP(A211,[1]Rpt_BienesActivos_Completos!$H$12:$AZ$973,35,FALSE)</f>
        <v>DIRECCION DE RECURSOS PESQUERO</v>
      </c>
      <c r="T211" s="8" t="str">
        <f>VLOOKUP(A211,[1]Rpt_BienesActivos_Completos!$H$12:$AZ$973,32,FALSE)</f>
        <v>SANTO DOMINGO DE GUZMAN</v>
      </c>
    </row>
    <row r="212" spans="1:20" ht="15" customHeight="1" outlineLevel="1" x14ac:dyDescent="0.35">
      <c r="A212" s="62" t="s">
        <v>241</v>
      </c>
      <c r="B212" s="60"/>
      <c r="C212" s="62" t="s">
        <v>9</v>
      </c>
      <c r="D212" s="60"/>
      <c r="E212" s="62" t="s">
        <v>232</v>
      </c>
      <c r="F212" s="59"/>
      <c r="G212" s="59"/>
      <c r="H212" s="60"/>
      <c r="I212" s="7">
        <v>44893</v>
      </c>
      <c r="J212" s="7">
        <v>44886</v>
      </c>
      <c r="K212" s="6" t="s">
        <v>13</v>
      </c>
      <c r="L212" s="63">
        <v>20431.740000000002</v>
      </c>
      <c r="M212" s="60"/>
      <c r="N212" s="8">
        <v>17196.874100000001</v>
      </c>
      <c r="O212" s="63">
        <v>3234.8658999999998</v>
      </c>
      <c r="P212" s="59"/>
      <c r="Q212" s="59"/>
      <c r="R212" s="60"/>
      <c r="S212" s="8" t="str">
        <f>VLOOKUP(A212,[1]Rpt_BienesActivos_Completos!$H$12:$AZ$973,35,FALSE)</f>
        <v>DIRECCION DE RECURSOS PESQUERO</v>
      </c>
      <c r="T212" s="8" t="str">
        <f>VLOOKUP(A212,[1]Rpt_BienesActivos_Completos!$H$12:$AZ$973,32,FALSE)</f>
        <v>SANTO DOMINGO DE GUZMAN</v>
      </c>
    </row>
    <row r="213" spans="1:20" ht="15" customHeight="1" outlineLevel="1" x14ac:dyDescent="0.35">
      <c r="A213" s="62" t="s">
        <v>242</v>
      </c>
      <c r="B213" s="60"/>
      <c r="C213" s="62" t="s">
        <v>9</v>
      </c>
      <c r="D213" s="60"/>
      <c r="E213" s="62" t="s">
        <v>243</v>
      </c>
      <c r="F213" s="59"/>
      <c r="G213" s="59"/>
      <c r="H213" s="60"/>
      <c r="I213" s="7">
        <v>44942</v>
      </c>
      <c r="J213" s="7">
        <v>44909</v>
      </c>
      <c r="K213" s="6" t="s">
        <v>13</v>
      </c>
      <c r="L213" s="63">
        <v>16638</v>
      </c>
      <c r="M213" s="60"/>
      <c r="N213" s="8">
        <v>14003.809600000001</v>
      </c>
      <c r="O213" s="63">
        <v>2634.1904</v>
      </c>
      <c r="P213" s="59"/>
      <c r="Q213" s="59"/>
      <c r="R213" s="60"/>
      <c r="S213" s="8" t="str">
        <f>VLOOKUP(A213,[1]Rpt_BienesActivos_Completos!$H$12:$AZ$973,35,FALSE)</f>
        <v>DIVISION DE TECNOLOGIA DE LA INFORMACION</v>
      </c>
      <c r="T213" s="8" t="str">
        <f>VLOOKUP(A213,[1]Rpt_BienesActivos_Completos!$H$12:$AZ$973,32,FALSE)</f>
        <v>SANTO DOMINGO DE GUZMAN</v>
      </c>
    </row>
    <row r="214" spans="1:20" ht="15" customHeight="1" outlineLevel="1" x14ac:dyDescent="0.35">
      <c r="A214" s="62" t="s">
        <v>244</v>
      </c>
      <c r="B214" s="60"/>
      <c r="C214" s="62" t="s">
        <v>9</v>
      </c>
      <c r="D214" s="60"/>
      <c r="E214" s="62" t="s">
        <v>243</v>
      </c>
      <c r="F214" s="59"/>
      <c r="G214" s="59"/>
      <c r="H214" s="60"/>
      <c r="I214" s="7">
        <v>44942</v>
      </c>
      <c r="J214" s="7">
        <v>44909</v>
      </c>
      <c r="K214" s="6" t="s">
        <v>13</v>
      </c>
      <c r="L214" s="63">
        <v>16638</v>
      </c>
      <c r="M214" s="60"/>
      <c r="N214" s="8">
        <v>14003.809600000001</v>
      </c>
      <c r="O214" s="63">
        <v>2634.1904</v>
      </c>
      <c r="P214" s="59"/>
      <c r="Q214" s="59"/>
      <c r="R214" s="60"/>
      <c r="S214" s="8" t="str">
        <f>VLOOKUP(A214,[1]Rpt_BienesActivos_Completos!$H$12:$AZ$973,35,FALSE)</f>
        <v>DIVISION DE TECNOLOGIA DE LA INFORMACION</v>
      </c>
      <c r="T214" s="8" t="str">
        <f>VLOOKUP(A214,[1]Rpt_BienesActivos_Completos!$H$12:$AZ$973,32,FALSE)</f>
        <v>SANTO DOMINGO DE GUZMAN</v>
      </c>
    </row>
    <row r="215" spans="1:20" ht="15" customHeight="1" outlineLevel="1" x14ac:dyDescent="0.35">
      <c r="A215" s="62" t="s">
        <v>245</v>
      </c>
      <c r="B215" s="60"/>
      <c r="C215" s="62" t="s">
        <v>9</v>
      </c>
      <c r="D215" s="60"/>
      <c r="E215" s="62" t="s">
        <v>246</v>
      </c>
      <c r="F215" s="59"/>
      <c r="G215" s="59"/>
      <c r="H215" s="60"/>
      <c r="I215" s="7">
        <v>45107</v>
      </c>
      <c r="J215" s="7">
        <v>45103</v>
      </c>
      <c r="K215" s="6" t="s">
        <v>13</v>
      </c>
      <c r="L215" s="63">
        <v>29934.240000000002</v>
      </c>
      <c r="M215" s="60"/>
      <c r="N215" s="8">
        <v>26940.916799999999</v>
      </c>
      <c r="O215" s="63">
        <v>2993.3231999999998</v>
      </c>
      <c r="P215" s="59"/>
      <c r="Q215" s="59"/>
      <c r="R215" s="60"/>
      <c r="S215" s="8" t="str">
        <f>VLOOKUP(A215,[1]Rpt_BienesActivos_Completos!$H$12:$AZ$973,35,FALSE)</f>
        <v>DIVISION ADMINISTRATIVA</v>
      </c>
      <c r="T215" s="8" t="str">
        <f>VLOOKUP(A215,[1]Rpt_BienesActivos_Completos!$H$12:$AZ$973,32,FALSE)</f>
        <v>SANTO DOMINGO DE GUZMAN</v>
      </c>
    </row>
    <row r="216" spans="1:20" ht="15" customHeight="1" outlineLevel="1" x14ac:dyDescent="0.35">
      <c r="A216" s="62" t="s">
        <v>247</v>
      </c>
      <c r="B216" s="60"/>
      <c r="C216" s="62" t="s">
        <v>9</v>
      </c>
      <c r="D216" s="60"/>
      <c r="E216" s="62" t="s">
        <v>246</v>
      </c>
      <c r="F216" s="59"/>
      <c r="G216" s="59"/>
      <c r="H216" s="60"/>
      <c r="I216" s="7">
        <v>45107</v>
      </c>
      <c r="J216" s="7">
        <v>45103</v>
      </c>
      <c r="K216" s="6" t="s">
        <v>13</v>
      </c>
      <c r="L216" s="63">
        <v>29934.240000000002</v>
      </c>
      <c r="M216" s="60"/>
      <c r="N216" s="8">
        <v>26940.916799999999</v>
      </c>
      <c r="O216" s="63">
        <v>2993.3231999999998</v>
      </c>
      <c r="P216" s="59"/>
      <c r="Q216" s="59"/>
      <c r="R216" s="60"/>
      <c r="S216" s="8" t="str">
        <f>VLOOKUP(A216,[1]Rpt_BienesActivos_Completos!$H$12:$AZ$973,35,FALSE)</f>
        <v>DIVISION ADMINISTRATIVA</v>
      </c>
      <c r="T216" s="8" t="str">
        <f>VLOOKUP(A216,[1]Rpt_BienesActivos_Completos!$H$12:$AZ$973,32,FALSE)</f>
        <v>SANTO DOMINGO DE GUZMAN</v>
      </c>
    </row>
    <row r="217" spans="1:20" ht="15" customHeight="1" outlineLevel="1" x14ac:dyDescent="0.35">
      <c r="A217" s="62" t="s">
        <v>248</v>
      </c>
      <c r="B217" s="60"/>
      <c r="C217" s="62" t="s">
        <v>9</v>
      </c>
      <c r="D217" s="60"/>
      <c r="E217" s="62" t="s">
        <v>246</v>
      </c>
      <c r="F217" s="59"/>
      <c r="G217" s="59"/>
      <c r="H217" s="60"/>
      <c r="I217" s="7">
        <v>45107</v>
      </c>
      <c r="J217" s="7">
        <v>45103</v>
      </c>
      <c r="K217" s="6" t="s">
        <v>13</v>
      </c>
      <c r="L217" s="63">
        <v>29934.240000000002</v>
      </c>
      <c r="M217" s="60"/>
      <c r="N217" s="8">
        <v>26940.916799999999</v>
      </c>
      <c r="O217" s="63">
        <v>2993.3231999999998</v>
      </c>
      <c r="P217" s="59"/>
      <c r="Q217" s="59"/>
      <c r="R217" s="60"/>
      <c r="S217" s="8" t="str">
        <f>VLOOKUP(A217,[1]Rpt_BienesActivos_Completos!$H$12:$AZ$973,35,FALSE)</f>
        <v>DIVISION ADMINISTRATIVA</v>
      </c>
      <c r="T217" s="8" t="str">
        <f>VLOOKUP(A217,[1]Rpt_BienesActivos_Completos!$H$12:$AZ$973,32,FALSE)</f>
        <v>SANTO DOMINGO DE GUZMAN</v>
      </c>
    </row>
    <row r="218" spans="1:20" ht="15" customHeight="1" outlineLevel="1" x14ac:dyDescent="0.35">
      <c r="A218" s="62" t="s">
        <v>249</v>
      </c>
      <c r="B218" s="60"/>
      <c r="C218" s="62" t="s">
        <v>9</v>
      </c>
      <c r="D218" s="60"/>
      <c r="E218" s="62" t="s">
        <v>246</v>
      </c>
      <c r="F218" s="59"/>
      <c r="G218" s="59"/>
      <c r="H218" s="60"/>
      <c r="I218" s="7">
        <v>45107</v>
      </c>
      <c r="J218" s="7">
        <v>45103</v>
      </c>
      <c r="K218" s="6" t="s">
        <v>13</v>
      </c>
      <c r="L218" s="63">
        <v>29934.240000000002</v>
      </c>
      <c r="M218" s="60"/>
      <c r="N218" s="8">
        <v>26940.916799999999</v>
      </c>
      <c r="O218" s="63">
        <v>2993.3231999999998</v>
      </c>
      <c r="P218" s="59"/>
      <c r="Q218" s="59"/>
      <c r="R218" s="60"/>
      <c r="S218" s="8" t="str">
        <f>VLOOKUP(A218,[1]Rpt_BienesActivos_Completos!$H$12:$AZ$973,35,FALSE)</f>
        <v>DIVISION ADMINISTRATIVA</v>
      </c>
      <c r="T218" s="8" t="str">
        <f>VLOOKUP(A218,[1]Rpt_BienesActivos_Completos!$H$12:$AZ$973,32,FALSE)</f>
        <v>SANTO DOMINGO DE GUZMAN</v>
      </c>
    </row>
    <row r="219" spans="1:20" ht="15" customHeight="1" outlineLevel="1" x14ac:dyDescent="0.35">
      <c r="A219" s="62" t="s">
        <v>250</v>
      </c>
      <c r="B219" s="60"/>
      <c r="C219" s="62" t="s">
        <v>9</v>
      </c>
      <c r="D219" s="60"/>
      <c r="E219" s="62" t="s">
        <v>251</v>
      </c>
      <c r="F219" s="59"/>
      <c r="G219" s="59"/>
      <c r="H219" s="60"/>
      <c r="I219" s="7">
        <v>45107</v>
      </c>
      <c r="J219" s="7">
        <v>45103</v>
      </c>
      <c r="K219" s="6" t="s">
        <v>13</v>
      </c>
      <c r="L219" s="63">
        <v>9809.34</v>
      </c>
      <c r="M219" s="60"/>
      <c r="N219" s="8">
        <v>8828.5067999999992</v>
      </c>
      <c r="O219" s="63">
        <v>980.83320000000003</v>
      </c>
      <c r="P219" s="59"/>
      <c r="Q219" s="59"/>
      <c r="R219" s="60"/>
      <c r="S219" s="8" t="str">
        <f>VLOOKUP(A219,[1]Rpt_BienesActivos_Completos!$H$12:$AZ$973,35,FALSE)</f>
        <v>DIVISION ADMINISTRATIVA</v>
      </c>
      <c r="T219" s="8" t="str">
        <f>VLOOKUP(A219,[1]Rpt_BienesActivos_Completos!$H$12:$AZ$973,32,FALSE)</f>
        <v>SANTO DOMINGO DE GUZMAN</v>
      </c>
    </row>
    <row r="220" spans="1:20" ht="15" customHeight="1" outlineLevel="1" x14ac:dyDescent="0.35">
      <c r="A220" s="62" t="s">
        <v>252</v>
      </c>
      <c r="B220" s="60"/>
      <c r="C220" s="62" t="s">
        <v>9</v>
      </c>
      <c r="D220" s="60"/>
      <c r="E220" s="62" t="s">
        <v>253</v>
      </c>
      <c r="F220" s="59"/>
      <c r="G220" s="59"/>
      <c r="H220" s="60"/>
      <c r="I220" s="7">
        <v>45133</v>
      </c>
      <c r="J220" s="7">
        <v>45111</v>
      </c>
      <c r="K220" s="6" t="s">
        <v>13</v>
      </c>
      <c r="L220" s="63">
        <v>11233.6</v>
      </c>
      <c r="M220" s="60"/>
      <c r="N220" s="8">
        <v>10110.34</v>
      </c>
      <c r="O220" s="63">
        <v>1123.26</v>
      </c>
      <c r="P220" s="59"/>
      <c r="Q220" s="59"/>
      <c r="R220" s="60"/>
      <c r="S220" s="8" t="str">
        <f>VLOOKUP(A220,[1]Rpt_BienesActivos_Completos!$H$12:$AZ$973,35,FALSE)</f>
        <v>DIVISION ADMINISTRATIVA</v>
      </c>
      <c r="T220" s="8" t="str">
        <f>VLOOKUP(A220,[1]Rpt_BienesActivos_Completos!$H$12:$AZ$973,32,FALSE)</f>
        <v>SANTO DOMINGO DE GUZMAN</v>
      </c>
    </row>
    <row r="221" spans="1:20" ht="15" customHeight="1" outlineLevel="1" x14ac:dyDescent="0.35">
      <c r="A221" s="62" t="s">
        <v>254</v>
      </c>
      <c r="B221" s="60"/>
      <c r="C221" s="62" t="s">
        <v>9</v>
      </c>
      <c r="D221" s="60"/>
      <c r="E221" s="62" t="s">
        <v>253</v>
      </c>
      <c r="F221" s="59"/>
      <c r="G221" s="59"/>
      <c r="H221" s="60"/>
      <c r="I221" s="7">
        <v>45133</v>
      </c>
      <c r="J221" s="7">
        <v>45111</v>
      </c>
      <c r="K221" s="6" t="s">
        <v>13</v>
      </c>
      <c r="L221" s="63">
        <v>11233.6</v>
      </c>
      <c r="M221" s="60"/>
      <c r="N221" s="8">
        <v>10110.34</v>
      </c>
      <c r="O221" s="63">
        <v>1123.26</v>
      </c>
      <c r="P221" s="59"/>
      <c r="Q221" s="59"/>
      <c r="R221" s="60"/>
      <c r="S221" s="8" t="str">
        <f>VLOOKUP(A221,[1]Rpt_BienesActivos_Completos!$H$12:$AZ$973,35,FALSE)</f>
        <v>DEPARTAMENTO DE ACUICULTURA</v>
      </c>
      <c r="T221" s="8" t="str">
        <f>VLOOKUP(A221,[1]Rpt_BienesActivos_Completos!$H$12:$AZ$973,32,FALSE)</f>
        <v>SANTO DOMINGO DE GUZMAN</v>
      </c>
    </row>
    <row r="222" spans="1:20" ht="15" customHeight="1" outlineLevel="1" x14ac:dyDescent="0.35">
      <c r="A222" s="62" t="s">
        <v>255</v>
      </c>
      <c r="B222" s="60"/>
      <c r="C222" s="62" t="s">
        <v>9</v>
      </c>
      <c r="D222" s="60"/>
      <c r="E222" s="62" t="s">
        <v>253</v>
      </c>
      <c r="F222" s="59"/>
      <c r="G222" s="59"/>
      <c r="H222" s="60"/>
      <c r="I222" s="7">
        <v>45133</v>
      </c>
      <c r="J222" s="7">
        <v>45111</v>
      </c>
      <c r="K222" s="6" t="s">
        <v>13</v>
      </c>
      <c r="L222" s="63">
        <v>11233.6</v>
      </c>
      <c r="M222" s="60"/>
      <c r="N222" s="8">
        <v>10110.34</v>
      </c>
      <c r="O222" s="63">
        <v>1123.26</v>
      </c>
      <c r="P222" s="59"/>
      <c r="Q222" s="59"/>
      <c r="R222" s="60"/>
      <c r="S222" s="8" t="str">
        <f>VLOOKUP(A222,[1]Rpt_BienesActivos_Completos!$H$12:$AZ$973,35,FALSE)</f>
        <v>DIRECCION ADMINISTRATIVA Y FINANCIERA</v>
      </c>
      <c r="T222" s="8" t="str">
        <f>VLOOKUP(A222,[1]Rpt_BienesActivos_Completos!$H$12:$AZ$973,32,FALSE)</f>
        <v>SANTO DOMINGO DE GUZMAN</v>
      </c>
    </row>
    <row r="223" spans="1:20" ht="15" customHeight="1" outlineLevel="1" x14ac:dyDescent="0.35">
      <c r="A223" s="62" t="s">
        <v>256</v>
      </c>
      <c r="B223" s="60"/>
      <c r="C223" s="62" t="s">
        <v>9</v>
      </c>
      <c r="D223" s="60"/>
      <c r="E223" s="62" t="s">
        <v>253</v>
      </c>
      <c r="F223" s="59"/>
      <c r="G223" s="59"/>
      <c r="H223" s="60"/>
      <c r="I223" s="7">
        <v>45133</v>
      </c>
      <c r="J223" s="7">
        <v>45111</v>
      </c>
      <c r="K223" s="6" t="s">
        <v>13</v>
      </c>
      <c r="L223" s="63">
        <v>11233.6</v>
      </c>
      <c r="M223" s="60"/>
      <c r="N223" s="8">
        <v>10110.34</v>
      </c>
      <c r="O223" s="63">
        <v>1123.26</v>
      </c>
      <c r="P223" s="59"/>
      <c r="Q223" s="59"/>
      <c r="R223" s="60"/>
      <c r="S223" s="8" t="str">
        <f>VLOOKUP(A223,[1]Rpt_BienesActivos_Completos!$H$12:$AZ$973,35,FALSE)</f>
        <v>SECCION DE SERVICIOS GENERALES</v>
      </c>
      <c r="T223" s="8" t="str">
        <f>VLOOKUP(A223,[1]Rpt_BienesActivos_Completos!$H$12:$AZ$973,32,FALSE)</f>
        <v>SANTO DOMINGO DE GUZMAN</v>
      </c>
    </row>
    <row r="224" spans="1:20" ht="15" customHeight="1" outlineLevel="1" x14ac:dyDescent="0.35">
      <c r="A224" s="62" t="s">
        <v>257</v>
      </c>
      <c r="B224" s="60"/>
      <c r="C224" s="62" t="s">
        <v>9</v>
      </c>
      <c r="D224" s="60"/>
      <c r="E224" s="62" t="s">
        <v>253</v>
      </c>
      <c r="F224" s="59"/>
      <c r="G224" s="59"/>
      <c r="H224" s="60"/>
      <c r="I224" s="7">
        <v>45133</v>
      </c>
      <c r="J224" s="7">
        <v>45111</v>
      </c>
      <c r="K224" s="6" t="s">
        <v>13</v>
      </c>
      <c r="L224" s="63">
        <v>11233.6</v>
      </c>
      <c r="M224" s="60"/>
      <c r="N224" s="8">
        <v>10110.34</v>
      </c>
      <c r="O224" s="63">
        <v>1123.26</v>
      </c>
      <c r="P224" s="59"/>
      <c r="Q224" s="59"/>
      <c r="R224" s="60"/>
      <c r="S224" s="8" t="str">
        <f>VLOOKUP(A224,[1]Rpt_BienesActivos_Completos!$H$12:$AZ$973,35,FALSE)</f>
        <v>SECCION DE CONTABILIDAD</v>
      </c>
      <c r="T224" s="8" t="str">
        <f>VLOOKUP(A224,[1]Rpt_BienesActivos_Completos!$H$12:$AZ$973,32,FALSE)</f>
        <v>SANTO DOMINGO DE GUZMAN</v>
      </c>
    </row>
    <row r="225" spans="1:20" ht="15" customHeight="1" outlineLevel="1" x14ac:dyDescent="0.35">
      <c r="A225" s="62" t="s">
        <v>258</v>
      </c>
      <c r="B225" s="60"/>
      <c r="C225" s="62" t="s">
        <v>9</v>
      </c>
      <c r="D225" s="60"/>
      <c r="E225" s="62" t="s">
        <v>259</v>
      </c>
      <c r="F225" s="59"/>
      <c r="G225" s="59"/>
      <c r="H225" s="60"/>
      <c r="I225" s="7">
        <v>45133</v>
      </c>
      <c r="J225" s="7">
        <v>45111</v>
      </c>
      <c r="K225" s="6" t="s">
        <v>13</v>
      </c>
      <c r="L225" s="63">
        <v>3922.73</v>
      </c>
      <c r="M225" s="60"/>
      <c r="N225" s="8">
        <v>3530.558</v>
      </c>
      <c r="O225" s="63">
        <v>392.17200000000003</v>
      </c>
      <c r="P225" s="59"/>
      <c r="Q225" s="59"/>
      <c r="R225" s="60"/>
      <c r="S225" s="8" t="str">
        <f>VLOOKUP(A225,[1]Rpt_BienesActivos_Completos!$H$12:$AZ$973,35,FALSE)</f>
        <v>SECCION DE SERVICIOS GENERALES</v>
      </c>
      <c r="T225" s="8" t="str">
        <f>VLOOKUP(A225,[1]Rpt_BienesActivos_Completos!$H$12:$AZ$973,32,FALSE)</f>
        <v>SANTO DOMINGO DE GUZMAN</v>
      </c>
    </row>
    <row r="226" spans="1:20" ht="15" customHeight="1" outlineLevel="1" x14ac:dyDescent="0.35">
      <c r="A226" s="62" t="s">
        <v>260</v>
      </c>
      <c r="B226" s="60"/>
      <c r="C226" s="62" t="s">
        <v>9</v>
      </c>
      <c r="D226" s="60"/>
      <c r="E226" s="62" t="s">
        <v>259</v>
      </c>
      <c r="F226" s="59"/>
      <c r="G226" s="59"/>
      <c r="H226" s="60"/>
      <c r="I226" s="7">
        <v>45133</v>
      </c>
      <c r="J226" s="7">
        <v>45111</v>
      </c>
      <c r="K226" s="6" t="s">
        <v>13</v>
      </c>
      <c r="L226" s="63">
        <v>3922.73</v>
      </c>
      <c r="M226" s="60"/>
      <c r="N226" s="8">
        <v>3530.558</v>
      </c>
      <c r="O226" s="63">
        <v>392.17200000000003</v>
      </c>
      <c r="P226" s="59"/>
      <c r="Q226" s="59"/>
      <c r="R226" s="60"/>
      <c r="S226" s="8" t="str">
        <f>VLOOKUP(A226,[1]Rpt_BienesActivos_Completos!$H$12:$AZ$973,35,FALSE)</f>
        <v>SECCION DE SERVICIOS GENERALES</v>
      </c>
      <c r="T226" s="8" t="str">
        <f>VLOOKUP(A226,[1]Rpt_BienesActivos_Completos!$H$12:$AZ$973,32,FALSE)</f>
        <v>SANTO DOMINGO DE GUZMAN</v>
      </c>
    </row>
    <row r="227" spans="1:20" ht="15" customHeight="1" outlineLevel="1" x14ac:dyDescent="0.35">
      <c r="A227" s="62" t="s">
        <v>261</v>
      </c>
      <c r="B227" s="60"/>
      <c r="C227" s="62" t="s">
        <v>9</v>
      </c>
      <c r="D227" s="60"/>
      <c r="E227" s="62" t="s">
        <v>259</v>
      </c>
      <c r="F227" s="59"/>
      <c r="G227" s="59"/>
      <c r="H227" s="60"/>
      <c r="I227" s="7">
        <v>45133</v>
      </c>
      <c r="J227" s="7">
        <v>45111</v>
      </c>
      <c r="K227" s="6" t="s">
        <v>13</v>
      </c>
      <c r="L227" s="63">
        <v>3922.73</v>
      </c>
      <c r="M227" s="60"/>
      <c r="N227" s="8">
        <v>3530.558</v>
      </c>
      <c r="O227" s="63">
        <v>392.17200000000003</v>
      </c>
      <c r="P227" s="59"/>
      <c r="Q227" s="59"/>
      <c r="R227" s="60"/>
      <c r="S227" s="8" t="str">
        <f>VLOOKUP(A227,[1]Rpt_BienesActivos_Completos!$H$12:$AZ$973,35,FALSE)</f>
        <v>SECCION DE SERVICIOS GENERALES</v>
      </c>
      <c r="T227" s="8" t="str">
        <f>VLOOKUP(A227,[1]Rpt_BienesActivos_Completos!$H$12:$AZ$973,32,FALSE)</f>
        <v>SANTO DOMINGO DE GUZMAN</v>
      </c>
    </row>
    <row r="228" spans="1:20" ht="15" customHeight="1" outlineLevel="1" x14ac:dyDescent="0.35">
      <c r="A228" s="62" t="s">
        <v>262</v>
      </c>
      <c r="B228" s="60"/>
      <c r="C228" s="62" t="s">
        <v>9</v>
      </c>
      <c r="D228" s="60"/>
      <c r="E228" s="62" t="s">
        <v>259</v>
      </c>
      <c r="F228" s="59"/>
      <c r="G228" s="59"/>
      <c r="H228" s="60"/>
      <c r="I228" s="7">
        <v>45133</v>
      </c>
      <c r="J228" s="7">
        <v>45111</v>
      </c>
      <c r="K228" s="6" t="s">
        <v>13</v>
      </c>
      <c r="L228" s="63">
        <v>3922.73</v>
      </c>
      <c r="M228" s="60"/>
      <c r="N228" s="8">
        <v>3530.558</v>
      </c>
      <c r="O228" s="63">
        <v>392.17200000000003</v>
      </c>
      <c r="P228" s="59"/>
      <c r="Q228" s="59"/>
      <c r="R228" s="60"/>
      <c r="S228" s="8" t="str">
        <f>VLOOKUP(A228,[1]Rpt_BienesActivos_Completos!$H$12:$AZ$973,35,FALSE)</f>
        <v>SECCION DE SERVICIOS GENERALES</v>
      </c>
      <c r="T228" s="8" t="str">
        <f>VLOOKUP(A228,[1]Rpt_BienesActivos_Completos!$H$12:$AZ$973,32,FALSE)</f>
        <v>SANTO DOMINGO DE GUZMAN</v>
      </c>
    </row>
    <row r="229" spans="1:20" ht="15" customHeight="1" outlineLevel="1" x14ac:dyDescent="0.35">
      <c r="A229" s="62" t="s">
        <v>263</v>
      </c>
      <c r="B229" s="60"/>
      <c r="C229" s="62" t="s">
        <v>9</v>
      </c>
      <c r="D229" s="60"/>
      <c r="E229" s="62" t="s">
        <v>259</v>
      </c>
      <c r="F229" s="59"/>
      <c r="G229" s="59"/>
      <c r="H229" s="60"/>
      <c r="I229" s="7">
        <v>45133</v>
      </c>
      <c r="J229" s="7">
        <v>45111</v>
      </c>
      <c r="K229" s="6" t="s">
        <v>13</v>
      </c>
      <c r="L229" s="63">
        <v>3922.73</v>
      </c>
      <c r="M229" s="60"/>
      <c r="N229" s="8">
        <v>3530.558</v>
      </c>
      <c r="O229" s="63">
        <v>392.17200000000003</v>
      </c>
      <c r="P229" s="59"/>
      <c r="Q229" s="59"/>
      <c r="R229" s="60"/>
      <c r="S229" s="8" t="str">
        <f>VLOOKUP(A229,[1]Rpt_BienesActivos_Completos!$H$12:$AZ$973,35,FALSE)</f>
        <v>SECCION DE SERVICIOS GENERALES</v>
      </c>
      <c r="T229" s="8" t="str">
        <f>VLOOKUP(A229,[1]Rpt_BienesActivos_Completos!$H$12:$AZ$973,32,FALSE)</f>
        <v>SANTO DOMINGO DE GUZMAN</v>
      </c>
    </row>
    <row r="230" spans="1:20" ht="15" customHeight="1" outlineLevel="1" x14ac:dyDescent="0.35">
      <c r="A230" s="62" t="s">
        <v>264</v>
      </c>
      <c r="B230" s="60"/>
      <c r="C230" s="62" t="s">
        <v>9</v>
      </c>
      <c r="D230" s="60"/>
      <c r="E230" s="62" t="s">
        <v>259</v>
      </c>
      <c r="F230" s="59"/>
      <c r="G230" s="59"/>
      <c r="H230" s="60"/>
      <c r="I230" s="7">
        <v>45133</v>
      </c>
      <c r="J230" s="7">
        <v>45111</v>
      </c>
      <c r="K230" s="6" t="s">
        <v>13</v>
      </c>
      <c r="L230" s="63">
        <v>3922.73</v>
      </c>
      <c r="M230" s="60"/>
      <c r="N230" s="8">
        <v>3530.558</v>
      </c>
      <c r="O230" s="63">
        <v>392.17200000000003</v>
      </c>
      <c r="P230" s="59"/>
      <c r="Q230" s="59"/>
      <c r="R230" s="60"/>
      <c r="S230" s="8" t="str">
        <f>VLOOKUP(A230,[1]Rpt_BienesActivos_Completos!$H$12:$AZ$973,35,FALSE)</f>
        <v>SECCION DE SERVICIOS GENERALES</v>
      </c>
      <c r="T230" s="8" t="str">
        <f>VLOOKUP(A230,[1]Rpt_BienesActivos_Completos!$H$12:$AZ$973,32,FALSE)</f>
        <v>SANTO DOMINGO DE GUZMAN</v>
      </c>
    </row>
    <row r="231" spans="1:20" ht="15" customHeight="1" outlineLevel="1" x14ac:dyDescent="0.35">
      <c r="A231" s="62" t="s">
        <v>265</v>
      </c>
      <c r="B231" s="60"/>
      <c r="C231" s="62" t="s">
        <v>9</v>
      </c>
      <c r="D231" s="60"/>
      <c r="E231" s="62" t="s">
        <v>259</v>
      </c>
      <c r="F231" s="59"/>
      <c r="G231" s="59"/>
      <c r="H231" s="60"/>
      <c r="I231" s="7">
        <v>45133</v>
      </c>
      <c r="J231" s="7">
        <v>45111</v>
      </c>
      <c r="K231" s="6" t="s">
        <v>13</v>
      </c>
      <c r="L231" s="63">
        <v>3922.73</v>
      </c>
      <c r="M231" s="60"/>
      <c r="N231" s="8">
        <v>3530.558</v>
      </c>
      <c r="O231" s="63">
        <v>392.17200000000003</v>
      </c>
      <c r="P231" s="59"/>
      <c r="Q231" s="59"/>
      <c r="R231" s="60"/>
      <c r="S231" s="8" t="str">
        <f>VLOOKUP(A231,[1]Rpt_BienesActivos_Completos!$H$12:$AZ$973,35,FALSE)</f>
        <v>SECCION DE SERVICIOS GENERALES</v>
      </c>
      <c r="T231" s="8" t="str">
        <f>VLOOKUP(A231,[1]Rpt_BienesActivos_Completos!$H$12:$AZ$973,32,FALSE)</f>
        <v>SANTO DOMINGO DE GUZMAN</v>
      </c>
    </row>
    <row r="232" spans="1:20" ht="15" customHeight="1" outlineLevel="1" x14ac:dyDescent="0.35">
      <c r="A232" s="62" t="s">
        <v>266</v>
      </c>
      <c r="B232" s="60"/>
      <c r="C232" s="62" t="s">
        <v>9</v>
      </c>
      <c r="D232" s="60"/>
      <c r="E232" s="62" t="s">
        <v>259</v>
      </c>
      <c r="F232" s="59"/>
      <c r="G232" s="59"/>
      <c r="H232" s="60"/>
      <c r="I232" s="7">
        <v>45133</v>
      </c>
      <c r="J232" s="7">
        <v>45111</v>
      </c>
      <c r="K232" s="6" t="s">
        <v>13</v>
      </c>
      <c r="L232" s="63">
        <v>3922.73</v>
      </c>
      <c r="M232" s="60"/>
      <c r="N232" s="8">
        <v>3530.558</v>
      </c>
      <c r="O232" s="63">
        <v>392.17200000000003</v>
      </c>
      <c r="P232" s="59"/>
      <c r="Q232" s="59"/>
      <c r="R232" s="60"/>
      <c r="S232" s="8" t="str">
        <f>VLOOKUP(A232,[1]Rpt_BienesActivos_Completos!$H$12:$AZ$973,35,FALSE)</f>
        <v>SECCION DE SERVICIOS GENERALES</v>
      </c>
      <c r="T232" s="8" t="str">
        <f>VLOOKUP(A232,[1]Rpt_BienesActivos_Completos!$H$12:$AZ$973,32,FALSE)</f>
        <v>SANTO DOMINGO DE GUZMAN</v>
      </c>
    </row>
    <row r="233" spans="1:20" ht="15" customHeight="1" outlineLevel="1" x14ac:dyDescent="0.35">
      <c r="A233" s="62" t="s">
        <v>267</v>
      </c>
      <c r="B233" s="60"/>
      <c r="C233" s="62" t="s">
        <v>9</v>
      </c>
      <c r="D233" s="60"/>
      <c r="E233" s="62" t="s">
        <v>259</v>
      </c>
      <c r="F233" s="59"/>
      <c r="G233" s="59"/>
      <c r="H233" s="60"/>
      <c r="I233" s="7">
        <v>45133</v>
      </c>
      <c r="J233" s="7">
        <v>45111</v>
      </c>
      <c r="K233" s="6" t="s">
        <v>13</v>
      </c>
      <c r="L233" s="63">
        <v>3922.73</v>
      </c>
      <c r="M233" s="60"/>
      <c r="N233" s="8">
        <v>3530.558</v>
      </c>
      <c r="O233" s="63">
        <v>392.17200000000003</v>
      </c>
      <c r="P233" s="59"/>
      <c r="Q233" s="59"/>
      <c r="R233" s="60"/>
      <c r="S233" s="8" t="str">
        <f>VLOOKUP(A233,[1]Rpt_BienesActivos_Completos!$H$12:$AZ$973,35,FALSE)</f>
        <v>SECCION DE SERVICIOS GENERALES</v>
      </c>
      <c r="T233" s="8" t="str">
        <f>VLOOKUP(A233,[1]Rpt_BienesActivos_Completos!$H$12:$AZ$973,32,FALSE)</f>
        <v>SANTO DOMINGO DE GUZMAN</v>
      </c>
    </row>
    <row r="234" spans="1:20" ht="15" customHeight="1" outlineLevel="1" x14ac:dyDescent="0.35">
      <c r="A234" s="62" t="s">
        <v>268</v>
      </c>
      <c r="B234" s="60"/>
      <c r="C234" s="62" t="s">
        <v>9</v>
      </c>
      <c r="D234" s="60"/>
      <c r="E234" s="62" t="s">
        <v>259</v>
      </c>
      <c r="F234" s="59"/>
      <c r="G234" s="59"/>
      <c r="H234" s="60"/>
      <c r="I234" s="7">
        <v>45133</v>
      </c>
      <c r="J234" s="7">
        <v>45111</v>
      </c>
      <c r="K234" s="6" t="s">
        <v>13</v>
      </c>
      <c r="L234" s="63">
        <v>3922.73</v>
      </c>
      <c r="M234" s="60"/>
      <c r="N234" s="8">
        <v>3530.558</v>
      </c>
      <c r="O234" s="63">
        <v>392.17200000000003</v>
      </c>
      <c r="P234" s="59"/>
      <c r="Q234" s="59"/>
      <c r="R234" s="60"/>
      <c r="S234" s="8" t="str">
        <f>VLOOKUP(A234,[1]Rpt_BienesActivos_Completos!$H$12:$AZ$973,35,FALSE)</f>
        <v>SECCION DE SERVICIOS GENERALES</v>
      </c>
      <c r="T234" s="8" t="str">
        <f>VLOOKUP(A234,[1]Rpt_BienesActivos_Completos!$H$12:$AZ$973,32,FALSE)</f>
        <v>SANTO DOMINGO DE GUZMAN</v>
      </c>
    </row>
    <row r="235" spans="1:20" ht="15" customHeight="1" outlineLevel="1" x14ac:dyDescent="0.35">
      <c r="A235" s="62" t="s">
        <v>269</v>
      </c>
      <c r="B235" s="60"/>
      <c r="C235" s="62" t="s">
        <v>9</v>
      </c>
      <c r="D235" s="60"/>
      <c r="E235" s="62" t="s">
        <v>259</v>
      </c>
      <c r="F235" s="59"/>
      <c r="G235" s="59"/>
      <c r="H235" s="60"/>
      <c r="I235" s="7">
        <v>45133</v>
      </c>
      <c r="J235" s="7">
        <v>45111</v>
      </c>
      <c r="K235" s="6" t="s">
        <v>13</v>
      </c>
      <c r="L235" s="63">
        <v>3922.73</v>
      </c>
      <c r="M235" s="60"/>
      <c r="N235" s="8">
        <v>3530.558</v>
      </c>
      <c r="O235" s="63">
        <v>392.17200000000003</v>
      </c>
      <c r="P235" s="59"/>
      <c r="Q235" s="59"/>
      <c r="R235" s="60"/>
      <c r="S235" s="8" t="str">
        <f>VLOOKUP(A235,[1]Rpt_BienesActivos_Completos!$H$12:$AZ$973,35,FALSE)</f>
        <v>SECCION DE SERVICIOS GENERALES</v>
      </c>
      <c r="T235" s="8" t="str">
        <f>VLOOKUP(A235,[1]Rpt_BienesActivos_Completos!$H$12:$AZ$973,32,FALSE)</f>
        <v>SANTO DOMINGO DE GUZMAN</v>
      </c>
    </row>
    <row r="236" spans="1:20" ht="15" customHeight="1" outlineLevel="1" x14ac:dyDescent="0.35">
      <c r="A236" s="62" t="s">
        <v>270</v>
      </c>
      <c r="B236" s="60"/>
      <c r="C236" s="62" t="s">
        <v>9</v>
      </c>
      <c r="D236" s="60"/>
      <c r="E236" s="62" t="s">
        <v>259</v>
      </c>
      <c r="F236" s="59"/>
      <c r="G236" s="59"/>
      <c r="H236" s="60"/>
      <c r="I236" s="7">
        <v>45133</v>
      </c>
      <c r="J236" s="7">
        <v>45111</v>
      </c>
      <c r="K236" s="6" t="s">
        <v>13</v>
      </c>
      <c r="L236" s="63">
        <v>3922.73</v>
      </c>
      <c r="M236" s="60"/>
      <c r="N236" s="8">
        <v>3530.558</v>
      </c>
      <c r="O236" s="63">
        <v>392.17200000000003</v>
      </c>
      <c r="P236" s="59"/>
      <c r="Q236" s="59"/>
      <c r="R236" s="60"/>
      <c r="S236" s="8" t="str">
        <f>VLOOKUP(A236,[1]Rpt_BienesActivos_Completos!$H$12:$AZ$973,35,FALSE)</f>
        <v>SECCION DE SERVICIOS GENERALES</v>
      </c>
      <c r="T236" s="8" t="str">
        <f>VLOOKUP(A236,[1]Rpt_BienesActivos_Completos!$H$12:$AZ$973,32,FALSE)</f>
        <v>SANTO DOMINGO DE GUZMAN</v>
      </c>
    </row>
    <row r="237" spans="1:20" ht="15" customHeight="1" outlineLevel="1" x14ac:dyDescent="0.35">
      <c r="A237" s="62" t="s">
        <v>271</v>
      </c>
      <c r="B237" s="60"/>
      <c r="C237" s="62" t="s">
        <v>9</v>
      </c>
      <c r="D237" s="60"/>
      <c r="E237" s="62" t="s">
        <v>259</v>
      </c>
      <c r="F237" s="59"/>
      <c r="G237" s="59"/>
      <c r="H237" s="60"/>
      <c r="I237" s="7">
        <v>45133</v>
      </c>
      <c r="J237" s="7">
        <v>45111</v>
      </c>
      <c r="K237" s="6" t="s">
        <v>13</v>
      </c>
      <c r="L237" s="63">
        <v>3922.73</v>
      </c>
      <c r="M237" s="60"/>
      <c r="N237" s="8">
        <v>3530.558</v>
      </c>
      <c r="O237" s="63">
        <v>392.17200000000003</v>
      </c>
      <c r="P237" s="59"/>
      <c r="Q237" s="59"/>
      <c r="R237" s="60"/>
      <c r="S237" s="8" t="str">
        <f>VLOOKUP(A237,[1]Rpt_BienesActivos_Completos!$H$12:$AZ$973,35,FALSE)</f>
        <v>SECCION DE SERVICIOS GENERALES</v>
      </c>
      <c r="T237" s="8" t="str">
        <f>VLOOKUP(A237,[1]Rpt_BienesActivos_Completos!$H$12:$AZ$973,32,FALSE)</f>
        <v>SANTO DOMINGO DE GUZMAN</v>
      </c>
    </row>
    <row r="238" spans="1:20" ht="15" customHeight="1" outlineLevel="1" x14ac:dyDescent="0.35">
      <c r="A238" s="62" t="s">
        <v>272</v>
      </c>
      <c r="B238" s="60"/>
      <c r="C238" s="62" t="s">
        <v>9</v>
      </c>
      <c r="D238" s="60"/>
      <c r="E238" s="62" t="s">
        <v>259</v>
      </c>
      <c r="F238" s="59"/>
      <c r="G238" s="59"/>
      <c r="H238" s="60"/>
      <c r="I238" s="7">
        <v>45133</v>
      </c>
      <c r="J238" s="7">
        <v>45111</v>
      </c>
      <c r="K238" s="6" t="s">
        <v>13</v>
      </c>
      <c r="L238" s="63">
        <v>3922.73</v>
      </c>
      <c r="M238" s="60"/>
      <c r="N238" s="8">
        <v>3530.558</v>
      </c>
      <c r="O238" s="63">
        <v>392.17200000000003</v>
      </c>
      <c r="P238" s="59"/>
      <c r="Q238" s="59"/>
      <c r="R238" s="60"/>
      <c r="S238" s="8" t="str">
        <f>VLOOKUP(A238,[1]Rpt_BienesActivos_Completos!$H$12:$AZ$973,35,FALSE)</f>
        <v>SECCION DE SERVICIOS GENERALES</v>
      </c>
      <c r="T238" s="8" t="str">
        <f>VLOOKUP(A238,[1]Rpt_BienesActivos_Completos!$H$12:$AZ$973,32,FALSE)</f>
        <v>SANTO DOMINGO DE GUZMAN</v>
      </c>
    </row>
    <row r="239" spans="1:20" ht="15" customHeight="1" outlineLevel="1" x14ac:dyDescent="0.35">
      <c r="A239" s="62" t="s">
        <v>273</v>
      </c>
      <c r="B239" s="60"/>
      <c r="C239" s="62" t="s">
        <v>9</v>
      </c>
      <c r="D239" s="60"/>
      <c r="E239" s="62" t="s">
        <v>259</v>
      </c>
      <c r="F239" s="59"/>
      <c r="G239" s="59"/>
      <c r="H239" s="60"/>
      <c r="I239" s="7">
        <v>45133</v>
      </c>
      <c r="J239" s="7">
        <v>45111</v>
      </c>
      <c r="K239" s="6" t="s">
        <v>13</v>
      </c>
      <c r="L239" s="63">
        <v>3922.73</v>
      </c>
      <c r="M239" s="60"/>
      <c r="N239" s="8">
        <v>3530.558</v>
      </c>
      <c r="O239" s="63">
        <v>392.17200000000003</v>
      </c>
      <c r="P239" s="59"/>
      <c r="Q239" s="59"/>
      <c r="R239" s="60"/>
      <c r="S239" s="8" t="str">
        <f>VLOOKUP(A239,[1]Rpt_BienesActivos_Completos!$H$12:$AZ$973,35,FALSE)</f>
        <v>SECCION DE SERVICIOS GENERALES</v>
      </c>
      <c r="T239" s="8" t="str">
        <f>VLOOKUP(A239,[1]Rpt_BienesActivos_Completos!$H$12:$AZ$973,32,FALSE)</f>
        <v>SANTO DOMINGO DE GUZMAN</v>
      </c>
    </row>
    <row r="240" spans="1:20" ht="15" customHeight="1" outlineLevel="1" x14ac:dyDescent="0.35">
      <c r="A240" s="62" t="s">
        <v>274</v>
      </c>
      <c r="B240" s="60"/>
      <c r="C240" s="62" t="s">
        <v>9</v>
      </c>
      <c r="D240" s="60"/>
      <c r="E240" s="62" t="s">
        <v>259</v>
      </c>
      <c r="F240" s="59"/>
      <c r="G240" s="59"/>
      <c r="H240" s="60"/>
      <c r="I240" s="7">
        <v>45133</v>
      </c>
      <c r="J240" s="7">
        <v>45111</v>
      </c>
      <c r="K240" s="6" t="s">
        <v>13</v>
      </c>
      <c r="L240" s="63">
        <v>3922.73</v>
      </c>
      <c r="M240" s="60"/>
      <c r="N240" s="8">
        <v>3530.558</v>
      </c>
      <c r="O240" s="63">
        <v>392.17200000000003</v>
      </c>
      <c r="P240" s="59"/>
      <c r="Q240" s="59"/>
      <c r="R240" s="60"/>
      <c r="S240" s="8" t="str">
        <f>VLOOKUP(A240,[1]Rpt_BienesActivos_Completos!$H$12:$AZ$973,35,FALSE)</f>
        <v>SECCION DE SERVICIOS GENERALES</v>
      </c>
      <c r="T240" s="8" t="str">
        <f>VLOOKUP(A240,[1]Rpt_BienesActivos_Completos!$H$12:$AZ$973,32,FALSE)</f>
        <v>SANTO DOMINGO DE GUZMAN</v>
      </c>
    </row>
    <row r="241" spans="1:20" ht="15" customHeight="1" outlineLevel="1" x14ac:dyDescent="0.35">
      <c r="A241" s="62" t="s">
        <v>275</v>
      </c>
      <c r="B241" s="60"/>
      <c r="C241" s="62" t="s">
        <v>9</v>
      </c>
      <c r="D241" s="60"/>
      <c r="E241" s="62" t="s">
        <v>259</v>
      </c>
      <c r="F241" s="59"/>
      <c r="G241" s="59"/>
      <c r="H241" s="60"/>
      <c r="I241" s="7">
        <v>45133</v>
      </c>
      <c r="J241" s="7">
        <v>45111</v>
      </c>
      <c r="K241" s="6" t="s">
        <v>13</v>
      </c>
      <c r="L241" s="63">
        <v>3922.73</v>
      </c>
      <c r="M241" s="60"/>
      <c r="N241" s="8">
        <v>3530.558</v>
      </c>
      <c r="O241" s="63">
        <v>392.17200000000003</v>
      </c>
      <c r="P241" s="59"/>
      <c r="Q241" s="59"/>
      <c r="R241" s="60"/>
      <c r="S241" s="8" t="str">
        <f>VLOOKUP(A241,[1]Rpt_BienesActivos_Completos!$H$12:$AZ$973,35,FALSE)</f>
        <v>SECCION DE SERVICIOS GENERALES</v>
      </c>
      <c r="T241" s="8" t="str">
        <f>VLOOKUP(A241,[1]Rpt_BienesActivos_Completos!$H$12:$AZ$973,32,FALSE)</f>
        <v>SANTO DOMINGO DE GUZMAN</v>
      </c>
    </row>
    <row r="242" spans="1:20" ht="15" customHeight="1" outlineLevel="1" x14ac:dyDescent="0.35">
      <c r="A242" s="62" t="s">
        <v>276</v>
      </c>
      <c r="B242" s="60"/>
      <c r="C242" s="62" t="s">
        <v>9</v>
      </c>
      <c r="D242" s="60"/>
      <c r="E242" s="62" t="s">
        <v>259</v>
      </c>
      <c r="F242" s="59"/>
      <c r="G242" s="59"/>
      <c r="H242" s="60"/>
      <c r="I242" s="7">
        <v>45133</v>
      </c>
      <c r="J242" s="7">
        <v>45111</v>
      </c>
      <c r="K242" s="6" t="s">
        <v>13</v>
      </c>
      <c r="L242" s="63">
        <v>3922.73</v>
      </c>
      <c r="M242" s="60"/>
      <c r="N242" s="8">
        <v>3530.558</v>
      </c>
      <c r="O242" s="63">
        <v>392.17200000000003</v>
      </c>
      <c r="P242" s="59"/>
      <c r="Q242" s="59"/>
      <c r="R242" s="60"/>
      <c r="S242" s="8" t="str">
        <f>VLOOKUP(A242,[1]Rpt_BienesActivos_Completos!$H$12:$AZ$973,35,FALSE)</f>
        <v>SECCION DE SERVICIOS GENERALES</v>
      </c>
      <c r="T242" s="8" t="str">
        <f>VLOOKUP(A242,[1]Rpt_BienesActivos_Completos!$H$12:$AZ$973,32,FALSE)</f>
        <v>SANTO DOMINGO DE GUZMAN</v>
      </c>
    </row>
    <row r="243" spans="1:20" ht="15" customHeight="1" outlineLevel="1" x14ac:dyDescent="0.35">
      <c r="A243" s="62" t="s">
        <v>277</v>
      </c>
      <c r="B243" s="60"/>
      <c r="C243" s="62" t="s">
        <v>9</v>
      </c>
      <c r="D243" s="60"/>
      <c r="E243" s="62" t="s">
        <v>259</v>
      </c>
      <c r="F243" s="59"/>
      <c r="G243" s="59"/>
      <c r="H243" s="60"/>
      <c r="I243" s="7">
        <v>45133</v>
      </c>
      <c r="J243" s="7">
        <v>45111</v>
      </c>
      <c r="K243" s="6" t="s">
        <v>13</v>
      </c>
      <c r="L243" s="63">
        <v>3922.73</v>
      </c>
      <c r="M243" s="60"/>
      <c r="N243" s="8">
        <v>3530.558</v>
      </c>
      <c r="O243" s="63">
        <v>392.17200000000003</v>
      </c>
      <c r="P243" s="59"/>
      <c r="Q243" s="59"/>
      <c r="R243" s="60"/>
      <c r="S243" s="8" t="str">
        <f>VLOOKUP(A243,[1]Rpt_BienesActivos_Completos!$H$12:$AZ$973,35,FALSE)</f>
        <v>SECCION DE SERVICIOS GENERALES</v>
      </c>
      <c r="T243" s="8" t="str">
        <f>VLOOKUP(A243,[1]Rpt_BienesActivos_Completos!$H$12:$AZ$973,32,FALSE)</f>
        <v>SANTO DOMINGO DE GUZMAN</v>
      </c>
    </row>
    <row r="244" spans="1:20" ht="15" customHeight="1" outlineLevel="1" x14ac:dyDescent="0.35">
      <c r="A244" s="62" t="s">
        <v>278</v>
      </c>
      <c r="B244" s="60"/>
      <c r="C244" s="62" t="s">
        <v>9</v>
      </c>
      <c r="D244" s="60"/>
      <c r="E244" s="62" t="s">
        <v>259</v>
      </c>
      <c r="F244" s="59"/>
      <c r="G244" s="59"/>
      <c r="H244" s="60"/>
      <c r="I244" s="7">
        <v>45133</v>
      </c>
      <c r="J244" s="7">
        <v>45111</v>
      </c>
      <c r="K244" s="6" t="s">
        <v>13</v>
      </c>
      <c r="L244" s="63">
        <v>3922.73</v>
      </c>
      <c r="M244" s="60"/>
      <c r="N244" s="8">
        <v>3530.558</v>
      </c>
      <c r="O244" s="63">
        <v>392.17200000000003</v>
      </c>
      <c r="P244" s="59"/>
      <c r="Q244" s="59"/>
      <c r="R244" s="60"/>
      <c r="S244" s="8" t="str">
        <f>VLOOKUP(A244,[1]Rpt_BienesActivos_Completos!$H$12:$AZ$973,35,FALSE)</f>
        <v>SECCION DE SERVICIOS GENERALES</v>
      </c>
      <c r="T244" s="8" t="str">
        <f>VLOOKUP(A244,[1]Rpt_BienesActivos_Completos!$H$12:$AZ$973,32,FALSE)</f>
        <v>SANTO DOMINGO DE GUZMAN</v>
      </c>
    </row>
    <row r="245" spans="1:20" ht="15" customHeight="1" outlineLevel="1" x14ac:dyDescent="0.35">
      <c r="A245" s="62" t="s">
        <v>279</v>
      </c>
      <c r="B245" s="60"/>
      <c r="C245" s="62" t="s">
        <v>9</v>
      </c>
      <c r="D245" s="60"/>
      <c r="E245" s="62" t="s">
        <v>259</v>
      </c>
      <c r="F245" s="59"/>
      <c r="G245" s="59"/>
      <c r="H245" s="60"/>
      <c r="I245" s="7">
        <v>45133</v>
      </c>
      <c r="J245" s="7">
        <v>45111</v>
      </c>
      <c r="K245" s="6" t="s">
        <v>13</v>
      </c>
      <c r="L245" s="63">
        <v>3922.73</v>
      </c>
      <c r="M245" s="60"/>
      <c r="N245" s="8">
        <v>3530.558</v>
      </c>
      <c r="O245" s="63">
        <v>392.17200000000003</v>
      </c>
      <c r="P245" s="59"/>
      <c r="Q245" s="59"/>
      <c r="R245" s="60"/>
      <c r="S245" s="8" t="str">
        <f>VLOOKUP(A245,[1]Rpt_BienesActivos_Completos!$H$12:$AZ$973,35,FALSE)</f>
        <v>SECCION DE SERVICIOS GENERALES</v>
      </c>
      <c r="T245" s="8" t="str">
        <f>VLOOKUP(A245,[1]Rpt_BienesActivos_Completos!$H$12:$AZ$973,32,FALSE)</f>
        <v>SANTO DOMINGO DE GUZMAN</v>
      </c>
    </row>
    <row r="246" spans="1:20" ht="15" customHeight="1" outlineLevel="1" x14ac:dyDescent="0.35">
      <c r="A246" s="62" t="s">
        <v>280</v>
      </c>
      <c r="B246" s="60"/>
      <c r="C246" s="62" t="s">
        <v>9</v>
      </c>
      <c r="D246" s="60"/>
      <c r="E246" s="62" t="s">
        <v>259</v>
      </c>
      <c r="F246" s="59"/>
      <c r="G246" s="59"/>
      <c r="H246" s="60"/>
      <c r="I246" s="7">
        <v>45133</v>
      </c>
      <c r="J246" s="7">
        <v>45111</v>
      </c>
      <c r="K246" s="6" t="s">
        <v>13</v>
      </c>
      <c r="L246" s="63">
        <v>3922.73</v>
      </c>
      <c r="M246" s="60"/>
      <c r="N246" s="8">
        <v>3530.558</v>
      </c>
      <c r="O246" s="63">
        <v>392.17200000000003</v>
      </c>
      <c r="P246" s="59"/>
      <c r="Q246" s="59"/>
      <c r="R246" s="60"/>
      <c r="S246" s="8" t="str">
        <f>VLOOKUP(A246,[1]Rpt_BienesActivos_Completos!$H$12:$AZ$973,35,FALSE)</f>
        <v>SECCION DE SERVICIOS GENERALES</v>
      </c>
      <c r="T246" s="8" t="str">
        <f>VLOOKUP(A246,[1]Rpt_BienesActivos_Completos!$H$12:$AZ$973,32,FALSE)</f>
        <v>SANTO DOMINGO DE GUZMAN</v>
      </c>
    </row>
    <row r="247" spans="1:20" ht="15" customHeight="1" outlineLevel="1" x14ac:dyDescent="0.35">
      <c r="A247" s="62" t="s">
        <v>281</v>
      </c>
      <c r="B247" s="60"/>
      <c r="C247" s="62" t="s">
        <v>9</v>
      </c>
      <c r="D247" s="60"/>
      <c r="E247" s="62" t="s">
        <v>259</v>
      </c>
      <c r="F247" s="59"/>
      <c r="G247" s="59"/>
      <c r="H247" s="60"/>
      <c r="I247" s="7">
        <v>45133</v>
      </c>
      <c r="J247" s="7">
        <v>45111</v>
      </c>
      <c r="K247" s="6" t="s">
        <v>13</v>
      </c>
      <c r="L247" s="63">
        <v>3922.73</v>
      </c>
      <c r="M247" s="60"/>
      <c r="N247" s="8">
        <v>3530.558</v>
      </c>
      <c r="O247" s="63">
        <v>392.17200000000003</v>
      </c>
      <c r="P247" s="59"/>
      <c r="Q247" s="59"/>
      <c r="R247" s="60"/>
      <c r="S247" s="8" t="str">
        <f>VLOOKUP(A247,[1]Rpt_BienesActivos_Completos!$H$12:$AZ$973,35,FALSE)</f>
        <v>SECCION DE SERVICIOS GENERALES</v>
      </c>
      <c r="T247" s="8" t="str">
        <f>VLOOKUP(A247,[1]Rpt_BienesActivos_Completos!$H$12:$AZ$973,32,FALSE)</f>
        <v>SANTO DOMINGO DE GUZMAN</v>
      </c>
    </row>
    <row r="248" spans="1:20" ht="15" customHeight="1" outlineLevel="1" x14ac:dyDescent="0.35">
      <c r="A248" s="62" t="s">
        <v>282</v>
      </c>
      <c r="B248" s="60"/>
      <c r="C248" s="62" t="s">
        <v>9</v>
      </c>
      <c r="D248" s="60"/>
      <c r="E248" s="62" t="s">
        <v>259</v>
      </c>
      <c r="F248" s="59"/>
      <c r="G248" s="59"/>
      <c r="H248" s="60"/>
      <c r="I248" s="7">
        <v>45133</v>
      </c>
      <c r="J248" s="7">
        <v>45111</v>
      </c>
      <c r="K248" s="6" t="s">
        <v>13</v>
      </c>
      <c r="L248" s="63">
        <v>3922.73</v>
      </c>
      <c r="M248" s="60"/>
      <c r="N248" s="8">
        <v>3530.558</v>
      </c>
      <c r="O248" s="63">
        <v>392.17200000000003</v>
      </c>
      <c r="P248" s="59"/>
      <c r="Q248" s="59"/>
      <c r="R248" s="60"/>
      <c r="S248" s="8" t="str">
        <f>VLOOKUP(A248,[1]Rpt_BienesActivos_Completos!$H$12:$AZ$973,35,FALSE)</f>
        <v>SECCION DE SERVICIOS GENERALES</v>
      </c>
      <c r="T248" s="8" t="str">
        <f>VLOOKUP(A248,[1]Rpt_BienesActivos_Completos!$H$12:$AZ$973,32,FALSE)</f>
        <v>SANTO DOMINGO DE GUZMAN</v>
      </c>
    </row>
    <row r="249" spans="1:20" ht="15" customHeight="1" outlineLevel="1" x14ac:dyDescent="0.35">
      <c r="A249" s="62" t="s">
        <v>283</v>
      </c>
      <c r="B249" s="60"/>
      <c r="C249" s="62" t="s">
        <v>9</v>
      </c>
      <c r="D249" s="60"/>
      <c r="E249" s="62" t="s">
        <v>259</v>
      </c>
      <c r="F249" s="59"/>
      <c r="G249" s="59"/>
      <c r="H249" s="60"/>
      <c r="I249" s="7">
        <v>45133</v>
      </c>
      <c r="J249" s="7">
        <v>45111</v>
      </c>
      <c r="K249" s="6" t="s">
        <v>13</v>
      </c>
      <c r="L249" s="63">
        <v>3922.73</v>
      </c>
      <c r="M249" s="60"/>
      <c r="N249" s="8">
        <v>3530.558</v>
      </c>
      <c r="O249" s="63">
        <v>392.17200000000003</v>
      </c>
      <c r="P249" s="59"/>
      <c r="Q249" s="59"/>
      <c r="R249" s="60"/>
      <c r="S249" s="8" t="str">
        <f>VLOOKUP(A249,[1]Rpt_BienesActivos_Completos!$H$12:$AZ$973,35,FALSE)</f>
        <v>SECCION DE SERVICIOS GENERALES</v>
      </c>
      <c r="T249" s="8" t="str">
        <f>VLOOKUP(A249,[1]Rpt_BienesActivos_Completos!$H$12:$AZ$973,32,FALSE)</f>
        <v>SANTO DOMINGO DE GUZMAN</v>
      </c>
    </row>
    <row r="250" spans="1:20" ht="15" customHeight="1" outlineLevel="1" x14ac:dyDescent="0.35">
      <c r="A250" s="62" t="s">
        <v>284</v>
      </c>
      <c r="B250" s="60"/>
      <c r="C250" s="62" t="s">
        <v>9</v>
      </c>
      <c r="D250" s="60"/>
      <c r="E250" s="62" t="s">
        <v>259</v>
      </c>
      <c r="F250" s="59"/>
      <c r="G250" s="59"/>
      <c r="H250" s="60"/>
      <c r="I250" s="7">
        <v>45133</v>
      </c>
      <c r="J250" s="7">
        <v>45111</v>
      </c>
      <c r="K250" s="6" t="s">
        <v>13</v>
      </c>
      <c r="L250" s="63">
        <v>3922.73</v>
      </c>
      <c r="M250" s="60"/>
      <c r="N250" s="8">
        <v>3530.558</v>
      </c>
      <c r="O250" s="63">
        <v>392.17200000000003</v>
      </c>
      <c r="P250" s="59"/>
      <c r="Q250" s="59"/>
      <c r="R250" s="60"/>
      <c r="S250" s="8" t="str">
        <f>VLOOKUP(A250,[1]Rpt_BienesActivos_Completos!$H$12:$AZ$973,35,FALSE)</f>
        <v>SECCION DE SERVICIOS GENERALES</v>
      </c>
      <c r="T250" s="8" t="str">
        <f>VLOOKUP(A250,[1]Rpt_BienesActivos_Completos!$H$12:$AZ$973,32,FALSE)</f>
        <v>SANTO DOMINGO DE GUZMAN</v>
      </c>
    </row>
    <row r="251" spans="1:20" ht="15" customHeight="1" outlineLevel="1" x14ac:dyDescent="0.35">
      <c r="A251" s="62" t="s">
        <v>285</v>
      </c>
      <c r="B251" s="60"/>
      <c r="C251" s="62" t="s">
        <v>9</v>
      </c>
      <c r="D251" s="60"/>
      <c r="E251" s="62" t="s">
        <v>286</v>
      </c>
      <c r="F251" s="59"/>
      <c r="G251" s="59"/>
      <c r="H251" s="60"/>
      <c r="I251" s="7">
        <v>45133</v>
      </c>
      <c r="J251" s="7">
        <v>45111</v>
      </c>
      <c r="K251" s="6" t="s">
        <v>13</v>
      </c>
      <c r="L251" s="63">
        <v>12373.01</v>
      </c>
      <c r="M251" s="60"/>
      <c r="N251" s="8">
        <v>11135.81</v>
      </c>
      <c r="O251" s="63">
        <v>1237.2</v>
      </c>
      <c r="P251" s="59"/>
      <c r="Q251" s="59"/>
      <c r="R251" s="60"/>
      <c r="S251" s="8" t="str">
        <f>VLOOKUP(A251,[1]Rpt_BienesActivos_Completos!$H$12:$AZ$973,35,FALSE)</f>
        <v>SECCION DE SERVICIOS GENERALES</v>
      </c>
      <c r="T251" s="8" t="str">
        <f>VLOOKUP(A251,[1]Rpt_BienesActivos_Completos!$H$12:$AZ$973,32,FALSE)</f>
        <v>SANTO DOMINGO DE GUZMAN</v>
      </c>
    </row>
    <row r="252" spans="1:20" ht="15" customHeight="1" outlineLevel="1" x14ac:dyDescent="0.35">
      <c r="A252" s="62" t="s">
        <v>287</v>
      </c>
      <c r="B252" s="60"/>
      <c r="C252" s="62" t="s">
        <v>9</v>
      </c>
      <c r="D252" s="60"/>
      <c r="E252" s="62" t="s">
        <v>286</v>
      </c>
      <c r="F252" s="59"/>
      <c r="G252" s="59"/>
      <c r="H252" s="60"/>
      <c r="I252" s="7">
        <v>45133</v>
      </c>
      <c r="J252" s="7">
        <v>45111</v>
      </c>
      <c r="K252" s="6" t="s">
        <v>13</v>
      </c>
      <c r="L252" s="63">
        <v>12373.01</v>
      </c>
      <c r="M252" s="60"/>
      <c r="N252" s="8">
        <v>11135.81</v>
      </c>
      <c r="O252" s="63">
        <v>1237.2</v>
      </c>
      <c r="P252" s="59"/>
      <c r="Q252" s="59"/>
      <c r="R252" s="60"/>
      <c r="S252" s="8" t="str">
        <f>VLOOKUP(A252,[1]Rpt_BienesActivos_Completos!$H$12:$AZ$973,35,FALSE)</f>
        <v>SECCION DE SERVICIOS GENERALES</v>
      </c>
      <c r="T252" s="8" t="str">
        <f>VLOOKUP(A252,[1]Rpt_BienesActivos_Completos!$H$12:$AZ$973,32,FALSE)</f>
        <v>SANTO DOMINGO DE GUZMAN</v>
      </c>
    </row>
    <row r="253" spans="1:20" ht="15" customHeight="1" outlineLevel="1" x14ac:dyDescent="0.35">
      <c r="A253" s="62" t="s">
        <v>288</v>
      </c>
      <c r="B253" s="60"/>
      <c r="C253" s="62" t="s">
        <v>9</v>
      </c>
      <c r="D253" s="60"/>
      <c r="E253" s="62" t="s">
        <v>286</v>
      </c>
      <c r="F253" s="59"/>
      <c r="G253" s="59"/>
      <c r="H253" s="60"/>
      <c r="I253" s="7">
        <v>45133</v>
      </c>
      <c r="J253" s="7">
        <v>45111</v>
      </c>
      <c r="K253" s="6" t="s">
        <v>13</v>
      </c>
      <c r="L253" s="63">
        <v>12373.01</v>
      </c>
      <c r="M253" s="60"/>
      <c r="N253" s="8">
        <v>11135.81</v>
      </c>
      <c r="O253" s="63">
        <v>1237.2</v>
      </c>
      <c r="P253" s="59"/>
      <c r="Q253" s="59"/>
      <c r="R253" s="60"/>
      <c r="S253" s="8" t="str">
        <f>VLOOKUP(A253,[1]Rpt_BienesActivos_Completos!$H$12:$AZ$973,35,FALSE)</f>
        <v>SECCION DE SERVICIOS GENERALES</v>
      </c>
      <c r="T253" s="8" t="str">
        <f>VLOOKUP(A253,[1]Rpt_BienesActivos_Completos!$H$12:$AZ$973,32,FALSE)</f>
        <v>SANTO DOMINGO DE GUZMAN</v>
      </c>
    </row>
    <row r="254" spans="1:20" ht="15" customHeight="1" outlineLevel="1" x14ac:dyDescent="0.35">
      <c r="A254" s="62" t="s">
        <v>289</v>
      </c>
      <c r="B254" s="60"/>
      <c r="C254" s="62" t="s">
        <v>9</v>
      </c>
      <c r="D254" s="60"/>
      <c r="E254" s="62" t="s">
        <v>286</v>
      </c>
      <c r="F254" s="59"/>
      <c r="G254" s="59"/>
      <c r="H254" s="60"/>
      <c r="I254" s="7">
        <v>45133</v>
      </c>
      <c r="J254" s="7">
        <v>45111</v>
      </c>
      <c r="K254" s="6" t="s">
        <v>13</v>
      </c>
      <c r="L254" s="63">
        <v>12373.01</v>
      </c>
      <c r="M254" s="60"/>
      <c r="N254" s="8">
        <v>11135.81</v>
      </c>
      <c r="O254" s="63">
        <v>1237.2</v>
      </c>
      <c r="P254" s="59"/>
      <c r="Q254" s="59"/>
      <c r="R254" s="60"/>
      <c r="S254" s="8" t="str">
        <f>VLOOKUP(A254,[1]Rpt_BienesActivos_Completos!$H$12:$AZ$973,35,FALSE)</f>
        <v>SECCION DE SERVICIOS GENERALES</v>
      </c>
      <c r="T254" s="8" t="str">
        <f>VLOOKUP(A254,[1]Rpt_BienesActivos_Completos!$H$12:$AZ$973,32,FALSE)</f>
        <v>SANTO DOMINGO DE GUZMAN</v>
      </c>
    </row>
    <row r="255" spans="1:20" ht="15" customHeight="1" outlineLevel="1" x14ac:dyDescent="0.35">
      <c r="A255" s="62" t="s">
        <v>290</v>
      </c>
      <c r="B255" s="60"/>
      <c r="C255" s="62" t="s">
        <v>9</v>
      </c>
      <c r="D255" s="60"/>
      <c r="E255" s="62" t="s">
        <v>286</v>
      </c>
      <c r="F255" s="59"/>
      <c r="G255" s="59"/>
      <c r="H255" s="60"/>
      <c r="I255" s="7">
        <v>45133</v>
      </c>
      <c r="J255" s="7">
        <v>45111</v>
      </c>
      <c r="K255" s="6" t="s">
        <v>13</v>
      </c>
      <c r="L255" s="63">
        <v>12373.01</v>
      </c>
      <c r="M255" s="60"/>
      <c r="N255" s="8">
        <v>11135.81</v>
      </c>
      <c r="O255" s="63">
        <v>1237.2</v>
      </c>
      <c r="P255" s="59"/>
      <c r="Q255" s="59"/>
      <c r="R255" s="60"/>
      <c r="S255" s="8" t="str">
        <f>VLOOKUP(A255,[1]Rpt_BienesActivos_Completos!$H$12:$AZ$973,35,FALSE)</f>
        <v>SECCION DE SERVICIOS GENERALES</v>
      </c>
      <c r="T255" s="8" t="str">
        <f>VLOOKUP(A255,[1]Rpt_BienesActivos_Completos!$H$12:$AZ$973,32,FALSE)</f>
        <v>SANTO DOMINGO DE GUZMAN</v>
      </c>
    </row>
    <row r="256" spans="1:20" ht="15" customHeight="1" outlineLevel="1" x14ac:dyDescent="0.35">
      <c r="A256" s="62" t="s">
        <v>291</v>
      </c>
      <c r="B256" s="60"/>
      <c r="C256" s="62" t="s">
        <v>9</v>
      </c>
      <c r="D256" s="60"/>
      <c r="E256" s="62" t="s">
        <v>292</v>
      </c>
      <c r="F256" s="59"/>
      <c r="G256" s="59"/>
      <c r="H256" s="60"/>
      <c r="I256" s="7">
        <v>45133</v>
      </c>
      <c r="J256" s="7">
        <v>45111</v>
      </c>
      <c r="K256" s="6" t="s">
        <v>13</v>
      </c>
      <c r="L256" s="63">
        <v>5963.84</v>
      </c>
      <c r="M256" s="60"/>
      <c r="N256" s="8">
        <v>5367.5564000000004</v>
      </c>
      <c r="O256" s="63">
        <v>596.28359999999998</v>
      </c>
      <c r="P256" s="59"/>
      <c r="Q256" s="59"/>
      <c r="R256" s="60"/>
      <c r="S256" s="8" t="str">
        <f>VLOOKUP(A256,[1]Rpt_BienesActivos_Completos!$H$12:$AZ$973,35,FALSE)</f>
        <v>SECCION DE SERVICIOS GENERALES</v>
      </c>
      <c r="T256" s="8" t="str">
        <f>VLOOKUP(A256,[1]Rpt_BienesActivos_Completos!$H$12:$AZ$973,32,FALSE)</f>
        <v>SANTO DOMINGO DE GUZMAN</v>
      </c>
    </row>
    <row r="257" spans="1:20" ht="15" customHeight="1" outlineLevel="1" x14ac:dyDescent="0.35">
      <c r="A257" s="62" t="s">
        <v>293</v>
      </c>
      <c r="B257" s="60"/>
      <c r="C257" s="62" t="s">
        <v>9</v>
      </c>
      <c r="D257" s="60"/>
      <c r="E257" s="62" t="s">
        <v>292</v>
      </c>
      <c r="F257" s="59"/>
      <c r="G257" s="59"/>
      <c r="H257" s="60"/>
      <c r="I257" s="7">
        <v>45133</v>
      </c>
      <c r="J257" s="7">
        <v>45111</v>
      </c>
      <c r="K257" s="6" t="s">
        <v>13</v>
      </c>
      <c r="L257" s="63">
        <v>5963.84</v>
      </c>
      <c r="M257" s="60"/>
      <c r="N257" s="8">
        <v>5367.5564000000004</v>
      </c>
      <c r="O257" s="63">
        <v>596.28359999999998</v>
      </c>
      <c r="P257" s="59"/>
      <c r="Q257" s="59"/>
      <c r="R257" s="60"/>
      <c r="S257" s="8" t="str">
        <f>VLOOKUP(A257,[1]Rpt_BienesActivos_Completos!$H$12:$AZ$973,35,FALSE)</f>
        <v>SECCION DE SERVICIOS GENERALES</v>
      </c>
      <c r="T257" s="8" t="str">
        <f>VLOOKUP(A257,[1]Rpt_BienesActivos_Completos!$H$12:$AZ$973,32,FALSE)</f>
        <v>SANTO DOMINGO DE GUZMAN</v>
      </c>
    </row>
    <row r="258" spans="1:20" ht="15" customHeight="1" outlineLevel="1" x14ac:dyDescent="0.35">
      <c r="A258" s="62" t="s">
        <v>294</v>
      </c>
      <c r="B258" s="60"/>
      <c r="C258" s="62" t="s">
        <v>9</v>
      </c>
      <c r="D258" s="60"/>
      <c r="E258" s="62" t="s">
        <v>292</v>
      </c>
      <c r="F258" s="59"/>
      <c r="G258" s="59"/>
      <c r="H258" s="60"/>
      <c r="I258" s="7">
        <v>45133</v>
      </c>
      <c r="J258" s="7">
        <v>45111</v>
      </c>
      <c r="K258" s="6" t="s">
        <v>13</v>
      </c>
      <c r="L258" s="63">
        <v>5963.84</v>
      </c>
      <c r="M258" s="60"/>
      <c r="N258" s="8">
        <v>5367.5564000000004</v>
      </c>
      <c r="O258" s="63">
        <v>596.28359999999998</v>
      </c>
      <c r="P258" s="59"/>
      <c r="Q258" s="59"/>
      <c r="R258" s="60"/>
      <c r="S258" s="8" t="str">
        <f>VLOOKUP(A258,[1]Rpt_BienesActivos_Completos!$H$12:$AZ$973,35,FALSE)</f>
        <v>SECCION DE SERVICIOS GENERALES</v>
      </c>
      <c r="T258" s="8" t="str">
        <f>VLOOKUP(A258,[1]Rpt_BienesActivos_Completos!$H$12:$AZ$973,32,FALSE)</f>
        <v>SANTO DOMINGO DE GUZMAN</v>
      </c>
    </row>
    <row r="259" spans="1:20" ht="15" customHeight="1" outlineLevel="1" x14ac:dyDescent="0.35">
      <c r="A259" s="62" t="s">
        <v>295</v>
      </c>
      <c r="B259" s="60"/>
      <c r="C259" s="62" t="s">
        <v>9</v>
      </c>
      <c r="D259" s="60"/>
      <c r="E259" s="62" t="s">
        <v>292</v>
      </c>
      <c r="F259" s="59"/>
      <c r="G259" s="59"/>
      <c r="H259" s="60"/>
      <c r="I259" s="7">
        <v>45133</v>
      </c>
      <c r="J259" s="7">
        <v>45111</v>
      </c>
      <c r="K259" s="6" t="s">
        <v>13</v>
      </c>
      <c r="L259" s="63">
        <v>5963.84</v>
      </c>
      <c r="M259" s="60"/>
      <c r="N259" s="8">
        <v>5367.5564000000004</v>
      </c>
      <c r="O259" s="63">
        <v>596.28359999999998</v>
      </c>
      <c r="P259" s="59"/>
      <c r="Q259" s="59"/>
      <c r="R259" s="60"/>
      <c r="S259" s="8" t="str">
        <f>VLOOKUP(A259,[1]Rpt_BienesActivos_Completos!$H$12:$AZ$973,35,FALSE)</f>
        <v>SECCION DE SERVICIOS GENERALES</v>
      </c>
      <c r="T259" s="8" t="str">
        <f>VLOOKUP(A259,[1]Rpt_BienesActivos_Completos!$H$12:$AZ$973,32,FALSE)</f>
        <v>SANTO DOMINGO DE GUZMAN</v>
      </c>
    </row>
    <row r="260" spans="1:20" ht="15" customHeight="1" outlineLevel="1" x14ac:dyDescent="0.35">
      <c r="A260" s="62" t="s">
        <v>296</v>
      </c>
      <c r="B260" s="60"/>
      <c r="C260" s="62" t="s">
        <v>9</v>
      </c>
      <c r="D260" s="60"/>
      <c r="E260" s="62" t="s">
        <v>292</v>
      </c>
      <c r="F260" s="59"/>
      <c r="G260" s="59"/>
      <c r="H260" s="60"/>
      <c r="I260" s="7">
        <v>45133</v>
      </c>
      <c r="J260" s="7">
        <v>45111</v>
      </c>
      <c r="K260" s="6" t="s">
        <v>13</v>
      </c>
      <c r="L260" s="63">
        <v>5963.84</v>
      </c>
      <c r="M260" s="60"/>
      <c r="N260" s="8">
        <v>5367.5564000000004</v>
      </c>
      <c r="O260" s="63">
        <v>596.28359999999998</v>
      </c>
      <c r="P260" s="59"/>
      <c r="Q260" s="59"/>
      <c r="R260" s="60"/>
      <c r="S260" s="8" t="str">
        <f>VLOOKUP(A260,[1]Rpt_BienesActivos_Completos!$H$12:$AZ$973,35,FALSE)</f>
        <v>SECCION DE SERVICIOS GENERALES</v>
      </c>
      <c r="T260" s="8" t="str">
        <f>VLOOKUP(A260,[1]Rpt_BienesActivos_Completos!$H$12:$AZ$973,32,FALSE)</f>
        <v>SANTO DOMINGO DE GUZMAN</v>
      </c>
    </row>
    <row r="261" spans="1:20" ht="15" customHeight="1" outlineLevel="1" x14ac:dyDescent="0.35">
      <c r="A261" s="62" t="s">
        <v>297</v>
      </c>
      <c r="B261" s="60"/>
      <c r="C261" s="62" t="s">
        <v>9</v>
      </c>
      <c r="D261" s="60"/>
      <c r="E261" s="62" t="s">
        <v>292</v>
      </c>
      <c r="F261" s="59"/>
      <c r="G261" s="59"/>
      <c r="H261" s="60"/>
      <c r="I261" s="7">
        <v>45133</v>
      </c>
      <c r="J261" s="7">
        <v>45111</v>
      </c>
      <c r="K261" s="6" t="s">
        <v>13</v>
      </c>
      <c r="L261" s="63">
        <v>5963.84</v>
      </c>
      <c r="M261" s="60"/>
      <c r="N261" s="8">
        <v>5367.5564000000004</v>
      </c>
      <c r="O261" s="63">
        <v>596.28359999999998</v>
      </c>
      <c r="P261" s="59"/>
      <c r="Q261" s="59"/>
      <c r="R261" s="60"/>
      <c r="S261" s="8" t="str">
        <f>VLOOKUP(A261,[1]Rpt_BienesActivos_Completos!$H$12:$AZ$973,35,FALSE)</f>
        <v>SECCION DE SERVICIOS GENERALES</v>
      </c>
      <c r="T261" s="8" t="str">
        <f>VLOOKUP(A261,[1]Rpt_BienesActivos_Completos!$H$12:$AZ$973,32,FALSE)</f>
        <v>SANTO DOMINGO DE GUZMAN</v>
      </c>
    </row>
    <row r="262" spans="1:20" ht="15" customHeight="1" outlineLevel="1" x14ac:dyDescent="0.35">
      <c r="A262" s="62" t="s">
        <v>298</v>
      </c>
      <c r="B262" s="60"/>
      <c r="C262" s="62" t="s">
        <v>9</v>
      </c>
      <c r="D262" s="60"/>
      <c r="E262" s="62" t="s">
        <v>292</v>
      </c>
      <c r="F262" s="59"/>
      <c r="G262" s="59"/>
      <c r="H262" s="60"/>
      <c r="I262" s="7">
        <v>45133</v>
      </c>
      <c r="J262" s="7">
        <v>45111</v>
      </c>
      <c r="K262" s="6" t="s">
        <v>13</v>
      </c>
      <c r="L262" s="63">
        <v>5963.84</v>
      </c>
      <c r="M262" s="60"/>
      <c r="N262" s="8">
        <v>5367.5564000000004</v>
      </c>
      <c r="O262" s="63">
        <v>596.28359999999998</v>
      </c>
      <c r="P262" s="59"/>
      <c r="Q262" s="59"/>
      <c r="R262" s="60"/>
      <c r="S262" s="8" t="str">
        <f>VLOOKUP(A262,[1]Rpt_BienesActivos_Completos!$H$12:$AZ$973,35,FALSE)</f>
        <v>SECCION DE SERVICIOS GENERALES</v>
      </c>
      <c r="T262" s="8" t="str">
        <f>VLOOKUP(A262,[1]Rpt_BienesActivos_Completos!$H$12:$AZ$973,32,FALSE)</f>
        <v>SANTO DOMINGO DE GUZMAN</v>
      </c>
    </row>
    <row r="263" spans="1:20" ht="15" customHeight="1" outlineLevel="1" x14ac:dyDescent="0.35">
      <c r="A263" s="62" t="s">
        <v>299</v>
      </c>
      <c r="B263" s="60"/>
      <c r="C263" s="62" t="s">
        <v>9</v>
      </c>
      <c r="D263" s="60"/>
      <c r="E263" s="62" t="s">
        <v>292</v>
      </c>
      <c r="F263" s="59"/>
      <c r="G263" s="59"/>
      <c r="H263" s="60"/>
      <c r="I263" s="7">
        <v>45133</v>
      </c>
      <c r="J263" s="7">
        <v>45111</v>
      </c>
      <c r="K263" s="6" t="s">
        <v>13</v>
      </c>
      <c r="L263" s="63">
        <v>5963.84</v>
      </c>
      <c r="M263" s="60"/>
      <c r="N263" s="8">
        <v>5367.5564000000004</v>
      </c>
      <c r="O263" s="63">
        <v>596.28359999999998</v>
      </c>
      <c r="P263" s="59"/>
      <c r="Q263" s="59"/>
      <c r="R263" s="60"/>
      <c r="S263" s="8" t="str">
        <f>VLOOKUP(A263,[1]Rpt_BienesActivos_Completos!$H$12:$AZ$973,35,FALSE)</f>
        <v>SECCION DE SERVICIOS GENERALES</v>
      </c>
      <c r="T263" s="8" t="str">
        <f>VLOOKUP(A263,[1]Rpt_BienesActivos_Completos!$H$12:$AZ$973,32,FALSE)</f>
        <v>SANTO DOMINGO DE GUZMAN</v>
      </c>
    </row>
    <row r="264" spans="1:20" ht="15" customHeight="1" outlineLevel="1" x14ac:dyDescent="0.35">
      <c r="A264" s="62" t="s">
        <v>300</v>
      </c>
      <c r="B264" s="60"/>
      <c r="C264" s="62" t="s">
        <v>9</v>
      </c>
      <c r="D264" s="60"/>
      <c r="E264" s="62" t="s">
        <v>292</v>
      </c>
      <c r="F264" s="59"/>
      <c r="G264" s="59"/>
      <c r="H264" s="60"/>
      <c r="I264" s="7">
        <v>45133</v>
      </c>
      <c r="J264" s="7">
        <v>45111</v>
      </c>
      <c r="K264" s="6" t="s">
        <v>13</v>
      </c>
      <c r="L264" s="63">
        <v>5963.84</v>
      </c>
      <c r="M264" s="60"/>
      <c r="N264" s="8">
        <v>5367.5564000000004</v>
      </c>
      <c r="O264" s="63">
        <v>596.28359999999998</v>
      </c>
      <c r="P264" s="59"/>
      <c r="Q264" s="59"/>
      <c r="R264" s="60"/>
      <c r="S264" s="8" t="str">
        <f>VLOOKUP(A264,[1]Rpt_BienesActivos_Completos!$H$12:$AZ$973,35,FALSE)</f>
        <v>SECCION DE SERVICIOS GENERALES</v>
      </c>
      <c r="T264" s="8" t="str">
        <f>VLOOKUP(A264,[1]Rpt_BienesActivos_Completos!$H$12:$AZ$973,32,FALSE)</f>
        <v>SANTO DOMINGO DE GUZMAN</v>
      </c>
    </row>
    <row r="265" spans="1:20" ht="15" customHeight="1" outlineLevel="1" x14ac:dyDescent="0.35">
      <c r="A265" s="62" t="s">
        <v>301</v>
      </c>
      <c r="B265" s="60"/>
      <c r="C265" s="62" t="s">
        <v>9</v>
      </c>
      <c r="D265" s="60"/>
      <c r="E265" s="62" t="s">
        <v>292</v>
      </c>
      <c r="F265" s="59"/>
      <c r="G265" s="59"/>
      <c r="H265" s="60"/>
      <c r="I265" s="7">
        <v>45133</v>
      </c>
      <c r="J265" s="7">
        <v>45111</v>
      </c>
      <c r="K265" s="6" t="s">
        <v>13</v>
      </c>
      <c r="L265" s="63">
        <v>5963.84</v>
      </c>
      <c r="M265" s="60"/>
      <c r="N265" s="8">
        <v>5367.5564000000004</v>
      </c>
      <c r="O265" s="63">
        <v>596.28359999999998</v>
      </c>
      <c r="P265" s="59"/>
      <c r="Q265" s="59"/>
      <c r="R265" s="60"/>
      <c r="S265" s="8" t="str">
        <f>VLOOKUP(A265,[1]Rpt_BienesActivos_Completos!$H$12:$AZ$973,35,FALSE)</f>
        <v>SECCION DE SERVICIOS GENERALES</v>
      </c>
      <c r="T265" s="8" t="str">
        <f>VLOOKUP(A265,[1]Rpt_BienesActivos_Completos!$H$12:$AZ$973,32,FALSE)</f>
        <v>SANTO DOMINGO DE GUZMAN</v>
      </c>
    </row>
    <row r="266" spans="1:20" ht="15" customHeight="1" outlineLevel="1" x14ac:dyDescent="0.35">
      <c r="A266" s="62" t="s">
        <v>302</v>
      </c>
      <c r="B266" s="60"/>
      <c r="C266" s="62" t="s">
        <v>9</v>
      </c>
      <c r="D266" s="60"/>
      <c r="E266" s="62" t="s">
        <v>292</v>
      </c>
      <c r="F266" s="59"/>
      <c r="G266" s="59"/>
      <c r="H266" s="60"/>
      <c r="I266" s="7">
        <v>45133</v>
      </c>
      <c r="J266" s="7">
        <v>45111</v>
      </c>
      <c r="K266" s="6" t="s">
        <v>13</v>
      </c>
      <c r="L266" s="63">
        <v>5963.84</v>
      </c>
      <c r="M266" s="60"/>
      <c r="N266" s="8">
        <v>5367.5564000000004</v>
      </c>
      <c r="O266" s="63">
        <v>596.28359999999998</v>
      </c>
      <c r="P266" s="59"/>
      <c r="Q266" s="59"/>
      <c r="R266" s="60"/>
      <c r="S266" s="8" t="str">
        <f>VLOOKUP(A266,[1]Rpt_BienesActivos_Completos!$H$12:$AZ$973,35,FALSE)</f>
        <v>SECCION DE SERVICIOS GENERALES</v>
      </c>
      <c r="T266" s="8" t="str">
        <f>VLOOKUP(A266,[1]Rpt_BienesActivos_Completos!$H$12:$AZ$973,32,FALSE)</f>
        <v>SANTO DOMINGO DE GUZMAN</v>
      </c>
    </row>
    <row r="267" spans="1:20" ht="15" customHeight="1" outlineLevel="1" x14ac:dyDescent="0.35">
      <c r="A267" s="62" t="s">
        <v>303</v>
      </c>
      <c r="B267" s="60"/>
      <c r="C267" s="62" t="s">
        <v>9</v>
      </c>
      <c r="D267" s="60"/>
      <c r="E267" s="62" t="s">
        <v>292</v>
      </c>
      <c r="F267" s="59"/>
      <c r="G267" s="59"/>
      <c r="H267" s="60"/>
      <c r="I267" s="7">
        <v>45133</v>
      </c>
      <c r="J267" s="7">
        <v>45111</v>
      </c>
      <c r="K267" s="6" t="s">
        <v>13</v>
      </c>
      <c r="L267" s="63">
        <v>5963.84</v>
      </c>
      <c r="M267" s="60"/>
      <c r="N267" s="8">
        <v>5367.5564000000004</v>
      </c>
      <c r="O267" s="63">
        <v>596.28359999999998</v>
      </c>
      <c r="P267" s="59"/>
      <c r="Q267" s="59"/>
      <c r="R267" s="60"/>
      <c r="S267" s="8" t="str">
        <f>VLOOKUP(A267,[1]Rpt_BienesActivos_Completos!$H$12:$AZ$973,35,FALSE)</f>
        <v>SECCION DE SERVICIOS GENERALES</v>
      </c>
      <c r="T267" s="8" t="str">
        <f>VLOOKUP(A267,[1]Rpt_BienesActivos_Completos!$H$12:$AZ$973,32,FALSE)</f>
        <v>SANTO DOMINGO DE GUZMAN</v>
      </c>
    </row>
    <row r="268" spans="1:20" ht="15" customHeight="1" outlineLevel="1" x14ac:dyDescent="0.35">
      <c r="A268" s="62" t="s">
        <v>304</v>
      </c>
      <c r="B268" s="60"/>
      <c r="C268" s="62" t="s">
        <v>9</v>
      </c>
      <c r="D268" s="60"/>
      <c r="E268" s="62" t="s">
        <v>292</v>
      </c>
      <c r="F268" s="59"/>
      <c r="G268" s="59"/>
      <c r="H268" s="60"/>
      <c r="I268" s="7">
        <v>45133</v>
      </c>
      <c r="J268" s="7">
        <v>45111</v>
      </c>
      <c r="K268" s="6" t="s">
        <v>13</v>
      </c>
      <c r="L268" s="63">
        <v>5963.84</v>
      </c>
      <c r="M268" s="60"/>
      <c r="N268" s="8">
        <v>5367.5564000000004</v>
      </c>
      <c r="O268" s="63">
        <v>596.28359999999998</v>
      </c>
      <c r="P268" s="59"/>
      <c r="Q268" s="59"/>
      <c r="R268" s="60"/>
      <c r="S268" s="8" t="str">
        <f>VLOOKUP(A268,[1]Rpt_BienesActivos_Completos!$H$12:$AZ$973,35,FALSE)</f>
        <v>SECCION DE SERVICIOS GENERALES</v>
      </c>
      <c r="T268" s="8" t="str">
        <f>VLOOKUP(A268,[1]Rpt_BienesActivos_Completos!$H$12:$AZ$973,32,FALSE)</f>
        <v>SANTO DOMINGO DE GUZMAN</v>
      </c>
    </row>
    <row r="269" spans="1:20" ht="15" customHeight="1" outlineLevel="1" x14ac:dyDescent="0.35">
      <c r="A269" s="62" t="s">
        <v>305</v>
      </c>
      <c r="B269" s="60"/>
      <c r="C269" s="62" t="s">
        <v>9</v>
      </c>
      <c r="D269" s="60"/>
      <c r="E269" s="62" t="s">
        <v>292</v>
      </c>
      <c r="F269" s="59"/>
      <c r="G269" s="59"/>
      <c r="H269" s="60"/>
      <c r="I269" s="7">
        <v>45133</v>
      </c>
      <c r="J269" s="7">
        <v>45111</v>
      </c>
      <c r="K269" s="6" t="s">
        <v>13</v>
      </c>
      <c r="L269" s="63">
        <v>5963.84</v>
      </c>
      <c r="M269" s="60"/>
      <c r="N269" s="8">
        <v>5367.5564000000004</v>
      </c>
      <c r="O269" s="63">
        <v>596.28359999999998</v>
      </c>
      <c r="P269" s="59"/>
      <c r="Q269" s="59"/>
      <c r="R269" s="60"/>
      <c r="S269" s="8" t="str">
        <f>VLOOKUP(A269,[1]Rpt_BienesActivos_Completos!$H$12:$AZ$973,35,FALSE)</f>
        <v>SECCION DE SERVICIOS GENERALES</v>
      </c>
      <c r="T269" s="8" t="str">
        <f>VLOOKUP(A269,[1]Rpt_BienesActivos_Completos!$H$12:$AZ$973,32,FALSE)</f>
        <v>SANTO DOMINGO DE GUZMAN</v>
      </c>
    </row>
    <row r="270" spans="1:20" ht="15" customHeight="1" outlineLevel="1" x14ac:dyDescent="0.35">
      <c r="A270" s="62" t="s">
        <v>306</v>
      </c>
      <c r="B270" s="60"/>
      <c r="C270" s="62" t="s">
        <v>9</v>
      </c>
      <c r="D270" s="60"/>
      <c r="E270" s="62" t="s">
        <v>307</v>
      </c>
      <c r="F270" s="59"/>
      <c r="G270" s="59"/>
      <c r="H270" s="60"/>
      <c r="I270" s="7">
        <v>45133</v>
      </c>
      <c r="J270" s="7">
        <v>45111</v>
      </c>
      <c r="K270" s="6" t="s">
        <v>13</v>
      </c>
      <c r="L270" s="63">
        <v>13202.49</v>
      </c>
      <c r="M270" s="60"/>
      <c r="N270" s="8">
        <v>11882.341200000001</v>
      </c>
      <c r="O270" s="63">
        <v>1320.1487999999999</v>
      </c>
      <c r="P270" s="59"/>
      <c r="Q270" s="59"/>
      <c r="R270" s="60"/>
      <c r="S270" s="8" t="str">
        <f>VLOOKUP(A270,[1]Rpt_BienesActivos_Completos!$H$12:$AZ$973,35,FALSE)</f>
        <v>SECCION DE SERVICIOS GENERALES</v>
      </c>
      <c r="T270" s="8" t="str">
        <f>VLOOKUP(A270,[1]Rpt_BienesActivos_Completos!$H$12:$AZ$973,32,FALSE)</f>
        <v>SANTO DOMINGO DE GUZMAN</v>
      </c>
    </row>
    <row r="271" spans="1:20" ht="15" customHeight="1" outlineLevel="1" x14ac:dyDescent="0.35">
      <c r="A271" s="62" t="s">
        <v>308</v>
      </c>
      <c r="B271" s="60"/>
      <c r="C271" s="62" t="s">
        <v>9</v>
      </c>
      <c r="D271" s="60"/>
      <c r="E271" s="62" t="s">
        <v>307</v>
      </c>
      <c r="F271" s="59"/>
      <c r="G271" s="59"/>
      <c r="H271" s="60"/>
      <c r="I271" s="7">
        <v>45133</v>
      </c>
      <c r="J271" s="7">
        <v>45111</v>
      </c>
      <c r="K271" s="6" t="s">
        <v>13</v>
      </c>
      <c r="L271" s="63">
        <v>13202.49</v>
      </c>
      <c r="M271" s="60"/>
      <c r="N271" s="8">
        <v>11882.341200000001</v>
      </c>
      <c r="O271" s="63">
        <v>1320.1487999999999</v>
      </c>
      <c r="P271" s="59"/>
      <c r="Q271" s="59"/>
      <c r="R271" s="60"/>
      <c r="S271" s="8" t="str">
        <f>VLOOKUP(A271,[1]Rpt_BienesActivos_Completos!$H$12:$AZ$973,35,FALSE)</f>
        <v>SECCION DE SERVICIOS GENERALES</v>
      </c>
      <c r="T271" s="8" t="str">
        <f>VLOOKUP(A271,[1]Rpt_BienesActivos_Completos!$H$12:$AZ$973,32,FALSE)</f>
        <v>SANTO DOMINGO DE GUZMAN</v>
      </c>
    </row>
    <row r="272" spans="1:20" ht="15" customHeight="1" outlineLevel="1" x14ac:dyDescent="0.35">
      <c r="A272" s="62" t="s">
        <v>309</v>
      </c>
      <c r="B272" s="60"/>
      <c r="C272" s="62" t="s">
        <v>9</v>
      </c>
      <c r="D272" s="60"/>
      <c r="E272" s="62" t="s">
        <v>307</v>
      </c>
      <c r="F272" s="59"/>
      <c r="G272" s="59"/>
      <c r="H272" s="60"/>
      <c r="I272" s="7">
        <v>45133</v>
      </c>
      <c r="J272" s="7">
        <v>45111</v>
      </c>
      <c r="K272" s="6" t="s">
        <v>13</v>
      </c>
      <c r="L272" s="63">
        <v>13202.49</v>
      </c>
      <c r="M272" s="60"/>
      <c r="N272" s="8">
        <v>11882.341200000001</v>
      </c>
      <c r="O272" s="63">
        <v>1320.1487999999999</v>
      </c>
      <c r="P272" s="59"/>
      <c r="Q272" s="59"/>
      <c r="R272" s="60"/>
      <c r="S272" s="8" t="str">
        <f>VLOOKUP(A272,[1]Rpt_BienesActivos_Completos!$H$12:$AZ$973,35,FALSE)</f>
        <v>SECCION DE SERVICIOS GENERALES</v>
      </c>
      <c r="T272" s="8" t="str">
        <f>VLOOKUP(A272,[1]Rpt_BienesActivos_Completos!$H$12:$AZ$973,32,FALSE)</f>
        <v>SANTO DOMINGO DE GUZMAN</v>
      </c>
    </row>
    <row r="273" spans="1:20" ht="15" customHeight="1" outlineLevel="1" x14ac:dyDescent="0.35">
      <c r="A273" s="62" t="s">
        <v>310</v>
      </c>
      <c r="B273" s="60"/>
      <c r="C273" s="62" t="s">
        <v>9</v>
      </c>
      <c r="D273" s="60"/>
      <c r="E273" s="62" t="s">
        <v>307</v>
      </c>
      <c r="F273" s="59"/>
      <c r="G273" s="59"/>
      <c r="H273" s="60"/>
      <c r="I273" s="7">
        <v>45133</v>
      </c>
      <c r="J273" s="7">
        <v>45111</v>
      </c>
      <c r="K273" s="6" t="s">
        <v>13</v>
      </c>
      <c r="L273" s="63">
        <v>13202.49</v>
      </c>
      <c r="M273" s="60"/>
      <c r="N273" s="8">
        <v>11882.341200000001</v>
      </c>
      <c r="O273" s="63">
        <v>1320.1487999999999</v>
      </c>
      <c r="P273" s="59"/>
      <c r="Q273" s="59"/>
      <c r="R273" s="60"/>
      <c r="S273" s="8" t="str">
        <f>VLOOKUP(A273,[1]Rpt_BienesActivos_Completos!$H$12:$AZ$973,35,FALSE)</f>
        <v>SECCION DE SERVICIOS GENERALES</v>
      </c>
      <c r="T273" s="8" t="str">
        <f>VLOOKUP(A273,[1]Rpt_BienesActivos_Completos!$H$12:$AZ$973,32,FALSE)</f>
        <v>SANTO DOMINGO DE GUZMAN</v>
      </c>
    </row>
    <row r="274" spans="1:20" ht="15" customHeight="1" outlineLevel="1" x14ac:dyDescent="0.35">
      <c r="A274" s="62" t="s">
        <v>311</v>
      </c>
      <c r="B274" s="60"/>
      <c r="C274" s="62" t="s">
        <v>9</v>
      </c>
      <c r="D274" s="60"/>
      <c r="E274" s="62" t="s">
        <v>312</v>
      </c>
      <c r="F274" s="59"/>
      <c r="G274" s="59"/>
      <c r="H274" s="60"/>
      <c r="I274" s="7">
        <v>45133</v>
      </c>
      <c r="J274" s="7">
        <v>45111</v>
      </c>
      <c r="K274" s="6" t="s">
        <v>13</v>
      </c>
      <c r="L274" s="63">
        <v>10330.9</v>
      </c>
      <c r="M274" s="60"/>
      <c r="N274" s="8">
        <v>9297.91</v>
      </c>
      <c r="O274" s="63">
        <v>1032.99</v>
      </c>
      <c r="P274" s="59"/>
      <c r="Q274" s="59"/>
      <c r="R274" s="60"/>
      <c r="S274" s="8" t="str">
        <f>VLOOKUP(A274,[1]Rpt_BienesActivos_Completos!$H$12:$AZ$973,35,FALSE)</f>
        <v>SECCION DE SERVICIOS GENERALES</v>
      </c>
      <c r="T274" s="8" t="str">
        <f>VLOOKUP(A274,[1]Rpt_BienesActivos_Completos!$H$12:$AZ$973,32,FALSE)</f>
        <v>SANTO DOMINGO DE GUZMAN</v>
      </c>
    </row>
    <row r="275" spans="1:20" ht="15" customHeight="1" outlineLevel="1" x14ac:dyDescent="0.35">
      <c r="A275" s="62" t="s">
        <v>313</v>
      </c>
      <c r="B275" s="60"/>
      <c r="C275" s="62" t="s">
        <v>9</v>
      </c>
      <c r="D275" s="60"/>
      <c r="E275" s="62" t="s">
        <v>312</v>
      </c>
      <c r="F275" s="59"/>
      <c r="G275" s="59"/>
      <c r="H275" s="60"/>
      <c r="I275" s="7">
        <v>45133</v>
      </c>
      <c r="J275" s="7">
        <v>45111</v>
      </c>
      <c r="K275" s="6" t="s">
        <v>13</v>
      </c>
      <c r="L275" s="63">
        <v>10330.9</v>
      </c>
      <c r="M275" s="60"/>
      <c r="N275" s="8">
        <v>9297.91</v>
      </c>
      <c r="O275" s="63">
        <v>1032.99</v>
      </c>
      <c r="P275" s="59"/>
      <c r="Q275" s="59"/>
      <c r="R275" s="60"/>
      <c r="S275" s="8" t="str">
        <f>VLOOKUP(A275,[1]Rpt_BienesActivos_Completos!$H$12:$AZ$973,35,FALSE)</f>
        <v>SECCION DE SERVICIOS GENERALES</v>
      </c>
      <c r="T275" s="8" t="str">
        <f>VLOOKUP(A275,[1]Rpt_BienesActivos_Completos!$H$12:$AZ$973,32,FALSE)</f>
        <v>SANTO DOMINGO DE GUZMAN</v>
      </c>
    </row>
    <row r="276" spans="1:20" ht="15" customHeight="1" outlineLevel="1" x14ac:dyDescent="0.35">
      <c r="A276" s="62" t="s">
        <v>314</v>
      </c>
      <c r="B276" s="60"/>
      <c r="C276" s="62" t="s">
        <v>9</v>
      </c>
      <c r="D276" s="60"/>
      <c r="E276" s="62" t="s">
        <v>312</v>
      </c>
      <c r="F276" s="59"/>
      <c r="G276" s="59"/>
      <c r="H276" s="60"/>
      <c r="I276" s="7">
        <v>45133</v>
      </c>
      <c r="J276" s="7">
        <v>45111</v>
      </c>
      <c r="K276" s="6" t="s">
        <v>13</v>
      </c>
      <c r="L276" s="63">
        <v>10330.9</v>
      </c>
      <c r="M276" s="60"/>
      <c r="N276" s="8">
        <v>9297.91</v>
      </c>
      <c r="O276" s="63">
        <v>1032.99</v>
      </c>
      <c r="P276" s="59"/>
      <c r="Q276" s="59"/>
      <c r="R276" s="60"/>
      <c r="S276" s="8" t="str">
        <f>VLOOKUP(A276,[1]Rpt_BienesActivos_Completos!$H$12:$AZ$973,35,FALSE)</f>
        <v>SECCION DE SERVICIOS GENERALES</v>
      </c>
      <c r="T276" s="8" t="str">
        <f>VLOOKUP(A276,[1]Rpt_BienesActivos_Completos!$H$12:$AZ$973,32,FALSE)</f>
        <v>SANTO DOMINGO DE GUZMAN</v>
      </c>
    </row>
    <row r="277" spans="1:20" ht="15" customHeight="1" outlineLevel="1" x14ac:dyDescent="0.35">
      <c r="A277" s="62" t="s">
        <v>315</v>
      </c>
      <c r="B277" s="60"/>
      <c r="C277" s="62" t="s">
        <v>9</v>
      </c>
      <c r="D277" s="60"/>
      <c r="E277" s="62" t="s">
        <v>312</v>
      </c>
      <c r="F277" s="59"/>
      <c r="G277" s="59"/>
      <c r="H277" s="60"/>
      <c r="I277" s="7">
        <v>45133</v>
      </c>
      <c r="J277" s="7">
        <v>45111</v>
      </c>
      <c r="K277" s="6" t="s">
        <v>13</v>
      </c>
      <c r="L277" s="63">
        <v>10330.9</v>
      </c>
      <c r="M277" s="60"/>
      <c r="N277" s="8">
        <v>9297.91</v>
      </c>
      <c r="O277" s="63">
        <v>1032.99</v>
      </c>
      <c r="P277" s="59"/>
      <c r="Q277" s="59"/>
      <c r="R277" s="60"/>
      <c r="S277" s="8" t="str">
        <f>VLOOKUP(A277,[1]Rpt_BienesActivos_Completos!$H$12:$AZ$973,35,FALSE)</f>
        <v>SECCION DE SERVICIOS GENERALES</v>
      </c>
      <c r="T277" s="8" t="str">
        <f>VLOOKUP(A277,[1]Rpt_BienesActivos_Completos!$H$12:$AZ$973,32,FALSE)</f>
        <v>SANTO DOMINGO DE GUZMAN</v>
      </c>
    </row>
    <row r="278" spans="1:20" ht="15" customHeight="1" outlineLevel="1" x14ac:dyDescent="0.35">
      <c r="A278" s="62" t="s">
        <v>316</v>
      </c>
      <c r="B278" s="60"/>
      <c r="C278" s="62" t="s">
        <v>9</v>
      </c>
      <c r="D278" s="60"/>
      <c r="E278" s="62" t="s">
        <v>312</v>
      </c>
      <c r="F278" s="59"/>
      <c r="G278" s="59"/>
      <c r="H278" s="60"/>
      <c r="I278" s="7">
        <v>45133</v>
      </c>
      <c r="J278" s="7">
        <v>45111</v>
      </c>
      <c r="K278" s="6" t="s">
        <v>13</v>
      </c>
      <c r="L278" s="63">
        <v>10330.9</v>
      </c>
      <c r="M278" s="60"/>
      <c r="N278" s="8">
        <v>9297.91</v>
      </c>
      <c r="O278" s="63">
        <v>1032.99</v>
      </c>
      <c r="P278" s="59"/>
      <c r="Q278" s="59"/>
      <c r="R278" s="60"/>
      <c r="S278" s="8" t="str">
        <f>VLOOKUP(A278,[1]Rpt_BienesActivos_Completos!$H$12:$AZ$973,35,FALSE)</f>
        <v>SECCION DE SERVICIOS GENERALES</v>
      </c>
      <c r="T278" s="8" t="str">
        <f>VLOOKUP(A278,[1]Rpt_BienesActivos_Completos!$H$12:$AZ$973,32,FALSE)</f>
        <v>SANTO DOMINGO DE GUZMAN</v>
      </c>
    </row>
    <row r="279" spans="1:20" ht="15" customHeight="1" outlineLevel="1" x14ac:dyDescent="0.35">
      <c r="A279" s="62" t="s">
        <v>317</v>
      </c>
      <c r="B279" s="60"/>
      <c r="C279" s="62" t="s">
        <v>9</v>
      </c>
      <c r="D279" s="60"/>
      <c r="E279" s="62" t="s">
        <v>312</v>
      </c>
      <c r="F279" s="59"/>
      <c r="G279" s="59"/>
      <c r="H279" s="60"/>
      <c r="I279" s="7">
        <v>45133</v>
      </c>
      <c r="J279" s="7">
        <v>45111</v>
      </c>
      <c r="K279" s="6" t="s">
        <v>13</v>
      </c>
      <c r="L279" s="63">
        <v>10330.9</v>
      </c>
      <c r="M279" s="60"/>
      <c r="N279" s="8">
        <v>9297.91</v>
      </c>
      <c r="O279" s="63">
        <v>1032.99</v>
      </c>
      <c r="P279" s="59"/>
      <c r="Q279" s="59"/>
      <c r="R279" s="60"/>
      <c r="S279" s="8" t="str">
        <f>VLOOKUP(A279,[1]Rpt_BienesActivos_Completos!$H$12:$AZ$973,35,FALSE)</f>
        <v>SECCION DE SERVICIOS GENERALES</v>
      </c>
      <c r="T279" s="8" t="str">
        <f>VLOOKUP(A279,[1]Rpt_BienesActivos_Completos!$H$12:$AZ$973,32,FALSE)</f>
        <v>SANTO DOMINGO DE GUZMAN</v>
      </c>
    </row>
    <row r="280" spans="1:20" ht="15" customHeight="1" outlineLevel="1" x14ac:dyDescent="0.35">
      <c r="A280" s="62" t="s">
        <v>318</v>
      </c>
      <c r="B280" s="60"/>
      <c r="C280" s="62" t="s">
        <v>9</v>
      </c>
      <c r="D280" s="60"/>
      <c r="E280" s="62" t="s">
        <v>312</v>
      </c>
      <c r="F280" s="59"/>
      <c r="G280" s="59"/>
      <c r="H280" s="60"/>
      <c r="I280" s="7">
        <v>45133</v>
      </c>
      <c r="J280" s="7">
        <v>45111</v>
      </c>
      <c r="K280" s="6" t="s">
        <v>13</v>
      </c>
      <c r="L280" s="63">
        <v>10330.9</v>
      </c>
      <c r="M280" s="60"/>
      <c r="N280" s="8">
        <v>9297.91</v>
      </c>
      <c r="O280" s="63">
        <v>1032.99</v>
      </c>
      <c r="P280" s="59"/>
      <c r="Q280" s="59"/>
      <c r="R280" s="60"/>
      <c r="S280" s="8" t="str">
        <f>VLOOKUP(A280,[1]Rpt_BienesActivos_Completos!$H$12:$AZ$973,35,FALSE)</f>
        <v>SECCION DE SERVICIOS GENERALES</v>
      </c>
      <c r="T280" s="8" t="str">
        <f>VLOOKUP(A280,[1]Rpt_BienesActivos_Completos!$H$12:$AZ$973,32,FALSE)</f>
        <v>SANTO DOMINGO DE GUZMAN</v>
      </c>
    </row>
    <row r="281" spans="1:20" ht="15" customHeight="1" outlineLevel="1" x14ac:dyDescent="0.35">
      <c r="A281" s="62" t="s">
        <v>319</v>
      </c>
      <c r="B281" s="60"/>
      <c r="C281" s="62" t="s">
        <v>9</v>
      </c>
      <c r="D281" s="60"/>
      <c r="E281" s="62" t="s">
        <v>312</v>
      </c>
      <c r="F281" s="59"/>
      <c r="G281" s="59"/>
      <c r="H281" s="60"/>
      <c r="I281" s="7">
        <v>45133</v>
      </c>
      <c r="J281" s="7">
        <v>45111</v>
      </c>
      <c r="K281" s="6" t="s">
        <v>13</v>
      </c>
      <c r="L281" s="63">
        <v>10330.9</v>
      </c>
      <c r="M281" s="60"/>
      <c r="N281" s="8">
        <v>9297.91</v>
      </c>
      <c r="O281" s="63">
        <v>1032.99</v>
      </c>
      <c r="P281" s="59"/>
      <c r="Q281" s="59"/>
      <c r="R281" s="60"/>
      <c r="S281" s="8" t="str">
        <f>VLOOKUP(A281,[1]Rpt_BienesActivos_Completos!$H$12:$AZ$973,35,FALSE)</f>
        <v>SECCION DE SERVICIOS GENERALES</v>
      </c>
      <c r="T281" s="8" t="str">
        <f>VLOOKUP(A281,[1]Rpt_BienesActivos_Completos!$H$12:$AZ$973,32,FALSE)</f>
        <v>SANTO DOMINGO DE GUZMAN</v>
      </c>
    </row>
    <row r="282" spans="1:20" ht="15" customHeight="1" outlineLevel="1" x14ac:dyDescent="0.35">
      <c r="A282" s="62" t="s">
        <v>320</v>
      </c>
      <c r="B282" s="60"/>
      <c r="C282" s="62" t="s">
        <v>9</v>
      </c>
      <c r="D282" s="60"/>
      <c r="E282" s="62" t="s">
        <v>312</v>
      </c>
      <c r="F282" s="59"/>
      <c r="G282" s="59"/>
      <c r="H282" s="60"/>
      <c r="I282" s="7">
        <v>45133</v>
      </c>
      <c r="J282" s="7">
        <v>45111</v>
      </c>
      <c r="K282" s="6" t="s">
        <v>13</v>
      </c>
      <c r="L282" s="63">
        <v>10330.9</v>
      </c>
      <c r="M282" s="60"/>
      <c r="N282" s="8">
        <v>9297.91</v>
      </c>
      <c r="O282" s="63">
        <v>1032.99</v>
      </c>
      <c r="P282" s="59"/>
      <c r="Q282" s="59"/>
      <c r="R282" s="60"/>
      <c r="S282" s="8" t="str">
        <f>VLOOKUP(A282,[1]Rpt_BienesActivos_Completos!$H$12:$AZ$973,35,FALSE)</f>
        <v>SECCION DE SERVICIOS GENERALES</v>
      </c>
      <c r="T282" s="8" t="str">
        <f>VLOOKUP(A282,[1]Rpt_BienesActivos_Completos!$H$12:$AZ$973,32,FALSE)</f>
        <v>SANTO DOMINGO DE GUZMAN</v>
      </c>
    </row>
    <row r="283" spans="1:20" ht="15" customHeight="1" outlineLevel="1" x14ac:dyDescent="0.35">
      <c r="A283" s="62" t="s">
        <v>321</v>
      </c>
      <c r="B283" s="60"/>
      <c r="C283" s="62" t="s">
        <v>9</v>
      </c>
      <c r="D283" s="60"/>
      <c r="E283" s="62" t="s">
        <v>312</v>
      </c>
      <c r="F283" s="59"/>
      <c r="G283" s="59"/>
      <c r="H283" s="60"/>
      <c r="I283" s="7">
        <v>45133</v>
      </c>
      <c r="J283" s="7">
        <v>45111</v>
      </c>
      <c r="K283" s="6" t="s">
        <v>13</v>
      </c>
      <c r="L283" s="63">
        <v>10330.9</v>
      </c>
      <c r="M283" s="60"/>
      <c r="N283" s="8">
        <v>9297.91</v>
      </c>
      <c r="O283" s="63">
        <v>1032.99</v>
      </c>
      <c r="P283" s="59"/>
      <c r="Q283" s="59"/>
      <c r="R283" s="60"/>
      <c r="S283" s="8" t="str">
        <f>VLOOKUP(A283,[1]Rpt_BienesActivos_Completos!$H$12:$AZ$973,35,FALSE)</f>
        <v>SECCION DE SERVICIOS GENERALES</v>
      </c>
      <c r="T283" s="8" t="str">
        <f>VLOOKUP(A283,[1]Rpt_BienesActivos_Completos!$H$12:$AZ$973,32,FALSE)</f>
        <v>SANTO DOMINGO DE GUZMAN</v>
      </c>
    </row>
    <row r="284" spans="1:20" ht="15" customHeight="1" outlineLevel="1" x14ac:dyDescent="0.35">
      <c r="A284" s="62" t="s">
        <v>322</v>
      </c>
      <c r="B284" s="60"/>
      <c r="C284" s="62" t="s">
        <v>9</v>
      </c>
      <c r="D284" s="60"/>
      <c r="E284" s="62" t="s">
        <v>312</v>
      </c>
      <c r="F284" s="59"/>
      <c r="G284" s="59"/>
      <c r="H284" s="60"/>
      <c r="I284" s="7">
        <v>45133</v>
      </c>
      <c r="J284" s="7">
        <v>45111</v>
      </c>
      <c r="K284" s="6" t="s">
        <v>13</v>
      </c>
      <c r="L284" s="63">
        <v>10330.9</v>
      </c>
      <c r="M284" s="60"/>
      <c r="N284" s="8">
        <v>9297.91</v>
      </c>
      <c r="O284" s="63">
        <v>1032.99</v>
      </c>
      <c r="P284" s="59"/>
      <c r="Q284" s="59"/>
      <c r="R284" s="60"/>
      <c r="S284" s="8" t="str">
        <f>VLOOKUP(A284,[1]Rpt_BienesActivos_Completos!$H$12:$AZ$973,35,FALSE)</f>
        <v>SECCION DE SERVICIOS GENERALES</v>
      </c>
      <c r="T284" s="8" t="str">
        <f>VLOOKUP(A284,[1]Rpt_BienesActivos_Completos!$H$12:$AZ$973,32,FALSE)</f>
        <v>SANTO DOMINGO DE GUZMAN</v>
      </c>
    </row>
    <row r="285" spans="1:20" ht="15" customHeight="1" outlineLevel="1" x14ac:dyDescent="0.35">
      <c r="A285" s="62" t="s">
        <v>323</v>
      </c>
      <c r="B285" s="60"/>
      <c r="C285" s="62" t="s">
        <v>9</v>
      </c>
      <c r="D285" s="60"/>
      <c r="E285" s="62" t="s">
        <v>312</v>
      </c>
      <c r="F285" s="59"/>
      <c r="G285" s="59"/>
      <c r="H285" s="60"/>
      <c r="I285" s="7">
        <v>45133</v>
      </c>
      <c r="J285" s="7">
        <v>45111</v>
      </c>
      <c r="K285" s="6" t="s">
        <v>13</v>
      </c>
      <c r="L285" s="63">
        <v>10330.9</v>
      </c>
      <c r="M285" s="60"/>
      <c r="N285" s="8">
        <v>9297.91</v>
      </c>
      <c r="O285" s="63">
        <v>1032.99</v>
      </c>
      <c r="P285" s="59"/>
      <c r="Q285" s="59"/>
      <c r="R285" s="60"/>
      <c r="S285" s="8" t="str">
        <f>VLOOKUP(A285,[1]Rpt_BienesActivos_Completos!$H$12:$AZ$973,35,FALSE)</f>
        <v>SECCION DE SERVICIOS GENERALES</v>
      </c>
      <c r="T285" s="8" t="str">
        <f>VLOOKUP(A285,[1]Rpt_BienesActivos_Completos!$H$12:$AZ$973,32,FALSE)</f>
        <v>SANTO DOMINGO DE GUZMAN</v>
      </c>
    </row>
    <row r="286" spans="1:20" ht="15" customHeight="1" outlineLevel="1" x14ac:dyDescent="0.35">
      <c r="A286" s="62" t="s">
        <v>324</v>
      </c>
      <c r="B286" s="60"/>
      <c r="C286" s="62" t="s">
        <v>9</v>
      </c>
      <c r="D286" s="60"/>
      <c r="E286" s="62" t="s">
        <v>312</v>
      </c>
      <c r="F286" s="59"/>
      <c r="G286" s="59"/>
      <c r="H286" s="60"/>
      <c r="I286" s="7">
        <v>45133</v>
      </c>
      <c r="J286" s="7">
        <v>45111</v>
      </c>
      <c r="K286" s="6" t="s">
        <v>13</v>
      </c>
      <c r="L286" s="63">
        <v>10330.9</v>
      </c>
      <c r="M286" s="60"/>
      <c r="N286" s="8">
        <v>9297.91</v>
      </c>
      <c r="O286" s="63">
        <v>1032.99</v>
      </c>
      <c r="P286" s="59"/>
      <c r="Q286" s="59"/>
      <c r="R286" s="60"/>
      <c r="S286" s="8" t="str">
        <f>VLOOKUP(A286,[1]Rpt_BienesActivos_Completos!$H$12:$AZ$973,35,FALSE)</f>
        <v>SECCION DE SERVICIOS GENERALES</v>
      </c>
      <c r="T286" s="8" t="str">
        <f>VLOOKUP(A286,[1]Rpt_BienesActivos_Completos!$H$12:$AZ$973,32,FALSE)</f>
        <v>SANTO DOMINGO DE GUZMAN</v>
      </c>
    </row>
    <row r="287" spans="1:20" ht="15" customHeight="1" outlineLevel="1" x14ac:dyDescent="0.35">
      <c r="A287" s="62" t="s">
        <v>325</v>
      </c>
      <c r="B287" s="60"/>
      <c r="C287" s="62" t="s">
        <v>9</v>
      </c>
      <c r="D287" s="60"/>
      <c r="E287" s="62" t="s">
        <v>312</v>
      </c>
      <c r="F287" s="59"/>
      <c r="G287" s="59"/>
      <c r="H287" s="60"/>
      <c r="I287" s="7">
        <v>45133</v>
      </c>
      <c r="J287" s="7">
        <v>45111</v>
      </c>
      <c r="K287" s="6" t="s">
        <v>13</v>
      </c>
      <c r="L287" s="63">
        <v>10330.9</v>
      </c>
      <c r="M287" s="60"/>
      <c r="N287" s="8">
        <v>9297.91</v>
      </c>
      <c r="O287" s="63">
        <v>1032.99</v>
      </c>
      <c r="P287" s="59"/>
      <c r="Q287" s="59"/>
      <c r="R287" s="60"/>
      <c r="S287" s="8" t="str">
        <f>VLOOKUP(A287,[1]Rpt_BienesActivos_Completos!$H$12:$AZ$973,35,FALSE)</f>
        <v>SECCION DE SERVICIOS GENERALES</v>
      </c>
      <c r="T287" s="8" t="str">
        <f>VLOOKUP(A287,[1]Rpt_BienesActivos_Completos!$H$12:$AZ$973,32,FALSE)</f>
        <v>SANTO DOMINGO DE GUZMAN</v>
      </c>
    </row>
    <row r="288" spans="1:20" ht="15" customHeight="1" outlineLevel="1" x14ac:dyDescent="0.35">
      <c r="A288" s="62" t="s">
        <v>326</v>
      </c>
      <c r="B288" s="60"/>
      <c r="C288" s="62" t="s">
        <v>9</v>
      </c>
      <c r="D288" s="60"/>
      <c r="E288" s="62" t="s">
        <v>312</v>
      </c>
      <c r="F288" s="59"/>
      <c r="G288" s="59"/>
      <c r="H288" s="60"/>
      <c r="I288" s="7">
        <v>45133</v>
      </c>
      <c r="J288" s="7">
        <v>45111</v>
      </c>
      <c r="K288" s="6" t="s">
        <v>13</v>
      </c>
      <c r="L288" s="63">
        <v>10330.9</v>
      </c>
      <c r="M288" s="60"/>
      <c r="N288" s="8">
        <v>9297.91</v>
      </c>
      <c r="O288" s="63">
        <v>1032.99</v>
      </c>
      <c r="P288" s="59"/>
      <c r="Q288" s="59"/>
      <c r="R288" s="60"/>
      <c r="S288" s="8" t="str">
        <f>VLOOKUP(A288,[1]Rpt_BienesActivos_Completos!$H$12:$AZ$973,35,FALSE)</f>
        <v>SECCION DE SERVICIOS GENERALES</v>
      </c>
      <c r="T288" s="8" t="str">
        <f>VLOOKUP(A288,[1]Rpt_BienesActivos_Completos!$H$12:$AZ$973,32,FALSE)</f>
        <v>SANTO DOMINGO DE GUZMAN</v>
      </c>
    </row>
    <row r="289" spans="1:20" ht="15" customHeight="1" outlineLevel="1" x14ac:dyDescent="0.35">
      <c r="A289" s="62" t="s">
        <v>327</v>
      </c>
      <c r="B289" s="60"/>
      <c r="C289" s="62" t="s">
        <v>9</v>
      </c>
      <c r="D289" s="60"/>
      <c r="E289" s="62" t="s">
        <v>312</v>
      </c>
      <c r="F289" s="59"/>
      <c r="G289" s="59"/>
      <c r="H289" s="60"/>
      <c r="I289" s="7">
        <v>45133</v>
      </c>
      <c r="J289" s="7">
        <v>45111</v>
      </c>
      <c r="K289" s="6" t="s">
        <v>13</v>
      </c>
      <c r="L289" s="63">
        <v>10330.9</v>
      </c>
      <c r="M289" s="60"/>
      <c r="N289" s="8">
        <v>9297.91</v>
      </c>
      <c r="O289" s="63">
        <v>1032.99</v>
      </c>
      <c r="P289" s="59"/>
      <c r="Q289" s="59"/>
      <c r="R289" s="60"/>
      <c r="S289" s="8" t="str">
        <f>VLOOKUP(A289,[1]Rpt_BienesActivos_Completos!$H$12:$AZ$973,35,FALSE)</f>
        <v>SECCION DE SERVICIOS GENERALES</v>
      </c>
      <c r="T289" s="8" t="str">
        <f>VLOOKUP(A289,[1]Rpt_BienesActivos_Completos!$H$12:$AZ$973,32,FALSE)</f>
        <v>SANTO DOMINGO DE GUZMAN</v>
      </c>
    </row>
    <row r="290" spans="1:20" ht="15" customHeight="1" outlineLevel="1" x14ac:dyDescent="0.35">
      <c r="A290" s="62" t="s">
        <v>328</v>
      </c>
      <c r="B290" s="60"/>
      <c r="C290" s="62" t="s">
        <v>9</v>
      </c>
      <c r="D290" s="60"/>
      <c r="E290" s="62" t="s">
        <v>312</v>
      </c>
      <c r="F290" s="59"/>
      <c r="G290" s="59"/>
      <c r="H290" s="60"/>
      <c r="I290" s="7">
        <v>45133</v>
      </c>
      <c r="J290" s="7">
        <v>45111</v>
      </c>
      <c r="K290" s="6" t="s">
        <v>13</v>
      </c>
      <c r="L290" s="63">
        <v>10330.9</v>
      </c>
      <c r="M290" s="60"/>
      <c r="N290" s="8">
        <v>9297.91</v>
      </c>
      <c r="O290" s="63">
        <v>1032.99</v>
      </c>
      <c r="P290" s="59"/>
      <c r="Q290" s="59"/>
      <c r="R290" s="60"/>
      <c r="S290" s="8" t="str">
        <f>VLOOKUP(A290,[1]Rpt_BienesActivos_Completos!$H$12:$AZ$973,35,FALSE)</f>
        <v>SECCION DE SERVICIOS GENERALES</v>
      </c>
      <c r="T290" s="8" t="str">
        <f>VLOOKUP(A290,[1]Rpt_BienesActivos_Completos!$H$12:$AZ$973,32,FALSE)</f>
        <v>SANTO DOMINGO DE GUZMAN</v>
      </c>
    </row>
    <row r="291" spans="1:20" ht="15" customHeight="1" outlineLevel="1" x14ac:dyDescent="0.35">
      <c r="A291" s="62" t="s">
        <v>329</v>
      </c>
      <c r="B291" s="60"/>
      <c r="C291" s="62" t="s">
        <v>9</v>
      </c>
      <c r="D291" s="60"/>
      <c r="E291" s="62" t="s">
        <v>312</v>
      </c>
      <c r="F291" s="59"/>
      <c r="G291" s="59"/>
      <c r="H291" s="60"/>
      <c r="I291" s="7">
        <v>45133</v>
      </c>
      <c r="J291" s="7">
        <v>45111</v>
      </c>
      <c r="K291" s="6" t="s">
        <v>13</v>
      </c>
      <c r="L291" s="63">
        <v>10330.9</v>
      </c>
      <c r="M291" s="60"/>
      <c r="N291" s="8">
        <v>9297.91</v>
      </c>
      <c r="O291" s="63">
        <v>1032.99</v>
      </c>
      <c r="P291" s="59"/>
      <c r="Q291" s="59"/>
      <c r="R291" s="60"/>
      <c r="S291" s="8" t="str">
        <f>VLOOKUP(A291,[1]Rpt_BienesActivos_Completos!$H$12:$AZ$973,35,FALSE)</f>
        <v>SECCION DE SERVICIOS GENERALES</v>
      </c>
      <c r="T291" s="8" t="str">
        <f>VLOOKUP(A291,[1]Rpt_BienesActivos_Completos!$H$12:$AZ$973,32,FALSE)</f>
        <v>SANTO DOMINGO DE GUZMAN</v>
      </c>
    </row>
    <row r="292" spans="1:20" ht="15" customHeight="1" outlineLevel="1" x14ac:dyDescent="0.35">
      <c r="A292" s="62" t="s">
        <v>330</v>
      </c>
      <c r="B292" s="60"/>
      <c r="C292" s="62" t="s">
        <v>9</v>
      </c>
      <c r="D292" s="60"/>
      <c r="E292" s="62" t="s">
        <v>312</v>
      </c>
      <c r="F292" s="59"/>
      <c r="G292" s="59"/>
      <c r="H292" s="60"/>
      <c r="I292" s="7">
        <v>45133</v>
      </c>
      <c r="J292" s="7">
        <v>45111</v>
      </c>
      <c r="K292" s="6" t="s">
        <v>13</v>
      </c>
      <c r="L292" s="63">
        <v>10330.9</v>
      </c>
      <c r="M292" s="60"/>
      <c r="N292" s="8">
        <v>9297.91</v>
      </c>
      <c r="O292" s="63">
        <v>1032.99</v>
      </c>
      <c r="P292" s="59"/>
      <c r="Q292" s="59"/>
      <c r="R292" s="60"/>
      <c r="S292" s="8" t="str">
        <f>VLOOKUP(A292,[1]Rpt_BienesActivos_Completos!$H$12:$AZ$973,35,FALSE)</f>
        <v>SECCION DE SERVICIOS GENERALES</v>
      </c>
      <c r="T292" s="8" t="str">
        <f>VLOOKUP(A292,[1]Rpt_BienesActivos_Completos!$H$12:$AZ$973,32,FALSE)</f>
        <v>SANTO DOMINGO DE GUZMAN</v>
      </c>
    </row>
    <row r="293" spans="1:20" ht="15" customHeight="1" outlineLevel="1" x14ac:dyDescent="0.35">
      <c r="A293" s="62" t="s">
        <v>331</v>
      </c>
      <c r="B293" s="60"/>
      <c r="C293" s="62" t="s">
        <v>9</v>
      </c>
      <c r="D293" s="60"/>
      <c r="E293" s="62" t="s">
        <v>332</v>
      </c>
      <c r="F293" s="59"/>
      <c r="G293" s="59"/>
      <c r="H293" s="60"/>
      <c r="I293" s="7">
        <v>45133</v>
      </c>
      <c r="J293" s="7">
        <v>45111</v>
      </c>
      <c r="K293" s="6" t="s">
        <v>13</v>
      </c>
      <c r="L293" s="63">
        <v>18913.580000000002</v>
      </c>
      <c r="M293" s="60"/>
      <c r="N293" s="8">
        <v>17022.322400000001</v>
      </c>
      <c r="O293" s="63">
        <v>1891.2575999999999</v>
      </c>
      <c r="P293" s="59"/>
      <c r="Q293" s="59"/>
      <c r="R293" s="60"/>
      <c r="S293" s="8" t="str">
        <f>VLOOKUP(A293,[1]Rpt_BienesActivos_Completos!$H$12:$AZ$973,35,FALSE)</f>
        <v>SECCION DE SERVICIOS GENERALES</v>
      </c>
      <c r="T293" s="8" t="str">
        <f>VLOOKUP(A293,[1]Rpt_BienesActivos_Completos!$H$12:$AZ$973,32,FALSE)</f>
        <v>SANTO DOMINGO DE GUZMAN</v>
      </c>
    </row>
    <row r="294" spans="1:20" ht="15" customHeight="1" outlineLevel="1" x14ac:dyDescent="0.35">
      <c r="A294" s="62" t="s">
        <v>333</v>
      </c>
      <c r="B294" s="60"/>
      <c r="C294" s="62" t="s">
        <v>9</v>
      </c>
      <c r="D294" s="60"/>
      <c r="E294" s="62" t="s">
        <v>334</v>
      </c>
      <c r="F294" s="59"/>
      <c r="G294" s="59"/>
      <c r="H294" s="60"/>
      <c r="I294" s="7">
        <v>45133</v>
      </c>
      <c r="J294" s="7">
        <v>45111</v>
      </c>
      <c r="K294" s="6" t="s">
        <v>13</v>
      </c>
      <c r="L294" s="63">
        <v>9015.9699999999993</v>
      </c>
      <c r="M294" s="60"/>
      <c r="N294" s="8">
        <v>8114.4736000000003</v>
      </c>
      <c r="O294" s="63">
        <v>901.49639999999999</v>
      </c>
      <c r="P294" s="59"/>
      <c r="Q294" s="59"/>
      <c r="R294" s="60"/>
      <c r="S294" s="8" t="str">
        <f>VLOOKUP(A294,[1]Rpt_BienesActivos_Completos!$H$12:$AZ$973,35,FALSE)</f>
        <v>SECCION DE SERVICIOS GENERALES</v>
      </c>
      <c r="T294" s="8" t="str">
        <f>VLOOKUP(A294,[1]Rpt_BienesActivos_Completos!$H$12:$AZ$973,32,FALSE)</f>
        <v>SANTO DOMINGO DE GUZMAN</v>
      </c>
    </row>
    <row r="295" spans="1:20" ht="15" customHeight="1" outlineLevel="1" x14ac:dyDescent="0.35">
      <c r="A295" s="62" t="s">
        <v>335</v>
      </c>
      <c r="B295" s="60"/>
      <c r="C295" s="62" t="s">
        <v>9</v>
      </c>
      <c r="D295" s="60"/>
      <c r="E295" s="62" t="s">
        <v>334</v>
      </c>
      <c r="F295" s="59"/>
      <c r="G295" s="59"/>
      <c r="H295" s="60"/>
      <c r="I295" s="7">
        <v>45133</v>
      </c>
      <c r="J295" s="7">
        <v>45111</v>
      </c>
      <c r="K295" s="6" t="s">
        <v>13</v>
      </c>
      <c r="L295" s="63">
        <v>9015.9699999999993</v>
      </c>
      <c r="M295" s="60"/>
      <c r="N295" s="8">
        <v>8114.4736000000003</v>
      </c>
      <c r="O295" s="63">
        <v>901.49639999999999</v>
      </c>
      <c r="P295" s="59"/>
      <c r="Q295" s="59"/>
      <c r="R295" s="60"/>
      <c r="S295" s="8" t="str">
        <f>VLOOKUP(A295,[1]Rpt_BienesActivos_Completos!$H$12:$AZ$973,35,FALSE)</f>
        <v>SECCION DE SERVICIOS GENERALES</v>
      </c>
      <c r="T295" s="8" t="str">
        <f>VLOOKUP(A295,[1]Rpt_BienesActivos_Completos!$H$12:$AZ$973,32,FALSE)</f>
        <v>SANTO DOMINGO DE GUZMAN</v>
      </c>
    </row>
    <row r="296" spans="1:20" ht="15" customHeight="1" outlineLevel="1" x14ac:dyDescent="0.35">
      <c r="A296" s="62" t="s">
        <v>336</v>
      </c>
      <c r="B296" s="60"/>
      <c r="C296" s="62" t="s">
        <v>9</v>
      </c>
      <c r="D296" s="60"/>
      <c r="E296" s="62" t="s">
        <v>337</v>
      </c>
      <c r="F296" s="59"/>
      <c r="G296" s="59"/>
      <c r="H296" s="60"/>
      <c r="I296" s="7">
        <v>45133</v>
      </c>
      <c r="J296" s="7">
        <v>45111</v>
      </c>
      <c r="K296" s="6" t="s">
        <v>13</v>
      </c>
      <c r="L296" s="63">
        <v>10932.7</v>
      </c>
      <c r="M296" s="60"/>
      <c r="N296" s="8">
        <v>9839.5300000000007</v>
      </c>
      <c r="O296" s="63">
        <v>1093.17</v>
      </c>
      <c r="P296" s="59"/>
      <c r="Q296" s="59"/>
      <c r="R296" s="60"/>
      <c r="S296" s="8" t="str">
        <f>VLOOKUP(A296,[1]Rpt_BienesActivos_Completos!$H$12:$AZ$973,35,FALSE)</f>
        <v>SECCION DE SERVICIOS GENERALES</v>
      </c>
      <c r="T296" s="8" t="str">
        <f>VLOOKUP(A296,[1]Rpt_BienesActivos_Completos!$H$12:$AZ$973,32,FALSE)</f>
        <v>SANTO DOMINGO DE GUZMAN</v>
      </c>
    </row>
    <row r="297" spans="1:20" ht="15" customHeight="1" outlineLevel="1" x14ac:dyDescent="0.35">
      <c r="A297" s="62" t="s">
        <v>338</v>
      </c>
      <c r="B297" s="60"/>
      <c r="C297" s="62" t="s">
        <v>9</v>
      </c>
      <c r="D297" s="60"/>
      <c r="E297" s="62" t="s">
        <v>337</v>
      </c>
      <c r="F297" s="59"/>
      <c r="G297" s="59"/>
      <c r="H297" s="60"/>
      <c r="I297" s="7">
        <v>45133</v>
      </c>
      <c r="J297" s="7">
        <v>45111</v>
      </c>
      <c r="K297" s="6" t="s">
        <v>13</v>
      </c>
      <c r="L297" s="63">
        <v>10932.7</v>
      </c>
      <c r="M297" s="60"/>
      <c r="N297" s="8">
        <v>9839.5300000000007</v>
      </c>
      <c r="O297" s="63">
        <v>1093.17</v>
      </c>
      <c r="P297" s="59"/>
      <c r="Q297" s="59"/>
      <c r="R297" s="60"/>
      <c r="S297" s="8" t="str">
        <f>VLOOKUP(A297,[1]Rpt_BienesActivos_Completos!$H$12:$AZ$973,35,FALSE)</f>
        <v>SECCION DE SERVICIOS GENERALES</v>
      </c>
      <c r="T297" s="8" t="str">
        <f>VLOOKUP(A297,[1]Rpt_BienesActivos_Completos!$H$12:$AZ$973,32,FALSE)</f>
        <v>SANTO DOMINGO DE GUZMAN</v>
      </c>
    </row>
    <row r="298" spans="1:20" ht="15" customHeight="1" outlineLevel="1" x14ac:dyDescent="0.35">
      <c r="A298" s="62" t="s">
        <v>339</v>
      </c>
      <c r="B298" s="60"/>
      <c r="C298" s="62" t="s">
        <v>9</v>
      </c>
      <c r="D298" s="60"/>
      <c r="E298" s="62" t="s">
        <v>337</v>
      </c>
      <c r="F298" s="59"/>
      <c r="G298" s="59"/>
      <c r="H298" s="60"/>
      <c r="I298" s="7">
        <v>45133</v>
      </c>
      <c r="J298" s="7">
        <v>45111</v>
      </c>
      <c r="K298" s="6" t="s">
        <v>13</v>
      </c>
      <c r="L298" s="63">
        <v>10932.7</v>
      </c>
      <c r="M298" s="60"/>
      <c r="N298" s="8">
        <v>9839.5300000000007</v>
      </c>
      <c r="O298" s="63">
        <v>1093.17</v>
      </c>
      <c r="P298" s="59"/>
      <c r="Q298" s="59"/>
      <c r="R298" s="60"/>
      <c r="S298" s="8" t="str">
        <f>VLOOKUP(A298,[1]Rpt_BienesActivos_Completos!$H$12:$AZ$973,35,FALSE)</f>
        <v>SECCION DE SERVICIOS GENERALES</v>
      </c>
      <c r="T298" s="8" t="str">
        <f>VLOOKUP(A298,[1]Rpt_BienesActivos_Completos!$H$12:$AZ$973,32,FALSE)</f>
        <v>SANTO DOMINGO DE GUZMAN</v>
      </c>
    </row>
    <row r="299" spans="1:20" ht="15" customHeight="1" outlineLevel="1" x14ac:dyDescent="0.35">
      <c r="A299" s="62" t="s">
        <v>340</v>
      </c>
      <c r="B299" s="60"/>
      <c r="C299" s="62" t="s">
        <v>9</v>
      </c>
      <c r="D299" s="60"/>
      <c r="E299" s="62" t="s">
        <v>337</v>
      </c>
      <c r="F299" s="59"/>
      <c r="G299" s="59"/>
      <c r="H299" s="60"/>
      <c r="I299" s="7">
        <v>45133</v>
      </c>
      <c r="J299" s="7">
        <v>45111</v>
      </c>
      <c r="K299" s="6" t="s">
        <v>13</v>
      </c>
      <c r="L299" s="63">
        <v>10932.7</v>
      </c>
      <c r="M299" s="60"/>
      <c r="N299" s="8">
        <v>9839.5300000000007</v>
      </c>
      <c r="O299" s="63">
        <v>1093.17</v>
      </c>
      <c r="P299" s="59"/>
      <c r="Q299" s="59"/>
      <c r="R299" s="60"/>
      <c r="S299" s="8" t="str">
        <f>VLOOKUP(A299,[1]Rpt_BienesActivos_Completos!$H$12:$AZ$973,35,FALSE)</f>
        <v>SECCION DE SERVICIOS GENERALES</v>
      </c>
      <c r="T299" s="8" t="str">
        <f>VLOOKUP(A299,[1]Rpt_BienesActivos_Completos!$H$12:$AZ$973,32,FALSE)</f>
        <v>SANTO DOMINGO DE GUZMAN</v>
      </c>
    </row>
    <row r="300" spans="1:20" ht="15" customHeight="1" outlineLevel="1" x14ac:dyDescent="0.35">
      <c r="A300" s="62" t="s">
        <v>341</v>
      </c>
      <c r="B300" s="60"/>
      <c r="C300" s="62" t="s">
        <v>9</v>
      </c>
      <c r="D300" s="60"/>
      <c r="E300" s="62" t="s">
        <v>185</v>
      </c>
      <c r="F300" s="59"/>
      <c r="G300" s="59"/>
      <c r="H300" s="60"/>
      <c r="I300" s="7">
        <v>45133</v>
      </c>
      <c r="J300" s="7">
        <v>45111</v>
      </c>
      <c r="K300" s="6" t="s">
        <v>13</v>
      </c>
      <c r="L300" s="63">
        <v>10592.68</v>
      </c>
      <c r="M300" s="60"/>
      <c r="N300" s="8">
        <v>9533.5120000000006</v>
      </c>
      <c r="O300" s="63">
        <v>1059.1679999999999</v>
      </c>
      <c r="P300" s="59"/>
      <c r="Q300" s="59"/>
      <c r="R300" s="60"/>
      <c r="S300" s="8" t="str">
        <f>VLOOKUP(A300,[1]Rpt_BienesActivos_Completos!$H$12:$AZ$973,35,FALSE)</f>
        <v>DIVISION ADMINISTRATIVA</v>
      </c>
      <c r="T300" s="8" t="str">
        <f>VLOOKUP(A300,[1]Rpt_BienesActivos_Completos!$H$12:$AZ$973,32,FALSE)</f>
        <v>SANTO DOMINGO DE GUZMAN</v>
      </c>
    </row>
    <row r="301" spans="1:20" ht="15" customHeight="1" outlineLevel="1" x14ac:dyDescent="0.35">
      <c r="A301" s="62" t="s">
        <v>342</v>
      </c>
      <c r="B301" s="60"/>
      <c r="C301" s="62" t="s">
        <v>9</v>
      </c>
      <c r="D301" s="60"/>
      <c r="E301" s="62" t="s">
        <v>185</v>
      </c>
      <c r="F301" s="59"/>
      <c r="G301" s="59"/>
      <c r="H301" s="60"/>
      <c r="I301" s="7">
        <v>45133</v>
      </c>
      <c r="J301" s="7">
        <v>45111</v>
      </c>
      <c r="K301" s="6" t="s">
        <v>13</v>
      </c>
      <c r="L301" s="63">
        <v>10592.68</v>
      </c>
      <c r="M301" s="60"/>
      <c r="N301" s="8">
        <v>9533.5120000000006</v>
      </c>
      <c r="O301" s="63">
        <v>1059.1679999999999</v>
      </c>
      <c r="P301" s="59"/>
      <c r="Q301" s="59"/>
      <c r="R301" s="60"/>
      <c r="S301" s="8" t="str">
        <f>VLOOKUP(A301,[1]Rpt_BienesActivos_Completos!$H$12:$AZ$973,35,FALSE)</f>
        <v>DEPARTAMENTO SUB-DIRECCION</v>
      </c>
      <c r="T301" s="8" t="str">
        <f>VLOOKUP(A301,[1]Rpt_BienesActivos_Completos!$H$12:$AZ$973,32,FALSE)</f>
        <v>SANTO DOMINGO DE GUZMAN</v>
      </c>
    </row>
    <row r="302" spans="1:20" ht="15" customHeight="1" outlineLevel="1" x14ac:dyDescent="0.35">
      <c r="A302" s="62" t="s">
        <v>343</v>
      </c>
      <c r="B302" s="60"/>
      <c r="C302" s="62" t="s">
        <v>9</v>
      </c>
      <c r="D302" s="60"/>
      <c r="E302" s="62" t="s">
        <v>185</v>
      </c>
      <c r="F302" s="59"/>
      <c r="G302" s="59"/>
      <c r="H302" s="60"/>
      <c r="I302" s="7">
        <v>45133</v>
      </c>
      <c r="J302" s="7">
        <v>45111</v>
      </c>
      <c r="K302" s="6" t="s">
        <v>13</v>
      </c>
      <c r="L302" s="63">
        <v>10592.68</v>
      </c>
      <c r="M302" s="60"/>
      <c r="N302" s="8">
        <v>9533.5120000000006</v>
      </c>
      <c r="O302" s="63">
        <v>1059.1679999999999</v>
      </c>
      <c r="P302" s="59"/>
      <c r="Q302" s="59"/>
      <c r="R302" s="60"/>
      <c r="S302" s="8" t="str">
        <f>VLOOKUP(A302,[1]Rpt_BienesActivos_Completos!$H$12:$AZ$973,35,FALSE)</f>
        <v>DEPARTAMENTO SUB-DIRECCION</v>
      </c>
      <c r="T302" s="8" t="str">
        <f>VLOOKUP(A302,[1]Rpt_BienesActivos_Completos!$H$12:$AZ$973,32,FALSE)</f>
        <v>SANTO DOMINGO DE GUZMAN</v>
      </c>
    </row>
    <row r="303" spans="1:20" ht="15" customHeight="1" outlineLevel="1" x14ac:dyDescent="0.35">
      <c r="A303" s="62" t="s">
        <v>344</v>
      </c>
      <c r="B303" s="60"/>
      <c r="C303" s="62" t="s">
        <v>9</v>
      </c>
      <c r="D303" s="60"/>
      <c r="E303" s="62" t="s">
        <v>185</v>
      </c>
      <c r="F303" s="59"/>
      <c r="G303" s="59"/>
      <c r="H303" s="60"/>
      <c r="I303" s="7">
        <v>45133</v>
      </c>
      <c r="J303" s="7">
        <v>45111</v>
      </c>
      <c r="K303" s="6" t="s">
        <v>13</v>
      </c>
      <c r="L303" s="63">
        <v>10592.68</v>
      </c>
      <c r="M303" s="60"/>
      <c r="N303" s="8">
        <v>9533.5120000000006</v>
      </c>
      <c r="O303" s="63">
        <v>1059.1679999999999</v>
      </c>
      <c r="P303" s="59"/>
      <c r="Q303" s="59"/>
      <c r="R303" s="60"/>
      <c r="S303" s="8" t="str">
        <f>VLOOKUP(A303,[1]Rpt_BienesActivos_Completos!$H$12:$AZ$973,35,FALSE)</f>
        <v>DEPARTAMENTO SUB-DIRECCION</v>
      </c>
      <c r="T303" s="8" t="str">
        <f>VLOOKUP(A303,[1]Rpt_BienesActivos_Completos!$H$12:$AZ$973,32,FALSE)</f>
        <v>SANTO DOMINGO DE GUZMAN</v>
      </c>
    </row>
    <row r="304" spans="1:20" ht="15" customHeight="1" outlineLevel="1" x14ac:dyDescent="0.35">
      <c r="A304" s="62" t="s">
        <v>345</v>
      </c>
      <c r="B304" s="60"/>
      <c r="C304" s="62" t="s">
        <v>9</v>
      </c>
      <c r="D304" s="60"/>
      <c r="E304" s="62" t="s">
        <v>185</v>
      </c>
      <c r="F304" s="59"/>
      <c r="G304" s="59"/>
      <c r="H304" s="60"/>
      <c r="I304" s="7">
        <v>45133</v>
      </c>
      <c r="J304" s="7">
        <v>45111</v>
      </c>
      <c r="K304" s="6" t="s">
        <v>13</v>
      </c>
      <c r="L304" s="63">
        <v>10592.68</v>
      </c>
      <c r="M304" s="60"/>
      <c r="N304" s="8">
        <v>9533.5120000000006</v>
      </c>
      <c r="O304" s="63">
        <v>1059.1679999999999</v>
      </c>
      <c r="P304" s="59"/>
      <c r="Q304" s="59"/>
      <c r="R304" s="60"/>
      <c r="S304" s="8" t="str">
        <f>VLOOKUP(A304,[1]Rpt_BienesActivos_Completos!$H$12:$AZ$973,35,FALSE)</f>
        <v>DEPARTAMENTO SUB-DIRECCION</v>
      </c>
      <c r="T304" s="8" t="str">
        <f>VLOOKUP(A304,[1]Rpt_BienesActivos_Completos!$H$12:$AZ$973,32,FALSE)</f>
        <v>SANTO DOMINGO DE GUZMAN</v>
      </c>
    </row>
    <row r="305" spans="1:20" ht="15" customHeight="1" outlineLevel="1" x14ac:dyDescent="0.35">
      <c r="A305" s="62" t="s">
        <v>346</v>
      </c>
      <c r="B305" s="60"/>
      <c r="C305" s="62" t="s">
        <v>9</v>
      </c>
      <c r="D305" s="60"/>
      <c r="E305" s="62" t="s">
        <v>185</v>
      </c>
      <c r="F305" s="59"/>
      <c r="G305" s="59"/>
      <c r="H305" s="60"/>
      <c r="I305" s="7">
        <v>45133</v>
      </c>
      <c r="J305" s="7">
        <v>45111</v>
      </c>
      <c r="K305" s="6" t="s">
        <v>13</v>
      </c>
      <c r="L305" s="63">
        <v>10592.68</v>
      </c>
      <c r="M305" s="60"/>
      <c r="N305" s="8">
        <v>9533.5120000000006</v>
      </c>
      <c r="O305" s="63">
        <v>1059.1679999999999</v>
      </c>
      <c r="P305" s="59"/>
      <c r="Q305" s="59"/>
      <c r="R305" s="60"/>
      <c r="S305" s="8" t="str">
        <f>VLOOKUP(A305,[1]Rpt_BienesActivos_Completos!$H$12:$AZ$973,35,FALSE)</f>
        <v>DEPARTAMENTO SUB-DIRECCION</v>
      </c>
      <c r="T305" s="8" t="str">
        <f>VLOOKUP(A305,[1]Rpt_BienesActivos_Completos!$H$12:$AZ$973,32,FALSE)</f>
        <v>SANTO DOMINGO DE GUZMAN</v>
      </c>
    </row>
    <row r="306" spans="1:20" ht="15" customHeight="1" outlineLevel="1" x14ac:dyDescent="0.35">
      <c r="A306" s="62" t="s">
        <v>347</v>
      </c>
      <c r="B306" s="60"/>
      <c r="C306" s="62" t="s">
        <v>9</v>
      </c>
      <c r="D306" s="60"/>
      <c r="E306" s="62" t="s">
        <v>185</v>
      </c>
      <c r="F306" s="59"/>
      <c r="G306" s="59"/>
      <c r="H306" s="60"/>
      <c r="I306" s="7">
        <v>45133</v>
      </c>
      <c r="J306" s="7">
        <v>45111</v>
      </c>
      <c r="K306" s="6" t="s">
        <v>13</v>
      </c>
      <c r="L306" s="63">
        <v>10592.68</v>
      </c>
      <c r="M306" s="60"/>
      <c r="N306" s="8">
        <v>9533.5120000000006</v>
      </c>
      <c r="O306" s="63">
        <v>1059.1679999999999</v>
      </c>
      <c r="P306" s="59"/>
      <c r="Q306" s="59"/>
      <c r="R306" s="60"/>
      <c r="S306" s="8" t="str">
        <f>VLOOKUP(A306,[1]Rpt_BienesActivos_Completos!$H$12:$AZ$973,35,FALSE)</f>
        <v>DIVISION DE TECNOLOGIA DE LA INFORMACION</v>
      </c>
      <c r="T306" s="8" t="str">
        <f>VLOOKUP(A306,[1]Rpt_BienesActivos_Completos!$H$12:$AZ$973,32,FALSE)</f>
        <v>SANTO DOMINGO DE GUZMAN</v>
      </c>
    </row>
    <row r="307" spans="1:20" ht="15" customHeight="1" outlineLevel="1" x14ac:dyDescent="0.35">
      <c r="A307" s="62" t="s">
        <v>348</v>
      </c>
      <c r="B307" s="60"/>
      <c r="C307" s="62" t="s">
        <v>9</v>
      </c>
      <c r="D307" s="60"/>
      <c r="E307" s="62" t="s">
        <v>185</v>
      </c>
      <c r="F307" s="59"/>
      <c r="G307" s="59"/>
      <c r="H307" s="60"/>
      <c r="I307" s="7">
        <v>45133</v>
      </c>
      <c r="J307" s="7">
        <v>45111</v>
      </c>
      <c r="K307" s="6" t="s">
        <v>13</v>
      </c>
      <c r="L307" s="63">
        <v>10592.68</v>
      </c>
      <c r="M307" s="60"/>
      <c r="N307" s="8">
        <v>9533.5120000000006</v>
      </c>
      <c r="O307" s="63">
        <v>1059.1679999999999</v>
      </c>
      <c r="P307" s="59"/>
      <c r="Q307" s="59"/>
      <c r="R307" s="60"/>
      <c r="S307" s="8" t="str">
        <f>VLOOKUP(A307,[1]Rpt_BienesActivos_Completos!$H$12:$AZ$973,35,FALSE)</f>
        <v>DIVISION DE TECNOLOGIA DE LA INFORMACION</v>
      </c>
      <c r="T307" s="8" t="str">
        <f>VLOOKUP(A307,[1]Rpt_BienesActivos_Completos!$H$12:$AZ$973,32,FALSE)</f>
        <v>SANTO DOMINGO DE GUZMAN</v>
      </c>
    </row>
    <row r="308" spans="1:20" ht="15" customHeight="1" outlineLevel="1" x14ac:dyDescent="0.35">
      <c r="A308" s="62" t="s">
        <v>349</v>
      </c>
      <c r="B308" s="60"/>
      <c r="C308" s="62" t="s">
        <v>9</v>
      </c>
      <c r="D308" s="60"/>
      <c r="E308" s="62" t="s">
        <v>185</v>
      </c>
      <c r="F308" s="59"/>
      <c r="G308" s="59"/>
      <c r="H308" s="60"/>
      <c r="I308" s="7">
        <v>45133</v>
      </c>
      <c r="J308" s="7">
        <v>45111</v>
      </c>
      <c r="K308" s="6" t="s">
        <v>13</v>
      </c>
      <c r="L308" s="63">
        <v>10592.68</v>
      </c>
      <c r="M308" s="60"/>
      <c r="N308" s="8">
        <v>9533.5120000000006</v>
      </c>
      <c r="O308" s="63">
        <v>1059.1679999999999</v>
      </c>
      <c r="P308" s="59"/>
      <c r="Q308" s="59"/>
      <c r="R308" s="60"/>
      <c r="S308" s="8" t="str">
        <f>VLOOKUP(A308,[1]Rpt_BienesActivos_Completos!$H$12:$AZ$973,35,FALSE)</f>
        <v>SECCION DE CONTABILIDAD</v>
      </c>
      <c r="T308" s="8" t="str">
        <f>VLOOKUP(A308,[1]Rpt_BienesActivos_Completos!$H$12:$AZ$973,32,FALSE)</f>
        <v>SANTO DOMINGO DE GUZMAN</v>
      </c>
    </row>
    <row r="309" spans="1:20" ht="15" customHeight="1" outlineLevel="1" x14ac:dyDescent="0.35">
      <c r="A309" s="62" t="s">
        <v>350</v>
      </c>
      <c r="B309" s="60"/>
      <c r="C309" s="62" t="s">
        <v>9</v>
      </c>
      <c r="D309" s="60"/>
      <c r="E309" s="62" t="s">
        <v>185</v>
      </c>
      <c r="F309" s="59"/>
      <c r="G309" s="59"/>
      <c r="H309" s="60"/>
      <c r="I309" s="7">
        <v>45133</v>
      </c>
      <c r="J309" s="7">
        <v>45111</v>
      </c>
      <c r="K309" s="6" t="s">
        <v>13</v>
      </c>
      <c r="L309" s="63">
        <v>10592.68</v>
      </c>
      <c r="M309" s="60"/>
      <c r="N309" s="8">
        <v>9533.5120000000006</v>
      </c>
      <c r="O309" s="63">
        <v>1059.1679999999999</v>
      </c>
      <c r="P309" s="59"/>
      <c r="Q309" s="59"/>
      <c r="R309" s="60"/>
      <c r="S309" s="8" t="str">
        <f>VLOOKUP(A309,[1]Rpt_BienesActivos_Completos!$H$12:$AZ$973,35,FALSE)</f>
        <v>SECCION DE CONTABILIDAD</v>
      </c>
      <c r="T309" s="8" t="str">
        <f>VLOOKUP(A309,[1]Rpt_BienesActivos_Completos!$H$12:$AZ$973,32,FALSE)</f>
        <v>SANTO DOMINGO DE GUZMAN</v>
      </c>
    </row>
    <row r="310" spans="1:20" ht="15" customHeight="1" outlineLevel="1" x14ac:dyDescent="0.35">
      <c r="A310" s="62" t="s">
        <v>351</v>
      </c>
      <c r="B310" s="60"/>
      <c r="C310" s="62" t="s">
        <v>9</v>
      </c>
      <c r="D310" s="60"/>
      <c r="E310" s="62" t="s">
        <v>185</v>
      </c>
      <c r="F310" s="59"/>
      <c r="G310" s="59"/>
      <c r="H310" s="60"/>
      <c r="I310" s="7">
        <v>45133</v>
      </c>
      <c r="J310" s="7">
        <v>45111</v>
      </c>
      <c r="K310" s="6" t="s">
        <v>13</v>
      </c>
      <c r="L310" s="63">
        <v>10592.68</v>
      </c>
      <c r="M310" s="60"/>
      <c r="N310" s="8">
        <v>9533.5120000000006</v>
      </c>
      <c r="O310" s="63">
        <v>1059.1679999999999</v>
      </c>
      <c r="P310" s="59"/>
      <c r="Q310" s="59"/>
      <c r="R310" s="60"/>
      <c r="S310" s="8" t="str">
        <f>VLOOKUP(A310,[1]Rpt_BienesActivos_Completos!$H$12:$AZ$973,35,FALSE)</f>
        <v>DEPARTAMENTO DE ACUICULTURA</v>
      </c>
      <c r="T310" s="8" t="str">
        <f>VLOOKUP(A310,[1]Rpt_BienesActivos_Completos!$H$12:$AZ$973,32,FALSE)</f>
        <v>SANTO DOMINGO DE GUZMAN</v>
      </c>
    </row>
    <row r="311" spans="1:20" ht="15" customHeight="1" outlineLevel="1" x14ac:dyDescent="0.35">
      <c r="A311" s="62" t="s">
        <v>352</v>
      </c>
      <c r="B311" s="60"/>
      <c r="C311" s="62" t="s">
        <v>9</v>
      </c>
      <c r="D311" s="60"/>
      <c r="E311" s="62" t="s">
        <v>185</v>
      </c>
      <c r="F311" s="59"/>
      <c r="G311" s="59"/>
      <c r="H311" s="60"/>
      <c r="I311" s="7">
        <v>45133</v>
      </c>
      <c r="J311" s="7">
        <v>45111</v>
      </c>
      <c r="K311" s="6" t="s">
        <v>13</v>
      </c>
      <c r="L311" s="63">
        <v>10592.68</v>
      </c>
      <c r="M311" s="60"/>
      <c r="N311" s="8">
        <v>9533.5120000000006</v>
      </c>
      <c r="O311" s="63">
        <v>1059.1679999999999</v>
      </c>
      <c r="P311" s="59"/>
      <c r="Q311" s="59"/>
      <c r="R311" s="60"/>
      <c r="S311" s="8" t="str">
        <f>VLOOKUP(A311,[1]Rpt_BienesActivos_Completos!$H$12:$AZ$973,35,FALSE)</f>
        <v>DEPARTAMENTO DE ACUICULTURA</v>
      </c>
      <c r="T311" s="8" t="str">
        <f>VLOOKUP(A311,[1]Rpt_BienesActivos_Completos!$H$12:$AZ$973,32,FALSE)</f>
        <v>SANTO DOMINGO DE GUZMAN</v>
      </c>
    </row>
    <row r="312" spans="1:20" ht="15" customHeight="1" outlineLevel="1" x14ac:dyDescent="0.35">
      <c r="A312" s="62" t="s">
        <v>353</v>
      </c>
      <c r="B312" s="60"/>
      <c r="C312" s="62" t="s">
        <v>9</v>
      </c>
      <c r="D312" s="60"/>
      <c r="E312" s="62" t="s">
        <v>185</v>
      </c>
      <c r="F312" s="59"/>
      <c r="G312" s="59"/>
      <c r="H312" s="60"/>
      <c r="I312" s="7">
        <v>45133</v>
      </c>
      <c r="J312" s="7">
        <v>45111</v>
      </c>
      <c r="K312" s="6" t="s">
        <v>13</v>
      </c>
      <c r="L312" s="63">
        <v>10592.68</v>
      </c>
      <c r="M312" s="60"/>
      <c r="N312" s="8">
        <v>9533.5120000000006</v>
      </c>
      <c r="O312" s="63">
        <v>1059.1679999999999</v>
      </c>
      <c r="P312" s="59"/>
      <c r="Q312" s="59"/>
      <c r="R312" s="60"/>
      <c r="S312" s="8" t="str">
        <f>VLOOKUP(A312,[1]Rpt_BienesActivos_Completos!$H$12:$AZ$973,35,FALSE)</f>
        <v>DEPARTAMENTO DE ACUICULTURA</v>
      </c>
      <c r="T312" s="8" t="str">
        <f>VLOOKUP(A312,[1]Rpt_BienesActivos_Completos!$H$12:$AZ$973,32,FALSE)</f>
        <v>SANTO DOMINGO DE GUZMAN</v>
      </c>
    </row>
    <row r="313" spans="1:20" ht="15" customHeight="1" outlineLevel="1" x14ac:dyDescent="0.35">
      <c r="A313" s="62" t="s">
        <v>354</v>
      </c>
      <c r="B313" s="60"/>
      <c r="C313" s="62" t="s">
        <v>9</v>
      </c>
      <c r="D313" s="60"/>
      <c r="E313" s="62" t="s">
        <v>185</v>
      </c>
      <c r="F313" s="59"/>
      <c r="G313" s="59"/>
      <c r="H313" s="60"/>
      <c r="I313" s="7">
        <v>45133</v>
      </c>
      <c r="J313" s="7">
        <v>45111</v>
      </c>
      <c r="K313" s="6" t="s">
        <v>13</v>
      </c>
      <c r="L313" s="63">
        <v>10592.68</v>
      </c>
      <c r="M313" s="60"/>
      <c r="N313" s="8">
        <v>9533.5120000000006</v>
      </c>
      <c r="O313" s="63">
        <v>1059.1679999999999</v>
      </c>
      <c r="P313" s="59"/>
      <c r="Q313" s="59"/>
      <c r="R313" s="60"/>
      <c r="S313" s="8" t="str">
        <f>VLOOKUP(A313,[1]Rpt_BienesActivos_Completos!$H$12:$AZ$973,35,FALSE)</f>
        <v>DEPARTAMENTO DE PLANIFICACION Y DESARROLLO</v>
      </c>
      <c r="T313" s="8" t="str">
        <f>VLOOKUP(A313,[1]Rpt_BienesActivos_Completos!$H$12:$AZ$973,32,FALSE)</f>
        <v>SANTO DOMINGO DE GUZMAN</v>
      </c>
    </row>
    <row r="314" spans="1:20" ht="15" customHeight="1" outlineLevel="1" x14ac:dyDescent="0.35">
      <c r="A314" s="62" t="s">
        <v>355</v>
      </c>
      <c r="B314" s="60"/>
      <c r="C314" s="62" t="s">
        <v>9</v>
      </c>
      <c r="D314" s="60"/>
      <c r="E314" s="62" t="s">
        <v>185</v>
      </c>
      <c r="F314" s="59"/>
      <c r="G314" s="59"/>
      <c r="H314" s="60"/>
      <c r="I314" s="7">
        <v>45133</v>
      </c>
      <c r="J314" s="7">
        <v>45111</v>
      </c>
      <c r="K314" s="6" t="s">
        <v>13</v>
      </c>
      <c r="L314" s="63">
        <v>10592.68</v>
      </c>
      <c r="M314" s="60"/>
      <c r="N314" s="8">
        <v>9533.5120000000006</v>
      </c>
      <c r="O314" s="63">
        <v>1059.1679999999999</v>
      </c>
      <c r="P314" s="59"/>
      <c r="Q314" s="59"/>
      <c r="R314" s="60"/>
      <c r="S314" s="8" t="str">
        <f>VLOOKUP(A314,[1]Rpt_BienesActivos_Completos!$H$12:$AZ$973,35,FALSE)</f>
        <v>DEPARTAMENTO DE PLANIFICACION Y DESARROLLO</v>
      </c>
      <c r="T314" s="8" t="str">
        <f>VLOOKUP(A314,[1]Rpt_BienesActivos_Completos!$H$12:$AZ$973,32,FALSE)</f>
        <v>SANTO DOMINGO DE GUZMAN</v>
      </c>
    </row>
    <row r="315" spans="1:20" ht="15" customHeight="1" outlineLevel="1" x14ac:dyDescent="0.35">
      <c r="A315" s="62" t="s">
        <v>356</v>
      </c>
      <c r="B315" s="60"/>
      <c r="C315" s="62" t="s">
        <v>9</v>
      </c>
      <c r="D315" s="60"/>
      <c r="E315" s="62" t="s">
        <v>185</v>
      </c>
      <c r="F315" s="59"/>
      <c r="G315" s="59"/>
      <c r="H315" s="60"/>
      <c r="I315" s="7">
        <v>45133</v>
      </c>
      <c r="J315" s="7">
        <v>45111</v>
      </c>
      <c r="K315" s="6" t="s">
        <v>13</v>
      </c>
      <c r="L315" s="63">
        <v>10592.68</v>
      </c>
      <c r="M315" s="60"/>
      <c r="N315" s="8">
        <v>9533.5120000000006</v>
      </c>
      <c r="O315" s="63">
        <v>1059.1679999999999</v>
      </c>
      <c r="P315" s="59"/>
      <c r="Q315" s="59"/>
      <c r="R315" s="60"/>
      <c r="S315" s="8" t="str">
        <f>VLOOKUP(A315,[1]Rpt_BienesActivos_Completos!$H$12:$AZ$973,35,FALSE)</f>
        <v>DEPARTAMENTO DE PLANIFICACION Y DESARROLLO</v>
      </c>
      <c r="T315" s="8" t="str">
        <f>VLOOKUP(A315,[1]Rpt_BienesActivos_Completos!$H$12:$AZ$973,32,FALSE)</f>
        <v>SANTO DOMINGO DE GUZMAN</v>
      </c>
    </row>
    <row r="316" spans="1:20" ht="15" customHeight="1" outlineLevel="1" x14ac:dyDescent="0.35">
      <c r="A316" s="62" t="s">
        <v>357</v>
      </c>
      <c r="B316" s="60"/>
      <c r="C316" s="62" t="s">
        <v>9</v>
      </c>
      <c r="D316" s="60"/>
      <c r="E316" s="62" t="s">
        <v>185</v>
      </c>
      <c r="F316" s="59"/>
      <c r="G316" s="59"/>
      <c r="H316" s="60"/>
      <c r="I316" s="7">
        <v>45133</v>
      </c>
      <c r="J316" s="7">
        <v>45111</v>
      </c>
      <c r="K316" s="6" t="s">
        <v>13</v>
      </c>
      <c r="L316" s="63">
        <v>10592.68</v>
      </c>
      <c r="M316" s="60"/>
      <c r="N316" s="8">
        <v>9533.5120000000006</v>
      </c>
      <c r="O316" s="63">
        <v>1059.1679999999999</v>
      </c>
      <c r="P316" s="59"/>
      <c r="Q316" s="59"/>
      <c r="R316" s="60"/>
      <c r="S316" s="8" t="str">
        <f>VLOOKUP(A316,[1]Rpt_BienesActivos_Completos!$H$12:$AZ$973,35,FALSE)</f>
        <v>DEPARTAMENTO DE PLANIFICACION Y DESARROLLO</v>
      </c>
      <c r="T316" s="8" t="str">
        <f>VLOOKUP(A316,[1]Rpt_BienesActivos_Completos!$H$12:$AZ$973,32,FALSE)</f>
        <v>SANTO DOMINGO DE GUZMAN</v>
      </c>
    </row>
    <row r="317" spans="1:20" ht="15" customHeight="1" outlineLevel="1" x14ac:dyDescent="0.35">
      <c r="A317" s="62" t="s">
        <v>358</v>
      </c>
      <c r="B317" s="60"/>
      <c r="C317" s="62" t="s">
        <v>9</v>
      </c>
      <c r="D317" s="60"/>
      <c r="E317" s="62" t="s">
        <v>185</v>
      </c>
      <c r="F317" s="59"/>
      <c r="G317" s="59"/>
      <c r="H317" s="60"/>
      <c r="I317" s="7">
        <v>45133</v>
      </c>
      <c r="J317" s="7">
        <v>45111</v>
      </c>
      <c r="K317" s="6" t="s">
        <v>13</v>
      </c>
      <c r="L317" s="63">
        <v>10592.68</v>
      </c>
      <c r="M317" s="60"/>
      <c r="N317" s="8">
        <v>9533.5120000000006</v>
      </c>
      <c r="O317" s="63">
        <v>1059.1679999999999</v>
      </c>
      <c r="P317" s="59"/>
      <c r="Q317" s="59"/>
      <c r="R317" s="60"/>
      <c r="S317" s="8" t="str">
        <f>VLOOKUP(A317,[1]Rpt_BienesActivos_Completos!$H$12:$AZ$973,35,FALSE)</f>
        <v>DEPARTAMENTO JURIDICO</v>
      </c>
      <c r="T317" s="8" t="str">
        <f>VLOOKUP(A317,[1]Rpt_BienesActivos_Completos!$H$12:$AZ$973,32,FALSE)</f>
        <v>SANTO DOMINGO DE GUZMAN</v>
      </c>
    </row>
    <row r="318" spans="1:20" ht="15" customHeight="1" outlineLevel="1" x14ac:dyDescent="0.35">
      <c r="A318" s="62" t="s">
        <v>359</v>
      </c>
      <c r="B318" s="60"/>
      <c r="C318" s="62" t="s">
        <v>9</v>
      </c>
      <c r="D318" s="60"/>
      <c r="E318" s="62" t="s">
        <v>185</v>
      </c>
      <c r="F318" s="59"/>
      <c r="G318" s="59"/>
      <c r="H318" s="60"/>
      <c r="I318" s="7">
        <v>45133</v>
      </c>
      <c r="J318" s="7">
        <v>45111</v>
      </c>
      <c r="K318" s="6" t="s">
        <v>13</v>
      </c>
      <c r="L318" s="63">
        <v>10592.68</v>
      </c>
      <c r="M318" s="60"/>
      <c r="N318" s="8">
        <v>9533.5120000000006</v>
      </c>
      <c r="O318" s="63">
        <v>1059.1679999999999</v>
      </c>
      <c r="P318" s="59"/>
      <c r="Q318" s="59"/>
      <c r="R318" s="60"/>
      <c r="S318" s="8" t="str">
        <f>VLOOKUP(A318,[1]Rpt_BienesActivos_Completos!$H$12:$AZ$973,35,FALSE)</f>
        <v>DIRECCION DE RECURSOS PESQUERO</v>
      </c>
      <c r="T318" s="8" t="str">
        <f>VLOOKUP(A318,[1]Rpt_BienesActivos_Completos!$H$12:$AZ$973,32,FALSE)</f>
        <v>SANTO DOMINGO DE GUZMAN</v>
      </c>
    </row>
    <row r="319" spans="1:20" ht="15" customHeight="1" outlineLevel="1" x14ac:dyDescent="0.35">
      <c r="A319" s="62" t="s">
        <v>360</v>
      </c>
      <c r="B319" s="60"/>
      <c r="C319" s="62" t="s">
        <v>9</v>
      </c>
      <c r="D319" s="60"/>
      <c r="E319" s="62" t="s">
        <v>185</v>
      </c>
      <c r="F319" s="59"/>
      <c r="G319" s="59"/>
      <c r="H319" s="60"/>
      <c r="I319" s="7">
        <v>45133</v>
      </c>
      <c r="J319" s="7">
        <v>45111</v>
      </c>
      <c r="K319" s="6" t="s">
        <v>13</v>
      </c>
      <c r="L319" s="63">
        <v>10592.68</v>
      </c>
      <c r="M319" s="60"/>
      <c r="N319" s="8">
        <v>9533.5120000000006</v>
      </c>
      <c r="O319" s="63">
        <v>1059.1679999999999</v>
      </c>
      <c r="P319" s="59"/>
      <c r="Q319" s="59"/>
      <c r="R319" s="60"/>
      <c r="S319" s="8" t="str">
        <f>VLOOKUP(A319,[1]Rpt_BienesActivos_Completos!$H$12:$AZ$973,35,FALSE)</f>
        <v>SECCION DE SERVICIOS GENERALES</v>
      </c>
      <c r="T319" s="8" t="str">
        <f>VLOOKUP(A319,[1]Rpt_BienesActivos_Completos!$H$12:$AZ$973,32,FALSE)</f>
        <v>SANTO DOMINGO DE GUZMAN</v>
      </c>
    </row>
    <row r="320" spans="1:20" ht="15" customHeight="1" outlineLevel="1" x14ac:dyDescent="0.35">
      <c r="A320" s="62" t="s">
        <v>361</v>
      </c>
      <c r="B320" s="60"/>
      <c r="C320" s="62" t="s">
        <v>9</v>
      </c>
      <c r="D320" s="60"/>
      <c r="E320" s="62" t="s">
        <v>292</v>
      </c>
      <c r="F320" s="59"/>
      <c r="G320" s="59"/>
      <c r="H320" s="60"/>
      <c r="I320" s="7">
        <v>45230</v>
      </c>
      <c r="J320" s="7">
        <v>45219</v>
      </c>
      <c r="K320" s="6" t="s">
        <v>13</v>
      </c>
      <c r="L320" s="63">
        <v>8071.2</v>
      </c>
      <c r="M320" s="60"/>
      <c r="N320" s="8">
        <v>7533.1872000000003</v>
      </c>
      <c r="O320" s="63">
        <v>538.01279999999997</v>
      </c>
      <c r="P320" s="59"/>
      <c r="Q320" s="59"/>
      <c r="R320" s="60"/>
      <c r="S320" s="8" t="str">
        <f>VLOOKUP(A320,[1]Rpt_BienesActivos_Completos!$H$12:$AZ$973,35,FALSE)</f>
        <v>DEPARTAMENTO DE COMUNICACIONES</v>
      </c>
      <c r="T320" s="8" t="str">
        <f>VLOOKUP(A320,[1]Rpt_BienesActivos_Completos!$H$12:$AZ$973,32,FALSE)</f>
        <v>SANTO DOMINGO DE GUZMAN</v>
      </c>
    </row>
    <row r="321" spans="1:20" ht="15" customHeight="1" outlineLevel="1" x14ac:dyDescent="0.35">
      <c r="A321" s="62" t="s">
        <v>362</v>
      </c>
      <c r="B321" s="60"/>
      <c r="C321" s="62" t="s">
        <v>9</v>
      </c>
      <c r="D321" s="60"/>
      <c r="E321" s="62" t="s">
        <v>292</v>
      </c>
      <c r="F321" s="59"/>
      <c r="G321" s="59"/>
      <c r="H321" s="60"/>
      <c r="I321" s="7">
        <v>45230</v>
      </c>
      <c r="J321" s="7">
        <v>45219</v>
      </c>
      <c r="K321" s="6" t="s">
        <v>13</v>
      </c>
      <c r="L321" s="63">
        <v>8071.2</v>
      </c>
      <c r="M321" s="60"/>
      <c r="N321" s="8">
        <v>7533.1872000000003</v>
      </c>
      <c r="O321" s="63">
        <v>538.01279999999997</v>
      </c>
      <c r="P321" s="59"/>
      <c r="Q321" s="59"/>
      <c r="R321" s="60"/>
      <c r="S321" s="8" t="str">
        <f>VLOOKUP(A321,[1]Rpt_BienesActivos_Completos!$H$12:$AZ$973,35,FALSE)</f>
        <v>DEPARTAMENTO DE REGULACION PESQUERA</v>
      </c>
      <c r="T321" s="8" t="str">
        <f>VLOOKUP(A321,[1]Rpt_BienesActivos_Completos!$H$12:$AZ$973,32,FALSE)</f>
        <v>SANTO DOMINGO DE GUZMAN</v>
      </c>
    </row>
    <row r="322" spans="1:20" ht="15" customHeight="1" outlineLevel="1" x14ac:dyDescent="0.35">
      <c r="A322" s="62" t="s">
        <v>363</v>
      </c>
      <c r="B322" s="60"/>
      <c r="C322" s="62" t="s">
        <v>9</v>
      </c>
      <c r="D322" s="60"/>
      <c r="E322" s="62" t="s">
        <v>292</v>
      </c>
      <c r="F322" s="59"/>
      <c r="G322" s="59"/>
      <c r="H322" s="60"/>
      <c r="I322" s="7">
        <v>45230</v>
      </c>
      <c r="J322" s="7">
        <v>45219</v>
      </c>
      <c r="K322" s="6" t="s">
        <v>13</v>
      </c>
      <c r="L322" s="63">
        <v>8071.2</v>
      </c>
      <c r="M322" s="60"/>
      <c r="N322" s="8">
        <v>7533.1872000000003</v>
      </c>
      <c r="O322" s="63">
        <v>538.01279999999997</v>
      </c>
      <c r="P322" s="59"/>
      <c r="Q322" s="59"/>
      <c r="R322" s="60"/>
      <c r="S322" s="8" t="str">
        <f>VLOOKUP(A322,[1]Rpt_BienesActivos_Completos!$H$12:$AZ$973,35,FALSE)</f>
        <v>DEPARTAMENTO DE REGULACION PESQUERA</v>
      </c>
      <c r="T322" s="8" t="str">
        <f>VLOOKUP(A322,[1]Rpt_BienesActivos_Completos!$H$12:$AZ$973,32,FALSE)</f>
        <v>SANTO DOMINGO DE GUZMAN</v>
      </c>
    </row>
    <row r="323" spans="1:20" ht="15" customHeight="1" outlineLevel="1" x14ac:dyDescent="0.35">
      <c r="A323" s="62" t="s">
        <v>364</v>
      </c>
      <c r="B323" s="60"/>
      <c r="C323" s="62" t="s">
        <v>9</v>
      </c>
      <c r="D323" s="60"/>
      <c r="E323" s="62" t="s">
        <v>292</v>
      </c>
      <c r="F323" s="59"/>
      <c r="G323" s="59"/>
      <c r="H323" s="60"/>
      <c r="I323" s="7">
        <v>45230</v>
      </c>
      <c r="J323" s="7">
        <v>45219</v>
      </c>
      <c r="K323" s="6" t="s">
        <v>13</v>
      </c>
      <c r="L323" s="63">
        <v>8071.2</v>
      </c>
      <c r="M323" s="60"/>
      <c r="N323" s="8">
        <v>7533.1872000000003</v>
      </c>
      <c r="O323" s="63">
        <v>538.01279999999997</v>
      </c>
      <c r="P323" s="59"/>
      <c r="Q323" s="59"/>
      <c r="R323" s="60"/>
      <c r="S323" s="8" t="str">
        <f>VLOOKUP(A323,[1]Rpt_BienesActivos_Completos!$H$12:$AZ$973,35,FALSE)</f>
        <v>DEPARTAMENTO DE REGULACION PESQUERA</v>
      </c>
      <c r="T323" s="8" t="str">
        <f>VLOOKUP(A323,[1]Rpt_BienesActivos_Completos!$H$12:$AZ$973,32,FALSE)</f>
        <v>SANTO DOMINGO DE GUZMAN</v>
      </c>
    </row>
    <row r="324" spans="1:20" ht="15" customHeight="1" outlineLevel="1" x14ac:dyDescent="0.35">
      <c r="A324" s="62" t="s">
        <v>365</v>
      </c>
      <c r="B324" s="60"/>
      <c r="C324" s="62" t="s">
        <v>9</v>
      </c>
      <c r="D324" s="60"/>
      <c r="E324" s="62" t="s">
        <v>292</v>
      </c>
      <c r="F324" s="59"/>
      <c r="G324" s="59"/>
      <c r="H324" s="60"/>
      <c r="I324" s="7">
        <v>45230</v>
      </c>
      <c r="J324" s="7">
        <v>45219</v>
      </c>
      <c r="K324" s="6" t="s">
        <v>13</v>
      </c>
      <c r="L324" s="63">
        <v>8071.2</v>
      </c>
      <c r="M324" s="60"/>
      <c r="N324" s="8">
        <v>7533.1872000000003</v>
      </c>
      <c r="O324" s="63">
        <v>538.01279999999997</v>
      </c>
      <c r="P324" s="59"/>
      <c r="Q324" s="59"/>
      <c r="R324" s="60"/>
      <c r="S324" s="8" t="str">
        <f>VLOOKUP(A324,[1]Rpt_BienesActivos_Completos!$H$12:$AZ$973,35,FALSE)</f>
        <v>DEPARTAMENTO DE REGULACION PESQUERA</v>
      </c>
      <c r="T324" s="8" t="str">
        <f>VLOOKUP(A324,[1]Rpt_BienesActivos_Completos!$H$12:$AZ$973,32,FALSE)</f>
        <v>SANTO DOMINGO DE GUZMAN</v>
      </c>
    </row>
    <row r="325" spans="1:20" ht="15" customHeight="1" outlineLevel="1" x14ac:dyDescent="0.35">
      <c r="A325" s="62" t="s">
        <v>366</v>
      </c>
      <c r="B325" s="60"/>
      <c r="C325" s="62" t="s">
        <v>9</v>
      </c>
      <c r="D325" s="60"/>
      <c r="E325" s="62" t="s">
        <v>367</v>
      </c>
      <c r="F325" s="59"/>
      <c r="G325" s="59"/>
      <c r="H325" s="60"/>
      <c r="I325" s="7">
        <v>45230</v>
      </c>
      <c r="J325" s="7">
        <v>45219</v>
      </c>
      <c r="K325" s="6" t="s">
        <v>13</v>
      </c>
      <c r="L325" s="63">
        <v>4230.3</v>
      </c>
      <c r="M325" s="60"/>
      <c r="N325" s="8">
        <v>3948.3472000000002</v>
      </c>
      <c r="O325" s="63">
        <v>281.95280000000002</v>
      </c>
      <c r="P325" s="59"/>
      <c r="Q325" s="59"/>
      <c r="R325" s="60"/>
      <c r="S325" s="8" t="str">
        <f>VLOOKUP(A325,[1]Rpt_BienesActivos_Completos!$H$12:$AZ$973,35,FALSE)</f>
        <v>DIVISION FINANCIERA</v>
      </c>
      <c r="T325" s="8" t="str">
        <f>VLOOKUP(A325,[1]Rpt_BienesActivos_Completos!$H$12:$AZ$973,32,FALSE)</f>
        <v>SANTO DOMINGO DE GUZMAN</v>
      </c>
    </row>
    <row r="326" spans="1:20" ht="15" customHeight="1" outlineLevel="1" x14ac:dyDescent="0.35">
      <c r="A326" s="62" t="s">
        <v>368</v>
      </c>
      <c r="B326" s="60"/>
      <c r="C326" s="62" t="s">
        <v>9</v>
      </c>
      <c r="D326" s="60"/>
      <c r="E326" s="62" t="s">
        <v>367</v>
      </c>
      <c r="F326" s="59"/>
      <c r="G326" s="59"/>
      <c r="H326" s="60"/>
      <c r="I326" s="7">
        <v>45230</v>
      </c>
      <c r="J326" s="7">
        <v>45219</v>
      </c>
      <c r="K326" s="6" t="s">
        <v>13</v>
      </c>
      <c r="L326" s="63">
        <v>4230.3</v>
      </c>
      <c r="M326" s="60"/>
      <c r="N326" s="8">
        <v>3948.3472000000002</v>
      </c>
      <c r="O326" s="63">
        <v>281.95280000000002</v>
      </c>
      <c r="P326" s="59"/>
      <c r="Q326" s="59"/>
      <c r="R326" s="60"/>
      <c r="S326" s="8" t="str">
        <f>VLOOKUP(A326,[1]Rpt_BienesActivos_Completos!$H$12:$AZ$973,35,FALSE)</f>
        <v>DEPARTAMENTO DE RECURSOS HUMANOS</v>
      </c>
      <c r="T326" s="8" t="str">
        <f>VLOOKUP(A326,[1]Rpt_BienesActivos_Completos!$H$12:$AZ$973,32,FALSE)</f>
        <v>SANTO DOMINGO DE GUZMAN</v>
      </c>
    </row>
    <row r="327" spans="1:20" ht="15" customHeight="1" outlineLevel="1" x14ac:dyDescent="0.35">
      <c r="A327" s="62" t="s">
        <v>369</v>
      </c>
      <c r="B327" s="60"/>
      <c r="C327" s="62" t="s">
        <v>9</v>
      </c>
      <c r="D327" s="60"/>
      <c r="E327" s="62" t="s">
        <v>367</v>
      </c>
      <c r="F327" s="59"/>
      <c r="G327" s="59"/>
      <c r="H327" s="60"/>
      <c r="I327" s="7">
        <v>45230</v>
      </c>
      <c r="J327" s="7">
        <v>45219</v>
      </c>
      <c r="K327" s="6" t="s">
        <v>13</v>
      </c>
      <c r="L327" s="63">
        <v>4230.3</v>
      </c>
      <c r="M327" s="60"/>
      <c r="N327" s="8">
        <v>3948.3472000000002</v>
      </c>
      <c r="O327" s="63">
        <v>281.95280000000002</v>
      </c>
      <c r="P327" s="59"/>
      <c r="Q327" s="59"/>
      <c r="R327" s="60"/>
      <c r="S327" s="8" t="str">
        <f>VLOOKUP(A327,[1]Rpt_BienesActivos_Completos!$H$12:$AZ$973,35,FALSE)</f>
        <v>DEPARTAMENTO DE RECURSOS HUMANOS</v>
      </c>
      <c r="T327" s="8" t="str">
        <f>VLOOKUP(A327,[1]Rpt_BienesActivos_Completos!$H$12:$AZ$973,32,FALSE)</f>
        <v>SANTO DOMINGO DE GUZMAN</v>
      </c>
    </row>
    <row r="328" spans="1:20" ht="15" customHeight="1" outlineLevel="1" x14ac:dyDescent="0.35">
      <c r="A328" s="62" t="s">
        <v>370</v>
      </c>
      <c r="B328" s="60"/>
      <c r="C328" s="62" t="s">
        <v>9</v>
      </c>
      <c r="D328" s="60"/>
      <c r="E328" s="62" t="s">
        <v>367</v>
      </c>
      <c r="F328" s="59"/>
      <c r="G328" s="59"/>
      <c r="H328" s="60"/>
      <c r="I328" s="7">
        <v>45230</v>
      </c>
      <c r="J328" s="7">
        <v>45219</v>
      </c>
      <c r="K328" s="6" t="s">
        <v>13</v>
      </c>
      <c r="L328" s="63">
        <v>4230.3</v>
      </c>
      <c r="M328" s="60"/>
      <c r="N328" s="8">
        <v>3948.3472000000002</v>
      </c>
      <c r="O328" s="63">
        <v>281.95280000000002</v>
      </c>
      <c r="P328" s="59"/>
      <c r="Q328" s="59"/>
      <c r="R328" s="60"/>
      <c r="S328" s="8" t="str">
        <f>VLOOKUP(A328,[1]Rpt_BienesActivos_Completos!$H$12:$AZ$973,35,FALSE)</f>
        <v>DEPARTAMENTO SUB-DIRECCION</v>
      </c>
      <c r="T328" s="8" t="str">
        <f>VLOOKUP(A328,[1]Rpt_BienesActivos_Completos!$H$12:$AZ$973,32,FALSE)</f>
        <v>SANTO DOMINGO DE GUZMAN</v>
      </c>
    </row>
    <row r="329" spans="1:20" ht="15" customHeight="1" outlineLevel="1" x14ac:dyDescent="0.35">
      <c r="A329" s="62" t="s">
        <v>371</v>
      </c>
      <c r="B329" s="60"/>
      <c r="C329" s="62" t="s">
        <v>9</v>
      </c>
      <c r="D329" s="60"/>
      <c r="E329" s="62" t="s">
        <v>367</v>
      </c>
      <c r="F329" s="59"/>
      <c r="G329" s="59"/>
      <c r="H329" s="60"/>
      <c r="I329" s="7">
        <v>45230</v>
      </c>
      <c r="J329" s="7">
        <v>45219</v>
      </c>
      <c r="K329" s="6" t="s">
        <v>13</v>
      </c>
      <c r="L329" s="63">
        <v>4230.3</v>
      </c>
      <c r="M329" s="60"/>
      <c r="N329" s="8">
        <v>3948.3472000000002</v>
      </c>
      <c r="O329" s="63">
        <v>281.95280000000002</v>
      </c>
      <c r="P329" s="59"/>
      <c r="Q329" s="59"/>
      <c r="R329" s="60"/>
      <c r="S329" s="8" t="str">
        <f>VLOOKUP(A329,[1]Rpt_BienesActivos_Completos!$H$12:$AZ$973,35,FALSE)</f>
        <v>DEPARTAMENTO SUB-DIRECCION</v>
      </c>
      <c r="T329" s="8" t="str">
        <f>VLOOKUP(A329,[1]Rpt_BienesActivos_Completos!$H$12:$AZ$973,32,FALSE)</f>
        <v>SANTO DOMINGO DE GUZMAN</v>
      </c>
    </row>
    <row r="330" spans="1:20" ht="15" customHeight="1" outlineLevel="1" x14ac:dyDescent="0.35">
      <c r="A330" s="62" t="s">
        <v>372</v>
      </c>
      <c r="B330" s="60"/>
      <c r="C330" s="62" t="s">
        <v>9</v>
      </c>
      <c r="D330" s="60"/>
      <c r="E330" s="62" t="s">
        <v>367</v>
      </c>
      <c r="F330" s="59"/>
      <c r="G330" s="59"/>
      <c r="H330" s="60"/>
      <c r="I330" s="7">
        <v>45230</v>
      </c>
      <c r="J330" s="7">
        <v>45219</v>
      </c>
      <c r="K330" s="6" t="s">
        <v>13</v>
      </c>
      <c r="L330" s="63">
        <v>4230.3</v>
      </c>
      <c r="M330" s="60"/>
      <c r="N330" s="8">
        <v>3948.3472000000002</v>
      </c>
      <c r="O330" s="63">
        <v>281.95280000000002</v>
      </c>
      <c r="P330" s="59"/>
      <c r="Q330" s="59"/>
      <c r="R330" s="60"/>
      <c r="S330" s="8" t="str">
        <f>VLOOKUP(A330,[1]Rpt_BienesActivos_Completos!$H$12:$AZ$973,35,FALSE)</f>
        <v>SECCION DE SERVICIOS GENERALES</v>
      </c>
      <c r="T330" s="8" t="str">
        <f>VLOOKUP(A330,[1]Rpt_BienesActivos_Completos!$H$12:$AZ$973,32,FALSE)</f>
        <v>SANTO DOMINGO DE GUZMAN</v>
      </c>
    </row>
    <row r="331" spans="1:20" ht="15" customHeight="1" outlineLevel="1" x14ac:dyDescent="0.35">
      <c r="A331" s="62" t="s">
        <v>373</v>
      </c>
      <c r="B331" s="60"/>
      <c r="C331" s="62" t="s">
        <v>9</v>
      </c>
      <c r="D331" s="60"/>
      <c r="E331" s="62" t="s">
        <v>367</v>
      </c>
      <c r="F331" s="59"/>
      <c r="G331" s="59"/>
      <c r="H331" s="60"/>
      <c r="I331" s="7">
        <v>45230</v>
      </c>
      <c r="J331" s="7">
        <v>45219</v>
      </c>
      <c r="K331" s="6" t="s">
        <v>13</v>
      </c>
      <c r="L331" s="63">
        <v>4230.3</v>
      </c>
      <c r="M331" s="60"/>
      <c r="N331" s="8">
        <v>3948.3472000000002</v>
      </c>
      <c r="O331" s="63">
        <v>281.95280000000002</v>
      </c>
      <c r="P331" s="59"/>
      <c r="Q331" s="59"/>
      <c r="R331" s="60"/>
      <c r="S331" s="8" t="str">
        <f>VLOOKUP(A331,[1]Rpt_BienesActivos_Completos!$H$12:$AZ$973,35,FALSE)</f>
        <v>DEPARTAMENTO DE PLANIFICACION Y DESARROLLO</v>
      </c>
      <c r="T331" s="8" t="str">
        <f>VLOOKUP(A331,[1]Rpt_BienesActivos_Completos!$H$12:$AZ$973,32,FALSE)</f>
        <v>SANTO DOMINGO DE GUZMAN</v>
      </c>
    </row>
    <row r="332" spans="1:20" ht="15" customHeight="1" outlineLevel="1" x14ac:dyDescent="0.35">
      <c r="A332" s="62" t="s">
        <v>374</v>
      </c>
      <c r="B332" s="60"/>
      <c r="C332" s="62" t="s">
        <v>9</v>
      </c>
      <c r="D332" s="60"/>
      <c r="E332" s="62" t="s">
        <v>375</v>
      </c>
      <c r="F332" s="59"/>
      <c r="G332" s="59"/>
      <c r="H332" s="60"/>
      <c r="I332" s="7">
        <v>45230</v>
      </c>
      <c r="J332" s="7">
        <v>45219</v>
      </c>
      <c r="K332" s="6" t="s">
        <v>13</v>
      </c>
      <c r="L332" s="63">
        <v>6372</v>
      </c>
      <c r="M332" s="60"/>
      <c r="N332" s="8">
        <v>5947.2672000000002</v>
      </c>
      <c r="O332" s="63">
        <v>424.7328</v>
      </c>
      <c r="P332" s="59"/>
      <c r="Q332" s="59"/>
      <c r="R332" s="60"/>
      <c r="S332" s="8" t="str">
        <f>VLOOKUP(A332,[1]Rpt_BienesActivos_Completos!$H$12:$AZ$973,35,FALSE)</f>
        <v>ESTACION PESQUERA DE SAN PEDRO DE MACORIS</v>
      </c>
      <c r="T332" s="8" t="str">
        <f>VLOOKUP(A332,[1]Rpt_BienesActivos_Completos!$H$12:$AZ$973,32,FALSE)</f>
        <v>SANTO DOMINGO DE GUZMAN</v>
      </c>
    </row>
    <row r="333" spans="1:20" ht="15" customHeight="1" outlineLevel="1" x14ac:dyDescent="0.35">
      <c r="A333" s="62" t="s">
        <v>376</v>
      </c>
      <c r="B333" s="60"/>
      <c r="C333" s="62" t="s">
        <v>9</v>
      </c>
      <c r="D333" s="60"/>
      <c r="E333" s="62" t="s">
        <v>375</v>
      </c>
      <c r="F333" s="59"/>
      <c r="G333" s="59"/>
      <c r="H333" s="60"/>
      <c r="I333" s="7">
        <v>45230</v>
      </c>
      <c r="J333" s="7">
        <v>45219</v>
      </c>
      <c r="K333" s="6" t="s">
        <v>13</v>
      </c>
      <c r="L333" s="63">
        <v>6372</v>
      </c>
      <c r="M333" s="60"/>
      <c r="N333" s="8">
        <v>5947.2672000000002</v>
      </c>
      <c r="O333" s="63">
        <v>424.7328</v>
      </c>
      <c r="P333" s="59"/>
      <c r="Q333" s="59"/>
      <c r="R333" s="60"/>
      <c r="S333" s="8" t="str">
        <f>VLOOKUP(A333,[1]Rpt_BienesActivos_Completos!$H$12:$AZ$973,35,FALSE)</f>
        <v>ESTACION PESQUERA DE SAN PEDRO DE MACORIS</v>
      </c>
      <c r="T333" s="8" t="str">
        <f>VLOOKUP(A333,[1]Rpt_BienesActivos_Completos!$H$12:$AZ$973,32,FALSE)</f>
        <v>SANTO DOMINGO DE GUZMAN</v>
      </c>
    </row>
    <row r="334" spans="1:20" ht="15" customHeight="1" outlineLevel="1" x14ac:dyDescent="0.35">
      <c r="A334" s="62" t="s">
        <v>377</v>
      </c>
      <c r="B334" s="60"/>
      <c r="C334" s="62" t="s">
        <v>9</v>
      </c>
      <c r="D334" s="60"/>
      <c r="E334" s="62" t="s">
        <v>378</v>
      </c>
      <c r="F334" s="59"/>
      <c r="G334" s="59"/>
      <c r="H334" s="60"/>
      <c r="I334" s="7">
        <v>45230</v>
      </c>
      <c r="J334" s="7">
        <v>45219</v>
      </c>
      <c r="K334" s="6" t="s">
        <v>13</v>
      </c>
      <c r="L334" s="63">
        <v>6372</v>
      </c>
      <c r="M334" s="60"/>
      <c r="N334" s="8">
        <v>5947.2672000000002</v>
      </c>
      <c r="O334" s="63">
        <v>424.7328</v>
      </c>
      <c r="P334" s="59"/>
      <c r="Q334" s="59"/>
      <c r="R334" s="60"/>
      <c r="S334" s="8" t="str">
        <f>VLOOKUP(A334,[1]Rpt_BienesActivos_Completos!$H$12:$AZ$973,35,FALSE)</f>
        <v>SECCION DE SERVICIOS GENERALES</v>
      </c>
      <c r="T334" s="8" t="str">
        <f>VLOOKUP(A334,[1]Rpt_BienesActivos_Completos!$H$12:$AZ$973,32,FALSE)</f>
        <v>SANTO DOMINGO DE GUZMAN</v>
      </c>
    </row>
    <row r="335" spans="1:20" ht="15" customHeight="1" outlineLevel="1" x14ac:dyDescent="0.35">
      <c r="A335" s="62" t="s">
        <v>379</v>
      </c>
      <c r="B335" s="60"/>
      <c r="C335" s="62" t="s">
        <v>9</v>
      </c>
      <c r="D335" s="60"/>
      <c r="E335" s="62" t="s">
        <v>378</v>
      </c>
      <c r="F335" s="59"/>
      <c r="G335" s="59"/>
      <c r="H335" s="60"/>
      <c r="I335" s="7">
        <v>45230</v>
      </c>
      <c r="J335" s="7">
        <v>45219</v>
      </c>
      <c r="K335" s="6" t="s">
        <v>13</v>
      </c>
      <c r="L335" s="63">
        <v>6372</v>
      </c>
      <c r="M335" s="60"/>
      <c r="N335" s="8">
        <v>5947.2672000000002</v>
      </c>
      <c r="O335" s="63">
        <v>424.7328</v>
      </c>
      <c r="P335" s="59"/>
      <c r="Q335" s="59"/>
      <c r="R335" s="60"/>
      <c r="S335" s="8" t="str">
        <f>VLOOKUP(A335,[1]Rpt_BienesActivos_Completos!$H$12:$AZ$973,35,FALSE)</f>
        <v>SECCION DE SERVICIOS GENERALES</v>
      </c>
      <c r="T335" s="8" t="str">
        <f>VLOOKUP(A335,[1]Rpt_BienesActivos_Completos!$H$12:$AZ$973,32,FALSE)</f>
        <v>NAGUA</v>
      </c>
    </row>
    <row r="336" spans="1:20" ht="15" customHeight="1" outlineLevel="1" x14ac:dyDescent="0.35">
      <c r="A336" s="62" t="s">
        <v>380</v>
      </c>
      <c r="B336" s="60"/>
      <c r="C336" s="62" t="s">
        <v>9</v>
      </c>
      <c r="D336" s="60"/>
      <c r="E336" s="62" t="s">
        <v>378</v>
      </c>
      <c r="F336" s="59"/>
      <c r="G336" s="59"/>
      <c r="H336" s="60"/>
      <c r="I336" s="7">
        <v>45230</v>
      </c>
      <c r="J336" s="7">
        <v>45219</v>
      </c>
      <c r="K336" s="6" t="s">
        <v>13</v>
      </c>
      <c r="L336" s="63">
        <v>6372</v>
      </c>
      <c r="M336" s="60"/>
      <c r="N336" s="8">
        <v>5947.2672000000002</v>
      </c>
      <c r="O336" s="63">
        <v>424.7328</v>
      </c>
      <c r="P336" s="59"/>
      <c r="Q336" s="59"/>
      <c r="R336" s="60"/>
      <c r="S336" s="8" t="str">
        <f>VLOOKUP(A336,[1]Rpt_BienesActivos_Completos!$H$12:$AZ$973,35,FALSE)</f>
        <v>DIVISION FINANCIERA</v>
      </c>
      <c r="T336" s="8" t="str">
        <f>VLOOKUP(A336,[1]Rpt_BienesActivos_Completos!$H$12:$AZ$973,32,FALSE)</f>
        <v>SANTO DOMINGO DE GUZMAN</v>
      </c>
    </row>
    <row r="337" spans="1:20" ht="15" customHeight="1" outlineLevel="1" x14ac:dyDescent="0.35">
      <c r="A337" s="62" t="s">
        <v>381</v>
      </c>
      <c r="B337" s="60"/>
      <c r="C337" s="62" t="s">
        <v>9</v>
      </c>
      <c r="D337" s="60"/>
      <c r="E337" s="62" t="s">
        <v>378</v>
      </c>
      <c r="F337" s="59"/>
      <c r="G337" s="59"/>
      <c r="H337" s="60"/>
      <c r="I337" s="7">
        <v>45230</v>
      </c>
      <c r="J337" s="7">
        <v>45219</v>
      </c>
      <c r="K337" s="6" t="s">
        <v>13</v>
      </c>
      <c r="L337" s="63">
        <v>6372</v>
      </c>
      <c r="M337" s="60"/>
      <c r="N337" s="8">
        <v>5947.2672000000002</v>
      </c>
      <c r="O337" s="63">
        <v>424.7328</v>
      </c>
      <c r="P337" s="59"/>
      <c r="Q337" s="59"/>
      <c r="R337" s="60"/>
      <c r="S337" s="8" t="str">
        <f>VLOOKUP(A337,[1]Rpt_BienesActivos_Completos!$H$12:$AZ$973,35,FALSE)</f>
        <v>DEPARTAMENTO DE RECURSOS HUMANOS</v>
      </c>
      <c r="T337" s="8" t="str">
        <f>VLOOKUP(A337,[1]Rpt_BienesActivos_Completos!$H$12:$AZ$973,32,FALSE)</f>
        <v>NAGUA</v>
      </c>
    </row>
    <row r="338" spans="1:20" ht="15" customHeight="1" outlineLevel="1" x14ac:dyDescent="0.35">
      <c r="A338" s="62" t="s">
        <v>382</v>
      </c>
      <c r="B338" s="60"/>
      <c r="C338" s="62" t="s">
        <v>9</v>
      </c>
      <c r="D338" s="60"/>
      <c r="E338" s="62" t="s">
        <v>378</v>
      </c>
      <c r="F338" s="59"/>
      <c r="G338" s="59"/>
      <c r="H338" s="60"/>
      <c r="I338" s="7">
        <v>45230</v>
      </c>
      <c r="J338" s="7">
        <v>45219</v>
      </c>
      <c r="K338" s="6" t="s">
        <v>13</v>
      </c>
      <c r="L338" s="63">
        <v>6372</v>
      </c>
      <c r="M338" s="60"/>
      <c r="N338" s="8">
        <v>5947.2672000000002</v>
      </c>
      <c r="O338" s="63">
        <v>424.7328</v>
      </c>
      <c r="P338" s="59"/>
      <c r="Q338" s="59"/>
      <c r="R338" s="60"/>
      <c r="S338" s="8" t="str">
        <f>VLOOKUP(A338,[1]Rpt_BienesActivos_Completos!$H$12:$AZ$973,35,FALSE)</f>
        <v>DEPARTAMENTO DE REGULACION PESQUERA</v>
      </c>
      <c r="T338" s="8" t="str">
        <f>VLOOKUP(A338,[1]Rpt_BienesActivos_Completos!$H$12:$AZ$973,32,FALSE)</f>
        <v>SANTO DOMINGO DE GUZMAN</v>
      </c>
    </row>
    <row r="339" spans="1:20" ht="15" customHeight="1" outlineLevel="1" x14ac:dyDescent="0.35">
      <c r="A339" s="62" t="s">
        <v>383</v>
      </c>
      <c r="B339" s="60"/>
      <c r="C339" s="62" t="s">
        <v>9</v>
      </c>
      <c r="D339" s="60"/>
      <c r="E339" s="62" t="s">
        <v>378</v>
      </c>
      <c r="F339" s="59"/>
      <c r="G339" s="59"/>
      <c r="H339" s="60"/>
      <c r="I339" s="7">
        <v>45230</v>
      </c>
      <c r="J339" s="7">
        <v>45219</v>
      </c>
      <c r="K339" s="6" t="s">
        <v>13</v>
      </c>
      <c r="L339" s="63">
        <v>6372</v>
      </c>
      <c r="M339" s="60"/>
      <c r="N339" s="8">
        <v>5947.2672000000002</v>
      </c>
      <c r="O339" s="63">
        <v>424.7328</v>
      </c>
      <c r="P339" s="59"/>
      <c r="Q339" s="59"/>
      <c r="R339" s="60"/>
      <c r="S339" s="8" t="str">
        <f>VLOOKUP(A339,[1]Rpt_BienesActivos_Completos!$H$12:$AZ$973,35,FALSE)</f>
        <v>DEPARTAMENTO DE REGULACION PESQUERA</v>
      </c>
      <c r="T339" s="8" t="str">
        <f>VLOOKUP(A339,[1]Rpt_BienesActivos_Completos!$H$12:$AZ$973,32,FALSE)</f>
        <v>SANTO DOMINGO DE GUZMAN</v>
      </c>
    </row>
    <row r="340" spans="1:20" ht="15" customHeight="1" outlineLevel="1" x14ac:dyDescent="0.35">
      <c r="A340" s="62" t="s">
        <v>384</v>
      </c>
      <c r="B340" s="60"/>
      <c r="C340" s="62" t="s">
        <v>9</v>
      </c>
      <c r="D340" s="60"/>
      <c r="E340" s="62" t="s">
        <v>378</v>
      </c>
      <c r="F340" s="59"/>
      <c r="G340" s="59"/>
      <c r="H340" s="60"/>
      <c r="I340" s="7">
        <v>45230</v>
      </c>
      <c r="J340" s="7">
        <v>45219</v>
      </c>
      <c r="K340" s="6" t="s">
        <v>13</v>
      </c>
      <c r="L340" s="63">
        <v>6372</v>
      </c>
      <c r="M340" s="60"/>
      <c r="N340" s="8">
        <v>5947.2672000000002</v>
      </c>
      <c r="O340" s="63">
        <v>424.7328</v>
      </c>
      <c r="P340" s="59"/>
      <c r="Q340" s="59"/>
      <c r="R340" s="60"/>
      <c r="S340" s="8" t="str">
        <f>VLOOKUP(A340,[1]Rpt_BienesActivos_Completos!$H$12:$AZ$973,35,FALSE)</f>
        <v>DEPARTAMENTO DE PLANIFICACION Y DESARROLLO</v>
      </c>
      <c r="T340" s="8" t="str">
        <f>VLOOKUP(A340,[1]Rpt_BienesActivos_Completos!$H$12:$AZ$973,32,FALSE)</f>
        <v>SANTO DOMINGO DE GUZMAN</v>
      </c>
    </row>
    <row r="341" spans="1:20" ht="15" customHeight="1" outlineLevel="1" x14ac:dyDescent="0.35">
      <c r="A341" s="62" t="s">
        <v>385</v>
      </c>
      <c r="B341" s="60"/>
      <c r="C341" s="62" t="s">
        <v>9</v>
      </c>
      <c r="D341" s="60"/>
      <c r="E341" s="62" t="s">
        <v>378</v>
      </c>
      <c r="F341" s="59"/>
      <c r="G341" s="59"/>
      <c r="H341" s="60"/>
      <c r="I341" s="7">
        <v>45230</v>
      </c>
      <c r="J341" s="7">
        <v>45219</v>
      </c>
      <c r="K341" s="6" t="s">
        <v>13</v>
      </c>
      <c r="L341" s="63">
        <v>6372</v>
      </c>
      <c r="M341" s="60"/>
      <c r="N341" s="8">
        <v>5947.2672000000002</v>
      </c>
      <c r="O341" s="63">
        <v>424.7328</v>
      </c>
      <c r="P341" s="59"/>
      <c r="Q341" s="59"/>
      <c r="R341" s="60"/>
      <c r="S341" s="8" t="str">
        <f>VLOOKUP(A341,[1]Rpt_BienesActivos_Completos!$H$12:$AZ$973,35,FALSE)</f>
        <v>DIVISION ADMINISTRATIVA</v>
      </c>
      <c r="T341" s="8" t="str">
        <f>VLOOKUP(A341,[1]Rpt_BienesActivos_Completos!$H$12:$AZ$973,32,FALSE)</f>
        <v>SANTO DOMINGO DE GUZMAN</v>
      </c>
    </row>
    <row r="342" spans="1:20" ht="15" customHeight="1" outlineLevel="1" x14ac:dyDescent="0.35">
      <c r="A342" s="62" t="s">
        <v>386</v>
      </c>
      <c r="B342" s="60"/>
      <c r="C342" s="62" t="s">
        <v>9</v>
      </c>
      <c r="D342" s="60"/>
      <c r="E342" s="62" t="s">
        <v>378</v>
      </c>
      <c r="F342" s="59"/>
      <c r="G342" s="59"/>
      <c r="H342" s="60"/>
      <c r="I342" s="7">
        <v>45230</v>
      </c>
      <c r="J342" s="7">
        <v>45219</v>
      </c>
      <c r="K342" s="6" t="s">
        <v>13</v>
      </c>
      <c r="L342" s="63">
        <v>6372</v>
      </c>
      <c r="M342" s="60"/>
      <c r="N342" s="8">
        <v>5947.2672000000002</v>
      </c>
      <c r="O342" s="63">
        <v>424.7328</v>
      </c>
      <c r="P342" s="59"/>
      <c r="Q342" s="59"/>
      <c r="R342" s="60"/>
      <c r="S342" s="8" t="str">
        <f>VLOOKUP(A342,[1]Rpt_BienesActivos_Completos!$H$12:$AZ$973,35,FALSE)</f>
        <v>SECCION DE SERVICIOS GENERALES</v>
      </c>
      <c r="T342" s="8" t="str">
        <f>VLOOKUP(A342,[1]Rpt_BienesActivos_Completos!$H$12:$AZ$973,32,FALSE)</f>
        <v>SANTO DOMINGO DE GUZMAN</v>
      </c>
    </row>
    <row r="343" spans="1:20" ht="15" customHeight="1" outlineLevel="1" x14ac:dyDescent="0.35">
      <c r="A343" s="62" t="s">
        <v>387</v>
      </c>
      <c r="B343" s="60"/>
      <c r="C343" s="62" t="s">
        <v>9</v>
      </c>
      <c r="D343" s="60"/>
      <c r="E343" s="62" t="s">
        <v>388</v>
      </c>
      <c r="F343" s="59"/>
      <c r="G343" s="59"/>
      <c r="H343" s="60"/>
      <c r="I343" s="7">
        <v>45230</v>
      </c>
      <c r="J343" s="7">
        <v>45219</v>
      </c>
      <c r="K343" s="6" t="s">
        <v>13</v>
      </c>
      <c r="L343" s="63">
        <v>11894.4</v>
      </c>
      <c r="M343" s="60"/>
      <c r="N343" s="8">
        <v>11101.5072</v>
      </c>
      <c r="O343" s="63">
        <v>792.89279999999997</v>
      </c>
      <c r="P343" s="59"/>
      <c r="Q343" s="59"/>
      <c r="R343" s="60"/>
      <c r="S343" s="8" t="str">
        <f>VLOOKUP(A343,[1]Rpt_BienesActivos_Completos!$H$12:$AZ$973,35,FALSE)</f>
        <v>DIVISION ADMINISTRATIVA</v>
      </c>
      <c r="T343" s="8" t="str">
        <f>VLOOKUP(A343,[1]Rpt_BienesActivos_Completos!$H$12:$AZ$973,32,FALSE)</f>
        <v>SANTO DOMINGO DE GUZMAN</v>
      </c>
    </row>
    <row r="344" spans="1:20" ht="15" customHeight="1" outlineLevel="1" x14ac:dyDescent="0.35">
      <c r="A344" s="62" t="s">
        <v>389</v>
      </c>
      <c r="B344" s="60"/>
      <c r="C344" s="62" t="s">
        <v>9</v>
      </c>
      <c r="D344" s="60"/>
      <c r="E344" s="62" t="s">
        <v>388</v>
      </c>
      <c r="F344" s="59"/>
      <c r="G344" s="59"/>
      <c r="H344" s="60"/>
      <c r="I344" s="7">
        <v>45230</v>
      </c>
      <c r="J344" s="7">
        <v>45219</v>
      </c>
      <c r="K344" s="6" t="s">
        <v>13</v>
      </c>
      <c r="L344" s="63">
        <v>11894.4</v>
      </c>
      <c r="M344" s="60"/>
      <c r="N344" s="8">
        <v>11101.5072</v>
      </c>
      <c r="O344" s="63">
        <v>792.89279999999997</v>
      </c>
      <c r="P344" s="59"/>
      <c r="Q344" s="59"/>
      <c r="R344" s="60"/>
      <c r="S344" s="8" t="str">
        <f>VLOOKUP(A344,[1]Rpt_BienesActivos_Completos!$H$12:$AZ$973,35,FALSE)</f>
        <v>DIVISION ADMINISTRATIVA</v>
      </c>
      <c r="T344" s="8" t="str">
        <f>VLOOKUP(A344,[1]Rpt_BienesActivos_Completos!$H$12:$AZ$973,32,FALSE)</f>
        <v>SANTO DOMINGO DE GUZMAN</v>
      </c>
    </row>
    <row r="345" spans="1:20" ht="15" customHeight="1" outlineLevel="1" x14ac:dyDescent="0.35">
      <c r="A345" s="62" t="s">
        <v>390</v>
      </c>
      <c r="B345" s="60"/>
      <c r="C345" s="62" t="s">
        <v>9</v>
      </c>
      <c r="D345" s="60"/>
      <c r="E345" s="62" t="s">
        <v>388</v>
      </c>
      <c r="F345" s="59"/>
      <c r="G345" s="59"/>
      <c r="H345" s="60"/>
      <c r="I345" s="7">
        <v>45230</v>
      </c>
      <c r="J345" s="7">
        <v>45219</v>
      </c>
      <c r="K345" s="6" t="s">
        <v>13</v>
      </c>
      <c r="L345" s="63">
        <v>11894.4</v>
      </c>
      <c r="M345" s="60"/>
      <c r="N345" s="8">
        <v>11101.5072</v>
      </c>
      <c r="O345" s="63">
        <v>792.89279999999997</v>
      </c>
      <c r="P345" s="59"/>
      <c r="Q345" s="59"/>
      <c r="R345" s="60"/>
      <c r="S345" s="8" t="str">
        <f>VLOOKUP(A345,[1]Rpt_BienesActivos_Completos!$H$12:$AZ$973,35,FALSE)</f>
        <v>SECCION DE SERVICIOS GENERALES</v>
      </c>
      <c r="T345" s="8" t="str">
        <f>VLOOKUP(A345,[1]Rpt_BienesActivos_Completos!$H$12:$AZ$973,32,FALSE)</f>
        <v>SANTO DOMINGO DE GUZMAN</v>
      </c>
    </row>
    <row r="346" spans="1:20" ht="15" customHeight="1" outlineLevel="1" x14ac:dyDescent="0.35">
      <c r="A346" s="62" t="s">
        <v>391</v>
      </c>
      <c r="B346" s="60"/>
      <c r="C346" s="62" t="s">
        <v>9</v>
      </c>
      <c r="D346" s="60"/>
      <c r="E346" s="62" t="s">
        <v>388</v>
      </c>
      <c r="F346" s="59"/>
      <c r="G346" s="59"/>
      <c r="H346" s="60"/>
      <c r="I346" s="7">
        <v>45230</v>
      </c>
      <c r="J346" s="7">
        <v>45219</v>
      </c>
      <c r="K346" s="6" t="s">
        <v>13</v>
      </c>
      <c r="L346" s="63">
        <v>11894.4</v>
      </c>
      <c r="M346" s="60"/>
      <c r="N346" s="8">
        <v>11101.5072</v>
      </c>
      <c r="O346" s="63">
        <v>792.89279999999997</v>
      </c>
      <c r="P346" s="59"/>
      <c r="Q346" s="59"/>
      <c r="R346" s="60"/>
      <c r="S346" s="8" t="str">
        <f>VLOOKUP(A346,[1]Rpt_BienesActivos_Completos!$H$12:$AZ$973,35,FALSE)</f>
        <v>SECCION DE SERVICIOS GENERALES</v>
      </c>
      <c r="T346" s="8" t="str">
        <f>VLOOKUP(A346,[1]Rpt_BienesActivos_Completos!$H$12:$AZ$973,32,FALSE)</f>
        <v>SANTO DOMINGO DE GUZMAN</v>
      </c>
    </row>
    <row r="347" spans="1:20" ht="15" customHeight="1" outlineLevel="1" x14ac:dyDescent="0.35">
      <c r="A347" s="62" t="s">
        <v>392</v>
      </c>
      <c r="B347" s="60"/>
      <c r="C347" s="62" t="s">
        <v>9</v>
      </c>
      <c r="D347" s="60"/>
      <c r="E347" s="62" t="s">
        <v>388</v>
      </c>
      <c r="F347" s="59"/>
      <c r="G347" s="59"/>
      <c r="H347" s="60"/>
      <c r="I347" s="7">
        <v>45230</v>
      </c>
      <c r="J347" s="7">
        <v>45219</v>
      </c>
      <c r="K347" s="6" t="s">
        <v>13</v>
      </c>
      <c r="L347" s="63">
        <v>11894.4</v>
      </c>
      <c r="M347" s="60"/>
      <c r="N347" s="8">
        <v>11101.5072</v>
      </c>
      <c r="O347" s="63">
        <v>792.89279999999997</v>
      </c>
      <c r="P347" s="59"/>
      <c r="Q347" s="59"/>
      <c r="R347" s="60"/>
      <c r="S347" s="8" t="str">
        <f>VLOOKUP(A347,[1]Rpt_BienesActivos_Completos!$H$12:$AZ$973,35,FALSE)</f>
        <v>SECCION DE SERVICIOS GENERALES</v>
      </c>
      <c r="T347" s="8" t="str">
        <f>VLOOKUP(A347,[1]Rpt_BienesActivos_Completos!$H$12:$AZ$973,32,FALSE)</f>
        <v>SANTO DOMINGO DE GUZMAN</v>
      </c>
    </row>
    <row r="348" spans="1:20" ht="15" customHeight="1" outlineLevel="1" x14ac:dyDescent="0.35">
      <c r="A348" s="62" t="s">
        <v>393</v>
      </c>
      <c r="B348" s="60"/>
      <c r="C348" s="62" t="s">
        <v>9</v>
      </c>
      <c r="D348" s="60"/>
      <c r="E348" s="62" t="s">
        <v>388</v>
      </c>
      <c r="F348" s="59"/>
      <c r="G348" s="59"/>
      <c r="H348" s="60"/>
      <c r="I348" s="7">
        <v>45230</v>
      </c>
      <c r="J348" s="7">
        <v>45219</v>
      </c>
      <c r="K348" s="6" t="s">
        <v>13</v>
      </c>
      <c r="L348" s="63">
        <v>11894.4</v>
      </c>
      <c r="M348" s="60"/>
      <c r="N348" s="8">
        <v>11101.5072</v>
      </c>
      <c r="O348" s="63">
        <v>792.89279999999997</v>
      </c>
      <c r="P348" s="59"/>
      <c r="Q348" s="59"/>
      <c r="R348" s="60"/>
      <c r="S348" s="8" t="str">
        <f>VLOOKUP(A348,[1]Rpt_BienesActivos_Completos!$H$12:$AZ$973,35,FALSE)</f>
        <v>SECCION DE SERVICIOS GENERALES</v>
      </c>
      <c r="T348" s="8" t="str">
        <f>VLOOKUP(A348,[1]Rpt_BienesActivos_Completos!$H$12:$AZ$973,32,FALSE)</f>
        <v>SANTO DOMINGO DE GUZMAN</v>
      </c>
    </row>
    <row r="349" spans="1:20" ht="15" customHeight="1" outlineLevel="1" x14ac:dyDescent="0.35">
      <c r="A349" s="62" t="s">
        <v>394</v>
      </c>
      <c r="B349" s="60"/>
      <c r="C349" s="62" t="s">
        <v>9</v>
      </c>
      <c r="D349" s="60"/>
      <c r="E349" s="62" t="s">
        <v>388</v>
      </c>
      <c r="F349" s="59"/>
      <c r="G349" s="59"/>
      <c r="H349" s="60"/>
      <c r="I349" s="7">
        <v>45230</v>
      </c>
      <c r="J349" s="7">
        <v>45219</v>
      </c>
      <c r="K349" s="6" t="s">
        <v>13</v>
      </c>
      <c r="L349" s="63">
        <v>11894.4</v>
      </c>
      <c r="M349" s="60"/>
      <c r="N349" s="8">
        <v>11101.5072</v>
      </c>
      <c r="O349" s="63">
        <v>792.89279999999997</v>
      </c>
      <c r="P349" s="59"/>
      <c r="Q349" s="59"/>
      <c r="R349" s="60"/>
      <c r="S349" s="8" t="str">
        <f>VLOOKUP(A349,[1]Rpt_BienesActivos_Completos!$H$12:$AZ$973,35,FALSE)</f>
        <v>SECCION DE SERVICIOS GENERALES</v>
      </c>
      <c r="T349" s="8" t="str">
        <f>VLOOKUP(A349,[1]Rpt_BienesActivos_Completos!$H$12:$AZ$973,32,FALSE)</f>
        <v>SANTO DOMINGO DE GUZMAN</v>
      </c>
    </row>
    <row r="350" spans="1:20" ht="15" customHeight="1" outlineLevel="1" x14ac:dyDescent="0.35">
      <c r="A350" s="62" t="s">
        <v>395</v>
      </c>
      <c r="B350" s="60"/>
      <c r="C350" s="62" t="s">
        <v>9</v>
      </c>
      <c r="D350" s="60"/>
      <c r="E350" s="62" t="s">
        <v>388</v>
      </c>
      <c r="F350" s="59"/>
      <c r="G350" s="59"/>
      <c r="H350" s="60"/>
      <c r="I350" s="7">
        <v>45230</v>
      </c>
      <c r="J350" s="7">
        <v>45219</v>
      </c>
      <c r="K350" s="6" t="s">
        <v>13</v>
      </c>
      <c r="L350" s="63">
        <v>11894.4</v>
      </c>
      <c r="M350" s="60"/>
      <c r="N350" s="8">
        <v>11101.5072</v>
      </c>
      <c r="O350" s="63">
        <v>792.89279999999997</v>
      </c>
      <c r="P350" s="59"/>
      <c r="Q350" s="59"/>
      <c r="R350" s="60"/>
      <c r="S350" s="8" t="str">
        <f>VLOOKUP(A350,[1]Rpt_BienesActivos_Completos!$H$12:$AZ$973,35,FALSE)</f>
        <v>SECCION DE SERVICIOS GENERALES</v>
      </c>
      <c r="T350" s="8" t="str">
        <f>VLOOKUP(A350,[1]Rpt_BienesActivos_Completos!$H$12:$AZ$973,32,FALSE)</f>
        <v>SANTO DOMINGO DE GUZMAN</v>
      </c>
    </row>
    <row r="351" spans="1:20" ht="15" customHeight="1" outlineLevel="1" x14ac:dyDescent="0.35">
      <c r="A351" s="62" t="s">
        <v>396</v>
      </c>
      <c r="B351" s="60"/>
      <c r="C351" s="62" t="s">
        <v>9</v>
      </c>
      <c r="D351" s="60"/>
      <c r="E351" s="62" t="s">
        <v>388</v>
      </c>
      <c r="F351" s="59"/>
      <c r="G351" s="59"/>
      <c r="H351" s="60"/>
      <c r="I351" s="7">
        <v>45230</v>
      </c>
      <c r="J351" s="7">
        <v>45219</v>
      </c>
      <c r="K351" s="6" t="s">
        <v>13</v>
      </c>
      <c r="L351" s="63">
        <v>11894.4</v>
      </c>
      <c r="M351" s="60"/>
      <c r="N351" s="8">
        <v>11101.5072</v>
      </c>
      <c r="O351" s="63">
        <v>792.89279999999997</v>
      </c>
      <c r="P351" s="59"/>
      <c r="Q351" s="59"/>
      <c r="R351" s="60"/>
      <c r="S351" s="8" t="str">
        <f>VLOOKUP(A351,[1]Rpt_BienesActivos_Completos!$H$12:$AZ$973,35,FALSE)</f>
        <v>SECCION DE SERVICIOS GENERALES</v>
      </c>
      <c r="T351" s="8" t="str">
        <f>VLOOKUP(A351,[1]Rpt_BienesActivos_Completos!$H$12:$AZ$973,32,FALSE)</f>
        <v>SANTO DOMINGO DE GUZMAN</v>
      </c>
    </row>
    <row r="352" spans="1:20" ht="15" customHeight="1" outlineLevel="1" x14ac:dyDescent="0.35">
      <c r="A352" s="62" t="s">
        <v>397</v>
      </c>
      <c r="B352" s="60"/>
      <c r="C352" s="62" t="s">
        <v>9</v>
      </c>
      <c r="D352" s="60"/>
      <c r="E352" s="62" t="s">
        <v>388</v>
      </c>
      <c r="F352" s="59"/>
      <c r="G352" s="59"/>
      <c r="H352" s="60"/>
      <c r="I352" s="7">
        <v>45230</v>
      </c>
      <c r="J352" s="7">
        <v>45219</v>
      </c>
      <c r="K352" s="6" t="s">
        <v>13</v>
      </c>
      <c r="L352" s="63">
        <v>11894.4</v>
      </c>
      <c r="M352" s="60"/>
      <c r="N352" s="8">
        <v>11101.5072</v>
      </c>
      <c r="O352" s="63">
        <v>792.89279999999997</v>
      </c>
      <c r="P352" s="59"/>
      <c r="Q352" s="59"/>
      <c r="R352" s="60"/>
      <c r="S352" s="8" t="str">
        <f>VLOOKUP(A352,[1]Rpt_BienesActivos_Completos!$H$12:$AZ$973,35,FALSE)</f>
        <v>SECCION DE SERVICIOS GENERALES</v>
      </c>
      <c r="T352" s="8" t="str">
        <f>VLOOKUP(A352,[1]Rpt_BienesActivos_Completos!$H$12:$AZ$973,32,FALSE)</f>
        <v>SANTO DOMINGO DE GUZMAN</v>
      </c>
    </row>
    <row r="353" spans="1:20" ht="15" customHeight="1" outlineLevel="1" x14ac:dyDescent="0.35">
      <c r="A353" s="62" t="s">
        <v>398</v>
      </c>
      <c r="B353" s="60"/>
      <c r="C353" s="62" t="s">
        <v>9</v>
      </c>
      <c r="D353" s="60"/>
      <c r="E353" s="62" t="s">
        <v>388</v>
      </c>
      <c r="F353" s="59"/>
      <c r="G353" s="59"/>
      <c r="H353" s="60"/>
      <c r="I353" s="7">
        <v>45230</v>
      </c>
      <c r="J353" s="7">
        <v>45219</v>
      </c>
      <c r="K353" s="6" t="s">
        <v>13</v>
      </c>
      <c r="L353" s="63">
        <v>11894.4</v>
      </c>
      <c r="M353" s="60"/>
      <c r="N353" s="8">
        <v>11101.5072</v>
      </c>
      <c r="O353" s="63">
        <v>792.89279999999997</v>
      </c>
      <c r="P353" s="59"/>
      <c r="Q353" s="59"/>
      <c r="R353" s="60"/>
      <c r="S353" s="8" t="str">
        <f>VLOOKUP(A353,[1]Rpt_BienesActivos_Completos!$H$12:$AZ$973,35,FALSE)</f>
        <v>SECCION DE SERVICIOS GENERALES</v>
      </c>
      <c r="T353" s="8" t="str">
        <f>VLOOKUP(A353,[1]Rpt_BienesActivos_Completos!$H$12:$AZ$973,32,FALSE)</f>
        <v>SANTO DOMINGO DE GUZMAN</v>
      </c>
    </row>
    <row r="354" spans="1:20" ht="15" customHeight="1" outlineLevel="1" x14ac:dyDescent="0.35">
      <c r="A354" s="62" t="s">
        <v>399</v>
      </c>
      <c r="B354" s="60"/>
      <c r="C354" s="62" t="s">
        <v>9</v>
      </c>
      <c r="D354" s="60"/>
      <c r="E354" s="62" t="s">
        <v>388</v>
      </c>
      <c r="F354" s="59"/>
      <c r="G354" s="59"/>
      <c r="H354" s="60"/>
      <c r="I354" s="7">
        <v>45230</v>
      </c>
      <c r="J354" s="7">
        <v>45219</v>
      </c>
      <c r="K354" s="6" t="s">
        <v>13</v>
      </c>
      <c r="L354" s="63">
        <v>11894.4</v>
      </c>
      <c r="M354" s="60"/>
      <c r="N354" s="8">
        <v>11101.5072</v>
      </c>
      <c r="O354" s="63">
        <v>792.89279999999997</v>
      </c>
      <c r="P354" s="59"/>
      <c r="Q354" s="59"/>
      <c r="R354" s="60"/>
      <c r="S354" s="8" t="str">
        <f>VLOOKUP(A354,[1]Rpt_BienesActivos_Completos!$H$12:$AZ$973,35,FALSE)</f>
        <v>SECCION DE SERVICIOS GENERALES</v>
      </c>
      <c r="T354" s="8" t="str">
        <f>VLOOKUP(A354,[1]Rpt_BienesActivos_Completos!$H$12:$AZ$973,32,FALSE)</f>
        <v>SANTO DOMINGO DE GUZMAN</v>
      </c>
    </row>
    <row r="355" spans="1:20" ht="15" customHeight="1" outlineLevel="1" x14ac:dyDescent="0.35">
      <c r="A355" s="62" t="s">
        <v>400</v>
      </c>
      <c r="B355" s="60"/>
      <c r="C355" s="62" t="s">
        <v>9</v>
      </c>
      <c r="D355" s="60"/>
      <c r="E355" s="62" t="s">
        <v>388</v>
      </c>
      <c r="F355" s="59"/>
      <c r="G355" s="59"/>
      <c r="H355" s="60"/>
      <c r="I355" s="7">
        <v>45230</v>
      </c>
      <c r="J355" s="7">
        <v>45219</v>
      </c>
      <c r="K355" s="6" t="s">
        <v>13</v>
      </c>
      <c r="L355" s="63">
        <v>11894.4</v>
      </c>
      <c r="M355" s="60"/>
      <c r="N355" s="8">
        <v>11101.5072</v>
      </c>
      <c r="O355" s="63">
        <v>792.89279999999997</v>
      </c>
      <c r="P355" s="59"/>
      <c r="Q355" s="59"/>
      <c r="R355" s="60"/>
      <c r="S355" s="8" t="str">
        <f>VLOOKUP(A355,[1]Rpt_BienesActivos_Completos!$H$12:$AZ$973,35,FALSE)</f>
        <v>SECCION DE SERVICIOS GENERALES</v>
      </c>
      <c r="T355" s="8" t="str">
        <f>VLOOKUP(A355,[1]Rpt_BienesActivos_Completos!$H$12:$AZ$973,32,FALSE)</f>
        <v>SANTO DOMINGO DE GUZMAN</v>
      </c>
    </row>
    <row r="356" spans="1:20" ht="15" customHeight="1" outlineLevel="1" x14ac:dyDescent="0.35">
      <c r="A356" s="62" t="s">
        <v>401</v>
      </c>
      <c r="B356" s="60"/>
      <c r="C356" s="62" t="s">
        <v>9</v>
      </c>
      <c r="D356" s="60"/>
      <c r="E356" s="62" t="s">
        <v>388</v>
      </c>
      <c r="F356" s="59"/>
      <c r="G356" s="59"/>
      <c r="H356" s="60"/>
      <c r="I356" s="7">
        <v>45230</v>
      </c>
      <c r="J356" s="7">
        <v>45219</v>
      </c>
      <c r="K356" s="6" t="s">
        <v>13</v>
      </c>
      <c r="L356" s="63">
        <v>11894.4</v>
      </c>
      <c r="M356" s="60"/>
      <c r="N356" s="8">
        <v>11101.5072</v>
      </c>
      <c r="O356" s="63">
        <v>792.89279999999997</v>
      </c>
      <c r="P356" s="59"/>
      <c r="Q356" s="59"/>
      <c r="R356" s="60"/>
      <c r="S356" s="8" t="str">
        <f>VLOOKUP(A356,[1]Rpt_BienesActivos_Completos!$H$12:$AZ$973,35,FALSE)</f>
        <v>SECCION DE SERVICIOS GENERALES</v>
      </c>
      <c r="T356" s="8" t="str">
        <f>VLOOKUP(A356,[1]Rpt_BienesActivos_Completos!$H$12:$AZ$973,32,FALSE)</f>
        <v>SANTO DOMINGO DE GUZMAN</v>
      </c>
    </row>
    <row r="357" spans="1:20" ht="15" customHeight="1" outlineLevel="1" x14ac:dyDescent="0.35">
      <c r="A357" s="62" t="s">
        <v>402</v>
      </c>
      <c r="B357" s="60"/>
      <c r="C357" s="62" t="s">
        <v>9</v>
      </c>
      <c r="D357" s="60"/>
      <c r="E357" s="62" t="s">
        <v>388</v>
      </c>
      <c r="F357" s="59"/>
      <c r="G357" s="59"/>
      <c r="H357" s="60"/>
      <c r="I357" s="7">
        <v>45230</v>
      </c>
      <c r="J357" s="7">
        <v>45219</v>
      </c>
      <c r="K357" s="6" t="s">
        <v>13</v>
      </c>
      <c r="L357" s="63">
        <v>11894.4</v>
      </c>
      <c r="M357" s="60"/>
      <c r="N357" s="8">
        <v>11101.5072</v>
      </c>
      <c r="O357" s="63">
        <v>792.89279999999997</v>
      </c>
      <c r="P357" s="59"/>
      <c r="Q357" s="59"/>
      <c r="R357" s="60"/>
      <c r="S357" s="8" t="str">
        <f>VLOOKUP(A357,[1]Rpt_BienesActivos_Completos!$H$12:$AZ$973,35,FALSE)</f>
        <v>SECCION DE SERVICIOS GENERALES</v>
      </c>
      <c r="T357" s="8" t="str">
        <f>VLOOKUP(A357,[1]Rpt_BienesActivos_Completos!$H$12:$AZ$973,32,FALSE)</f>
        <v>SANTO DOMINGO DE GUZMAN</v>
      </c>
    </row>
    <row r="358" spans="1:20" ht="15" customHeight="1" outlineLevel="1" x14ac:dyDescent="0.35">
      <c r="A358" s="62" t="s">
        <v>403</v>
      </c>
      <c r="B358" s="60"/>
      <c r="C358" s="62" t="s">
        <v>9</v>
      </c>
      <c r="D358" s="60"/>
      <c r="E358" s="62" t="s">
        <v>404</v>
      </c>
      <c r="F358" s="59"/>
      <c r="G358" s="59"/>
      <c r="H358" s="60"/>
      <c r="I358" s="7">
        <v>45230</v>
      </c>
      <c r="J358" s="7">
        <v>45219</v>
      </c>
      <c r="K358" s="6" t="s">
        <v>13</v>
      </c>
      <c r="L358" s="63">
        <v>10938.6</v>
      </c>
      <c r="M358" s="60"/>
      <c r="N358" s="8">
        <v>10209.4272</v>
      </c>
      <c r="O358" s="63">
        <v>729.17280000000005</v>
      </c>
      <c r="P358" s="59"/>
      <c r="Q358" s="59"/>
      <c r="R358" s="60"/>
      <c r="S358" s="8" t="str">
        <f>VLOOKUP(A358,[1]Rpt_BienesActivos_Completos!$H$12:$AZ$973,35,FALSE)</f>
        <v>SECCION DE SERVICIOS GENERALES</v>
      </c>
      <c r="T358" s="8" t="str">
        <f>VLOOKUP(A358,[1]Rpt_BienesActivos_Completos!$H$12:$AZ$973,32,FALSE)</f>
        <v>SANTO DOMINGO DE GUZMAN</v>
      </c>
    </row>
    <row r="359" spans="1:20" ht="15" customHeight="1" outlineLevel="1" x14ac:dyDescent="0.35">
      <c r="A359" s="62" t="s">
        <v>405</v>
      </c>
      <c r="B359" s="60"/>
      <c r="C359" s="62" t="s">
        <v>9</v>
      </c>
      <c r="D359" s="60"/>
      <c r="E359" s="62" t="s">
        <v>404</v>
      </c>
      <c r="F359" s="59"/>
      <c r="G359" s="59"/>
      <c r="H359" s="60"/>
      <c r="I359" s="7">
        <v>45230</v>
      </c>
      <c r="J359" s="7">
        <v>45219</v>
      </c>
      <c r="K359" s="6" t="s">
        <v>13</v>
      </c>
      <c r="L359" s="63">
        <v>10938.6</v>
      </c>
      <c r="M359" s="60"/>
      <c r="N359" s="8">
        <v>10209.4272</v>
      </c>
      <c r="O359" s="63">
        <v>729.17280000000005</v>
      </c>
      <c r="P359" s="59"/>
      <c r="Q359" s="59"/>
      <c r="R359" s="60"/>
      <c r="S359" s="8" t="str">
        <f>VLOOKUP(A359,[1]Rpt_BienesActivos_Completos!$H$12:$AZ$973,35,FALSE)</f>
        <v>SECCION DE SERVICIOS GENERALES</v>
      </c>
      <c r="T359" s="8" t="str">
        <f>VLOOKUP(A359,[1]Rpt_BienesActivos_Completos!$H$12:$AZ$973,32,FALSE)</f>
        <v>SANTO DOMINGO DE GUZMAN</v>
      </c>
    </row>
    <row r="360" spans="1:20" ht="15" customHeight="1" outlineLevel="1" x14ac:dyDescent="0.35">
      <c r="A360" s="62" t="s">
        <v>406</v>
      </c>
      <c r="B360" s="60"/>
      <c r="C360" s="62" t="s">
        <v>9</v>
      </c>
      <c r="D360" s="60"/>
      <c r="E360" s="62" t="s">
        <v>404</v>
      </c>
      <c r="F360" s="59"/>
      <c r="G360" s="59"/>
      <c r="H360" s="60"/>
      <c r="I360" s="7">
        <v>45230</v>
      </c>
      <c r="J360" s="7">
        <v>45219</v>
      </c>
      <c r="K360" s="6" t="s">
        <v>13</v>
      </c>
      <c r="L360" s="63">
        <v>10938.6</v>
      </c>
      <c r="M360" s="60"/>
      <c r="N360" s="8">
        <v>10209.4272</v>
      </c>
      <c r="O360" s="63">
        <v>729.17280000000005</v>
      </c>
      <c r="P360" s="59"/>
      <c r="Q360" s="59"/>
      <c r="R360" s="60"/>
      <c r="S360" s="8" t="str">
        <f>VLOOKUP(A360,[1]Rpt_BienesActivos_Completos!$H$12:$AZ$973,35,FALSE)</f>
        <v>SECCION DE SERVICIOS GENERALES</v>
      </c>
      <c r="T360" s="8" t="str">
        <f>VLOOKUP(A360,[1]Rpt_BienesActivos_Completos!$H$12:$AZ$973,32,FALSE)</f>
        <v>SANTO DOMINGO DE GUZMAN</v>
      </c>
    </row>
    <row r="361" spans="1:20" ht="15" customHeight="1" outlineLevel="1" x14ac:dyDescent="0.35">
      <c r="A361" s="62" t="s">
        <v>407</v>
      </c>
      <c r="B361" s="60"/>
      <c r="C361" s="62" t="s">
        <v>9</v>
      </c>
      <c r="D361" s="60"/>
      <c r="E361" s="62" t="s">
        <v>404</v>
      </c>
      <c r="F361" s="59"/>
      <c r="G361" s="59"/>
      <c r="H361" s="60"/>
      <c r="I361" s="7">
        <v>45230</v>
      </c>
      <c r="J361" s="7">
        <v>45219</v>
      </c>
      <c r="K361" s="6" t="s">
        <v>13</v>
      </c>
      <c r="L361" s="63">
        <v>10938.6</v>
      </c>
      <c r="M361" s="60"/>
      <c r="N361" s="8">
        <v>10209.4272</v>
      </c>
      <c r="O361" s="63">
        <v>729.17280000000005</v>
      </c>
      <c r="P361" s="59"/>
      <c r="Q361" s="59"/>
      <c r="R361" s="60"/>
      <c r="S361" s="8" t="str">
        <f>VLOOKUP(A361,[1]Rpt_BienesActivos_Completos!$H$12:$AZ$973,35,FALSE)</f>
        <v>SECCION DE SERVICIOS GENERALES</v>
      </c>
      <c r="T361" s="8" t="str">
        <f>VLOOKUP(A361,[1]Rpt_BienesActivos_Completos!$H$12:$AZ$973,32,FALSE)</f>
        <v>SANTO DOMINGO DE GUZMAN</v>
      </c>
    </row>
    <row r="362" spans="1:20" ht="15" customHeight="1" outlineLevel="1" x14ac:dyDescent="0.35">
      <c r="A362" s="62" t="s">
        <v>408</v>
      </c>
      <c r="B362" s="60"/>
      <c r="C362" s="62" t="s">
        <v>9</v>
      </c>
      <c r="D362" s="60"/>
      <c r="E362" s="62" t="s">
        <v>404</v>
      </c>
      <c r="F362" s="59"/>
      <c r="G362" s="59"/>
      <c r="H362" s="60"/>
      <c r="I362" s="7">
        <v>45230</v>
      </c>
      <c r="J362" s="7">
        <v>45219</v>
      </c>
      <c r="K362" s="6" t="s">
        <v>13</v>
      </c>
      <c r="L362" s="63">
        <v>10938.6</v>
      </c>
      <c r="M362" s="60"/>
      <c r="N362" s="8">
        <v>10209.4272</v>
      </c>
      <c r="O362" s="63">
        <v>729.17280000000005</v>
      </c>
      <c r="P362" s="59"/>
      <c r="Q362" s="59"/>
      <c r="R362" s="60"/>
      <c r="S362" s="8" t="str">
        <f>VLOOKUP(A362,[1]Rpt_BienesActivos_Completos!$H$12:$AZ$973,35,FALSE)</f>
        <v>SECCION DE SERVICIOS GENERALES</v>
      </c>
      <c r="T362" s="8" t="str">
        <f>VLOOKUP(A362,[1]Rpt_BienesActivos_Completos!$H$12:$AZ$973,32,FALSE)</f>
        <v>SANTO DOMINGO DE GUZMAN</v>
      </c>
    </row>
    <row r="363" spans="1:20" ht="15" customHeight="1" outlineLevel="1" x14ac:dyDescent="0.35">
      <c r="A363" s="62" t="s">
        <v>409</v>
      </c>
      <c r="B363" s="60"/>
      <c r="C363" s="62" t="s">
        <v>9</v>
      </c>
      <c r="D363" s="60"/>
      <c r="E363" s="62" t="s">
        <v>410</v>
      </c>
      <c r="F363" s="59"/>
      <c r="G363" s="59"/>
      <c r="H363" s="60"/>
      <c r="I363" s="7">
        <v>45230</v>
      </c>
      <c r="J363" s="7">
        <v>45219</v>
      </c>
      <c r="K363" s="6" t="s">
        <v>13</v>
      </c>
      <c r="L363" s="63">
        <v>9919.08</v>
      </c>
      <c r="M363" s="60"/>
      <c r="N363" s="8">
        <v>9257.8752000000004</v>
      </c>
      <c r="O363" s="63">
        <v>661.20479999999998</v>
      </c>
      <c r="P363" s="59"/>
      <c r="Q363" s="59"/>
      <c r="R363" s="60"/>
      <c r="S363" s="8" t="str">
        <f>VLOOKUP(A363,[1]Rpt_BienesActivos_Completos!$H$12:$AZ$973,35,FALSE)</f>
        <v>SECCION DE SERVICIOS GENERALES</v>
      </c>
      <c r="T363" s="8" t="str">
        <f>VLOOKUP(A363,[1]Rpt_BienesActivos_Completos!$H$12:$AZ$973,32,FALSE)</f>
        <v>SANTO DOMINGO DE GUZMAN</v>
      </c>
    </row>
    <row r="364" spans="1:20" ht="15" customHeight="1" outlineLevel="1" x14ac:dyDescent="0.35">
      <c r="A364" s="62" t="s">
        <v>411</v>
      </c>
      <c r="B364" s="60"/>
      <c r="C364" s="62" t="s">
        <v>9</v>
      </c>
      <c r="D364" s="60"/>
      <c r="E364" s="62" t="s">
        <v>410</v>
      </c>
      <c r="F364" s="59"/>
      <c r="G364" s="59"/>
      <c r="H364" s="60"/>
      <c r="I364" s="7">
        <v>45230</v>
      </c>
      <c r="J364" s="7">
        <v>45219</v>
      </c>
      <c r="K364" s="6" t="s">
        <v>13</v>
      </c>
      <c r="L364" s="63">
        <v>9919.08</v>
      </c>
      <c r="M364" s="60"/>
      <c r="N364" s="8">
        <v>9257.8752000000004</v>
      </c>
      <c r="O364" s="63">
        <v>661.20479999999998</v>
      </c>
      <c r="P364" s="59"/>
      <c r="Q364" s="59"/>
      <c r="R364" s="60"/>
      <c r="S364" s="8" t="str">
        <f>VLOOKUP(A364,[1]Rpt_BienesActivos_Completos!$H$12:$AZ$973,35,FALSE)</f>
        <v>SECCION DE SERVICIOS GENERALES</v>
      </c>
      <c r="T364" s="8" t="str">
        <f>VLOOKUP(A364,[1]Rpt_BienesActivos_Completos!$H$12:$AZ$973,32,FALSE)</f>
        <v>SANTO DOMINGO DE GUZMAN</v>
      </c>
    </row>
    <row r="365" spans="1:20" ht="15" customHeight="1" outlineLevel="1" x14ac:dyDescent="0.35">
      <c r="A365" s="62" t="s">
        <v>412</v>
      </c>
      <c r="B365" s="60"/>
      <c r="C365" s="62" t="s">
        <v>9</v>
      </c>
      <c r="D365" s="60"/>
      <c r="E365" s="62" t="s">
        <v>410</v>
      </c>
      <c r="F365" s="59"/>
      <c r="G365" s="59"/>
      <c r="H365" s="60"/>
      <c r="I365" s="7">
        <v>45230</v>
      </c>
      <c r="J365" s="7">
        <v>45219</v>
      </c>
      <c r="K365" s="6" t="s">
        <v>13</v>
      </c>
      <c r="L365" s="63">
        <v>9919.08</v>
      </c>
      <c r="M365" s="60"/>
      <c r="N365" s="8">
        <v>9257.8752000000004</v>
      </c>
      <c r="O365" s="63">
        <v>661.20479999999998</v>
      </c>
      <c r="P365" s="59"/>
      <c r="Q365" s="59"/>
      <c r="R365" s="60"/>
      <c r="S365" s="8" t="str">
        <f>VLOOKUP(A365,[1]Rpt_BienesActivos_Completos!$H$12:$AZ$973,35,FALSE)</f>
        <v>SECCION DE SERVICIOS GENERALES</v>
      </c>
      <c r="T365" s="8" t="str">
        <f>VLOOKUP(A365,[1]Rpt_BienesActivos_Completos!$H$12:$AZ$973,32,FALSE)</f>
        <v>SANTO DOMINGO DE GUZMAN</v>
      </c>
    </row>
    <row r="366" spans="1:20" ht="15" customHeight="1" outlineLevel="1" x14ac:dyDescent="0.35">
      <c r="A366" s="62" t="s">
        <v>413</v>
      </c>
      <c r="B366" s="60"/>
      <c r="C366" s="62" t="s">
        <v>9</v>
      </c>
      <c r="D366" s="60"/>
      <c r="E366" s="62" t="s">
        <v>410</v>
      </c>
      <c r="F366" s="59"/>
      <c r="G366" s="59"/>
      <c r="H366" s="60"/>
      <c r="I366" s="7">
        <v>45230</v>
      </c>
      <c r="J366" s="7">
        <v>45219</v>
      </c>
      <c r="K366" s="6" t="s">
        <v>13</v>
      </c>
      <c r="L366" s="63">
        <v>9919.08</v>
      </c>
      <c r="M366" s="60"/>
      <c r="N366" s="8">
        <v>9257.8752000000004</v>
      </c>
      <c r="O366" s="63">
        <v>661.20479999999998</v>
      </c>
      <c r="P366" s="59"/>
      <c r="Q366" s="59"/>
      <c r="R366" s="60"/>
      <c r="S366" s="8" t="str">
        <f>VLOOKUP(A366,[1]Rpt_BienesActivos_Completos!$H$12:$AZ$973,35,FALSE)</f>
        <v>SECCION DE SERVICIOS GENERALES</v>
      </c>
      <c r="T366" s="8" t="str">
        <f>VLOOKUP(A366,[1]Rpt_BienesActivos_Completos!$H$12:$AZ$973,32,FALSE)</f>
        <v>SANTO DOMINGO DE GUZMAN</v>
      </c>
    </row>
    <row r="367" spans="1:20" ht="15" customHeight="1" outlineLevel="1" x14ac:dyDescent="0.35">
      <c r="A367" s="62" t="s">
        <v>414</v>
      </c>
      <c r="B367" s="60"/>
      <c r="C367" s="62" t="s">
        <v>9</v>
      </c>
      <c r="D367" s="60"/>
      <c r="E367" s="62" t="s">
        <v>415</v>
      </c>
      <c r="F367" s="59"/>
      <c r="G367" s="59"/>
      <c r="H367" s="60"/>
      <c r="I367" s="7">
        <v>45230</v>
      </c>
      <c r="J367" s="7">
        <v>45219</v>
      </c>
      <c r="K367" s="6" t="s">
        <v>13</v>
      </c>
      <c r="L367" s="63">
        <v>18327.759999999998</v>
      </c>
      <c r="M367" s="60"/>
      <c r="N367" s="8">
        <v>17105.975999999999</v>
      </c>
      <c r="O367" s="63">
        <v>1221.7840000000001</v>
      </c>
      <c r="P367" s="59"/>
      <c r="Q367" s="59"/>
      <c r="R367" s="60"/>
      <c r="S367" s="8" t="str">
        <f>VLOOKUP(A367,[1]Rpt_BienesActivos_Completos!$H$12:$AZ$973,35,FALSE)</f>
        <v>SECCION DE SERVICIOS GENERALES</v>
      </c>
      <c r="T367" s="8" t="str">
        <f>VLOOKUP(A367,[1]Rpt_BienesActivos_Completos!$H$12:$AZ$973,32,FALSE)</f>
        <v>SANTO DOMINGO DE GUZMAN</v>
      </c>
    </row>
    <row r="368" spans="1:20" ht="15" customHeight="1" outlineLevel="1" x14ac:dyDescent="0.35">
      <c r="A368" s="62" t="s">
        <v>416</v>
      </c>
      <c r="B368" s="60"/>
      <c r="C368" s="62" t="s">
        <v>9</v>
      </c>
      <c r="D368" s="60"/>
      <c r="E368" s="62" t="s">
        <v>415</v>
      </c>
      <c r="F368" s="59"/>
      <c r="G368" s="59"/>
      <c r="H368" s="60"/>
      <c r="I368" s="7">
        <v>45230</v>
      </c>
      <c r="J368" s="7">
        <v>45219</v>
      </c>
      <c r="K368" s="6" t="s">
        <v>13</v>
      </c>
      <c r="L368" s="63">
        <v>18327.759999999998</v>
      </c>
      <c r="M368" s="60"/>
      <c r="N368" s="8">
        <v>17105.975999999999</v>
      </c>
      <c r="O368" s="63">
        <v>1221.7840000000001</v>
      </c>
      <c r="P368" s="59"/>
      <c r="Q368" s="59"/>
      <c r="R368" s="60"/>
      <c r="S368" s="8" t="str">
        <f>VLOOKUP(A368,[1]Rpt_BienesActivos_Completos!$H$12:$AZ$973,35,FALSE)</f>
        <v>SECCION DE SERVICIOS GENERALES</v>
      </c>
      <c r="T368" s="8" t="str">
        <f>VLOOKUP(A368,[1]Rpt_BienesActivos_Completos!$H$12:$AZ$973,32,FALSE)</f>
        <v>SANTO DOMINGO DE GUZMAN</v>
      </c>
    </row>
    <row r="369" spans="1:20" ht="15" customHeight="1" outlineLevel="1" x14ac:dyDescent="0.35">
      <c r="A369" s="62" t="s">
        <v>417</v>
      </c>
      <c r="B369" s="60"/>
      <c r="C369" s="62" t="s">
        <v>9</v>
      </c>
      <c r="D369" s="60"/>
      <c r="E369" s="62" t="s">
        <v>415</v>
      </c>
      <c r="F369" s="59"/>
      <c r="G369" s="59"/>
      <c r="H369" s="60"/>
      <c r="I369" s="7">
        <v>45230</v>
      </c>
      <c r="J369" s="7">
        <v>45219</v>
      </c>
      <c r="K369" s="6" t="s">
        <v>13</v>
      </c>
      <c r="L369" s="63">
        <v>18327.759999999998</v>
      </c>
      <c r="M369" s="60"/>
      <c r="N369" s="8">
        <v>17105.975999999999</v>
      </c>
      <c r="O369" s="63">
        <v>1221.7840000000001</v>
      </c>
      <c r="P369" s="59"/>
      <c r="Q369" s="59"/>
      <c r="R369" s="60"/>
      <c r="S369" s="8" t="str">
        <f>VLOOKUP(A369,[1]Rpt_BienesActivos_Completos!$H$12:$AZ$973,35,FALSE)</f>
        <v>SECCION DE SERVICIOS GENERALES</v>
      </c>
      <c r="T369" s="8" t="str">
        <f>VLOOKUP(A369,[1]Rpt_BienesActivos_Completos!$H$12:$AZ$973,32,FALSE)</f>
        <v>SANTO DOMINGO DE GUZMAN</v>
      </c>
    </row>
    <row r="370" spans="1:20" ht="15" customHeight="1" outlineLevel="1" x14ac:dyDescent="0.35">
      <c r="A370" s="62" t="s">
        <v>418</v>
      </c>
      <c r="B370" s="60"/>
      <c r="C370" s="62" t="s">
        <v>9</v>
      </c>
      <c r="D370" s="60"/>
      <c r="E370" s="62" t="s">
        <v>415</v>
      </c>
      <c r="F370" s="59"/>
      <c r="G370" s="59"/>
      <c r="H370" s="60"/>
      <c r="I370" s="7">
        <v>45230</v>
      </c>
      <c r="J370" s="7">
        <v>45219</v>
      </c>
      <c r="K370" s="6" t="s">
        <v>13</v>
      </c>
      <c r="L370" s="63">
        <v>18327.759999999998</v>
      </c>
      <c r="M370" s="60"/>
      <c r="N370" s="8">
        <v>17105.975999999999</v>
      </c>
      <c r="O370" s="63">
        <v>1221.7840000000001</v>
      </c>
      <c r="P370" s="59"/>
      <c r="Q370" s="59"/>
      <c r="R370" s="60"/>
      <c r="S370" s="8" t="str">
        <f>VLOOKUP(A370,[1]Rpt_BienesActivos_Completos!$H$12:$AZ$973,35,FALSE)</f>
        <v>SECCION DE SERVICIOS GENERALES</v>
      </c>
      <c r="T370" s="8" t="str">
        <f>VLOOKUP(A370,[1]Rpt_BienesActivos_Completos!$H$12:$AZ$973,32,FALSE)</f>
        <v>SANTO DOMINGO DE GUZMAN</v>
      </c>
    </row>
    <row r="371" spans="1:20" ht="15" customHeight="1" outlineLevel="1" x14ac:dyDescent="0.35">
      <c r="A371" s="62" t="s">
        <v>419</v>
      </c>
      <c r="B371" s="60"/>
      <c r="C371" s="62" t="s">
        <v>9</v>
      </c>
      <c r="D371" s="60"/>
      <c r="E371" s="62" t="s">
        <v>415</v>
      </c>
      <c r="F371" s="59"/>
      <c r="G371" s="59"/>
      <c r="H371" s="60"/>
      <c r="I371" s="7">
        <v>45230</v>
      </c>
      <c r="J371" s="7">
        <v>45219</v>
      </c>
      <c r="K371" s="6" t="s">
        <v>13</v>
      </c>
      <c r="L371" s="63">
        <v>18327.759999999998</v>
      </c>
      <c r="M371" s="60"/>
      <c r="N371" s="8">
        <v>17105.975999999999</v>
      </c>
      <c r="O371" s="63">
        <v>1221.7840000000001</v>
      </c>
      <c r="P371" s="59"/>
      <c r="Q371" s="59"/>
      <c r="R371" s="60"/>
      <c r="S371" s="8" t="str">
        <f>VLOOKUP(A371,[1]Rpt_BienesActivos_Completos!$H$12:$AZ$973,35,FALSE)</f>
        <v>SECCION DE SERVICIOS GENERALES</v>
      </c>
      <c r="T371" s="8" t="str">
        <f>VLOOKUP(A371,[1]Rpt_BienesActivos_Completos!$H$12:$AZ$973,32,FALSE)</f>
        <v>SANTO DOMINGO DE GUZMAN</v>
      </c>
    </row>
    <row r="372" spans="1:20" ht="15" customHeight="1" outlineLevel="1" x14ac:dyDescent="0.35">
      <c r="A372" s="62" t="s">
        <v>420</v>
      </c>
      <c r="B372" s="60"/>
      <c r="C372" s="62" t="s">
        <v>9</v>
      </c>
      <c r="D372" s="60"/>
      <c r="E372" s="62" t="s">
        <v>415</v>
      </c>
      <c r="F372" s="59"/>
      <c r="G372" s="59"/>
      <c r="H372" s="60"/>
      <c r="I372" s="7">
        <v>45385</v>
      </c>
      <c r="J372" s="7">
        <v>45362</v>
      </c>
      <c r="K372" s="6" t="s">
        <v>13</v>
      </c>
      <c r="L372" s="63">
        <v>9121.4</v>
      </c>
      <c r="M372" s="60"/>
      <c r="N372" s="8">
        <v>8817.3868000000002</v>
      </c>
      <c r="O372" s="63">
        <v>304.01319999999998</v>
      </c>
      <c r="P372" s="59"/>
      <c r="Q372" s="59"/>
      <c r="R372" s="60"/>
      <c r="S372" s="8" t="str">
        <f>VLOOKUP(A372,[1]Rpt_BienesActivos_Completos!$H$12:$AZ$973,35,FALSE)</f>
        <v>SECCION DE SERVICIOS GENERALES</v>
      </c>
      <c r="T372" s="8" t="str">
        <f>VLOOKUP(A372,[1]Rpt_BienesActivos_Completos!$H$12:$AZ$973,32,FALSE)</f>
        <v>SANTO DOMINGO DE GUZMAN</v>
      </c>
    </row>
    <row r="373" spans="1:20" ht="15" customHeight="1" outlineLevel="1" x14ac:dyDescent="0.35">
      <c r="A373" s="62" t="s">
        <v>421</v>
      </c>
      <c r="B373" s="60"/>
      <c r="C373" s="62" t="s">
        <v>9</v>
      </c>
      <c r="D373" s="60"/>
      <c r="E373" s="62" t="s">
        <v>415</v>
      </c>
      <c r="F373" s="59"/>
      <c r="G373" s="59"/>
      <c r="H373" s="60"/>
      <c r="I373" s="7">
        <v>45385</v>
      </c>
      <c r="J373" s="7">
        <v>45362</v>
      </c>
      <c r="K373" s="6" t="s">
        <v>13</v>
      </c>
      <c r="L373" s="63">
        <v>9121.4</v>
      </c>
      <c r="M373" s="60"/>
      <c r="N373" s="8">
        <v>8817.3868000000002</v>
      </c>
      <c r="O373" s="63">
        <v>304.01319999999998</v>
      </c>
      <c r="P373" s="59"/>
      <c r="Q373" s="59"/>
      <c r="R373" s="60"/>
      <c r="S373" s="8" t="str">
        <f>VLOOKUP(A373,[1]Rpt_BienesActivos_Completos!$H$12:$AZ$973,35,FALSE)</f>
        <v>SECCION DE SERVICIOS GENERALES</v>
      </c>
      <c r="T373" s="8" t="str">
        <f>VLOOKUP(A373,[1]Rpt_BienesActivos_Completos!$H$12:$AZ$973,32,FALSE)</f>
        <v>SANTO DOMINGO DE GUZMAN</v>
      </c>
    </row>
    <row r="374" spans="1:20" ht="15" customHeight="1" outlineLevel="1" x14ac:dyDescent="0.35">
      <c r="A374" s="62" t="s">
        <v>422</v>
      </c>
      <c r="B374" s="60"/>
      <c r="C374" s="62" t="s">
        <v>9</v>
      </c>
      <c r="D374" s="60"/>
      <c r="E374" s="62" t="s">
        <v>423</v>
      </c>
      <c r="F374" s="59"/>
      <c r="G374" s="59"/>
      <c r="H374" s="60"/>
      <c r="I374" s="7">
        <v>45385</v>
      </c>
      <c r="J374" s="7">
        <v>45362</v>
      </c>
      <c r="K374" s="6" t="s">
        <v>13</v>
      </c>
      <c r="L374" s="63">
        <v>9770.4</v>
      </c>
      <c r="M374" s="60"/>
      <c r="N374" s="8">
        <v>9444.7536</v>
      </c>
      <c r="O374" s="63">
        <v>325.64640000000003</v>
      </c>
      <c r="P374" s="59"/>
      <c r="Q374" s="59"/>
      <c r="R374" s="60"/>
      <c r="S374" s="8" t="str">
        <f>VLOOKUP(A374,[1]Rpt_BienesActivos_Completos!$H$12:$AZ$973,35,FALSE)</f>
        <v>SECCION DE SERVICIOS GENERALES</v>
      </c>
      <c r="T374" s="8" t="str">
        <f>VLOOKUP(A374,[1]Rpt_BienesActivos_Completos!$H$12:$AZ$973,32,FALSE)</f>
        <v>SANTO DOMINGO DE GUZMAN</v>
      </c>
    </row>
    <row r="375" spans="1:20" ht="15" customHeight="1" outlineLevel="1" x14ac:dyDescent="0.35">
      <c r="A375" s="62" t="s">
        <v>424</v>
      </c>
      <c r="B375" s="60"/>
      <c r="C375" s="62" t="s">
        <v>9</v>
      </c>
      <c r="D375" s="60"/>
      <c r="E375" s="62" t="s">
        <v>425</v>
      </c>
      <c r="F375" s="59"/>
      <c r="G375" s="59"/>
      <c r="H375" s="60"/>
      <c r="I375" s="7">
        <v>45385</v>
      </c>
      <c r="J375" s="7">
        <v>45362</v>
      </c>
      <c r="K375" s="6" t="s">
        <v>13</v>
      </c>
      <c r="L375" s="63">
        <v>12526.88</v>
      </c>
      <c r="M375" s="60"/>
      <c r="N375" s="8">
        <v>12109.3508</v>
      </c>
      <c r="O375" s="63">
        <v>417.5292</v>
      </c>
      <c r="P375" s="59"/>
      <c r="Q375" s="59"/>
      <c r="R375" s="60"/>
      <c r="S375" s="8" t="str">
        <f>VLOOKUP(A375,[1]Rpt_BienesActivos_Completos!$H$12:$AZ$973,35,FALSE)</f>
        <v>SECCION DE SERVICIOS GENERALES</v>
      </c>
      <c r="T375" s="8" t="str">
        <f>VLOOKUP(A375,[1]Rpt_BienesActivos_Completos!$H$12:$AZ$973,32,FALSE)</f>
        <v>SANTO DOMINGO DE GUZMAN</v>
      </c>
    </row>
    <row r="376" spans="1:20" ht="21" customHeight="1" outlineLevel="1" x14ac:dyDescent="0.35">
      <c r="A376" s="62" t="s">
        <v>426</v>
      </c>
      <c r="B376" s="60"/>
      <c r="C376" s="62" t="s">
        <v>9</v>
      </c>
      <c r="D376" s="60"/>
      <c r="E376" s="62" t="s">
        <v>427</v>
      </c>
      <c r="F376" s="59"/>
      <c r="G376" s="59"/>
      <c r="H376" s="60"/>
      <c r="I376" s="7">
        <v>45412</v>
      </c>
      <c r="J376" s="7">
        <v>45387</v>
      </c>
      <c r="K376" s="6" t="s">
        <v>13</v>
      </c>
      <c r="L376" s="63">
        <v>34345.08</v>
      </c>
      <c r="M376" s="60"/>
      <c r="N376" s="8">
        <v>33486.478199999998</v>
      </c>
      <c r="O376" s="63">
        <v>858.60180000000003</v>
      </c>
      <c r="P376" s="59"/>
      <c r="Q376" s="59"/>
      <c r="R376" s="60"/>
      <c r="S376" s="8" t="str">
        <f>VLOOKUP(A376,[1]Rpt_BienesActivos_Completos!$H$12:$AZ$973,35,FALSE)</f>
        <v>DEPARTAMENTO DE EDUCACION, CAPACITACION, Y EXT.</v>
      </c>
      <c r="T376" s="8" t="str">
        <f>VLOOKUP(A376,[1]Rpt_BienesActivos_Completos!$H$12:$AZ$973,32,FALSE)</f>
        <v>SANTO DOMINGO DE GUZMAN</v>
      </c>
    </row>
    <row r="377" spans="1:20" ht="21" customHeight="1" outlineLevel="1" x14ac:dyDescent="0.35">
      <c r="A377" s="62" t="s">
        <v>428</v>
      </c>
      <c r="B377" s="60"/>
      <c r="C377" s="62" t="s">
        <v>9</v>
      </c>
      <c r="D377" s="60"/>
      <c r="E377" s="62" t="s">
        <v>427</v>
      </c>
      <c r="F377" s="59"/>
      <c r="G377" s="59"/>
      <c r="H377" s="60"/>
      <c r="I377" s="7">
        <v>45412</v>
      </c>
      <c r="J377" s="7">
        <v>45387</v>
      </c>
      <c r="K377" s="6" t="s">
        <v>13</v>
      </c>
      <c r="L377" s="63">
        <v>34345.08</v>
      </c>
      <c r="M377" s="60"/>
      <c r="N377" s="8">
        <v>33486.478199999998</v>
      </c>
      <c r="O377" s="63">
        <v>858.60180000000003</v>
      </c>
      <c r="P377" s="59"/>
      <c r="Q377" s="59"/>
      <c r="R377" s="60"/>
      <c r="S377" s="8" t="str">
        <f>VLOOKUP(A377,[1]Rpt_BienesActivos_Completos!$H$12:$AZ$973,35,FALSE)</f>
        <v>DEPARTAMENTO DE EDUCACION, CAPACITACION, Y EXT.</v>
      </c>
      <c r="T377" s="8" t="str">
        <f>VLOOKUP(A377,[1]Rpt_BienesActivos_Completos!$H$12:$AZ$973,32,FALSE)</f>
        <v>SANTO DOMINGO DE GUZMAN</v>
      </c>
    </row>
    <row r="378" spans="1:20" ht="21" customHeight="1" outlineLevel="1" x14ac:dyDescent="0.35">
      <c r="A378" s="62" t="s">
        <v>429</v>
      </c>
      <c r="B378" s="60"/>
      <c r="C378" s="62" t="s">
        <v>9</v>
      </c>
      <c r="D378" s="60"/>
      <c r="E378" s="62" t="s">
        <v>427</v>
      </c>
      <c r="F378" s="59"/>
      <c r="G378" s="59"/>
      <c r="H378" s="60"/>
      <c r="I378" s="7">
        <v>45412</v>
      </c>
      <c r="J378" s="7">
        <v>45387</v>
      </c>
      <c r="K378" s="6" t="s">
        <v>13</v>
      </c>
      <c r="L378" s="63">
        <v>34345.08</v>
      </c>
      <c r="M378" s="60"/>
      <c r="N378" s="8">
        <v>33486.478199999998</v>
      </c>
      <c r="O378" s="63">
        <v>858.60180000000003</v>
      </c>
      <c r="P378" s="59"/>
      <c r="Q378" s="59"/>
      <c r="R378" s="60"/>
      <c r="S378" s="8" t="str">
        <f>VLOOKUP(A378,[1]Rpt_BienesActivos_Completos!$H$12:$AZ$973,35,FALSE)</f>
        <v>DEPARTAMENTO DE EDUCACION, CAPACITACION, Y EXT.</v>
      </c>
      <c r="T378" s="8" t="str">
        <f>VLOOKUP(A378,[1]Rpt_BienesActivos_Completos!$H$12:$AZ$973,32,FALSE)</f>
        <v>SANTO DOMINGO DE GUZMAN</v>
      </c>
    </row>
    <row r="379" spans="1:20" ht="21" customHeight="1" outlineLevel="1" x14ac:dyDescent="0.35">
      <c r="A379" s="62" t="s">
        <v>430</v>
      </c>
      <c r="B379" s="60"/>
      <c r="C379" s="62" t="s">
        <v>9</v>
      </c>
      <c r="D379" s="60"/>
      <c r="E379" s="62" t="s">
        <v>427</v>
      </c>
      <c r="F379" s="59"/>
      <c r="G379" s="59"/>
      <c r="H379" s="60"/>
      <c r="I379" s="7">
        <v>45412</v>
      </c>
      <c r="J379" s="7">
        <v>45387</v>
      </c>
      <c r="K379" s="6" t="s">
        <v>13</v>
      </c>
      <c r="L379" s="63">
        <v>34345.08</v>
      </c>
      <c r="M379" s="60"/>
      <c r="N379" s="8">
        <v>33486.478199999998</v>
      </c>
      <c r="O379" s="63">
        <v>858.60180000000003</v>
      </c>
      <c r="P379" s="59"/>
      <c r="Q379" s="59"/>
      <c r="R379" s="60"/>
      <c r="S379" s="8" t="str">
        <f>VLOOKUP(A379,[1]Rpt_BienesActivos_Completos!$H$12:$AZ$973,35,FALSE)</f>
        <v>DEPARTAMENTO DE EDUCACION, CAPACITACION, Y EXT.</v>
      </c>
      <c r="T379" s="8" t="str">
        <f>VLOOKUP(A379,[1]Rpt_BienesActivos_Completos!$H$12:$AZ$973,32,FALSE)</f>
        <v>SANTO DOMINGO DE GUZMAN</v>
      </c>
    </row>
    <row r="380" spans="1:20" ht="21" customHeight="1" outlineLevel="1" x14ac:dyDescent="0.35">
      <c r="A380" s="62" t="s">
        <v>431</v>
      </c>
      <c r="B380" s="60"/>
      <c r="C380" s="62" t="s">
        <v>9</v>
      </c>
      <c r="D380" s="60"/>
      <c r="E380" s="62" t="s">
        <v>427</v>
      </c>
      <c r="F380" s="59"/>
      <c r="G380" s="59"/>
      <c r="H380" s="60"/>
      <c r="I380" s="7">
        <v>45412</v>
      </c>
      <c r="J380" s="7">
        <v>45387</v>
      </c>
      <c r="K380" s="6" t="s">
        <v>13</v>
      </c>
      <c r="L380" s="63">
        <v>34345.08</v>
      </c>
      <c r="M380" s="60"/>
      <c r="N380" s="8">
        <v>33486.478199999998</v>
      </c>
      <c r="O380" s="63">
        <v>858.60180000000003</v>
      </c>
      <c r="P380" s="59"/>
      <c r="Q380" s="59"/>
      <c r="R380" s="60"/>
      <c r="S380" s="8" t="str">
        <f>VLOOKUP(A380,[1]Rpt_BienesActivos_Completos!$H$12:$AZ$973,35,FALSE)</f>
        <v>DEPARTAMENTO DE EDUCACION, CAPACITACION, Y EXT.</v>
      </c>
      <c r="T380" s="8" t="str">
        <f>VLOOKUP(A380,[1]Rpt_BienesActivos_Completos!$H$12:$AZ$973,32,FALSE)</f>
        <v>SANTO DOMINGO DE GUZMAN</v>
      </c>
    </row>
    <row r="381" spans="1:20" ht="15" customHeight="1" outlineLevel="1" x14ac:dyDescent="0.35">
      <c r="A381" s="62" t="s">
        <v>432</v>
      </c>
      <c r="B381" s="60"/>
      <c r="C381" s="62" t="s">
        <v>433</v>
      </c>
      <c r="D381" s="60"/>
      <c r="E381" s="62" t="s">
        <v>434</v>
      </c>
      <c r="F381" s="59"/>
      <c r="G381" s="59"/>
      <c r="H381" s="60"/>
      <c r="I381" s="7">
        <v>45440</v>
      </c>
      <c r="J381" s="7">
        <v>45428</v>
      </c>
      <c r="K381" s="6" t="s">
        <v>13</v>
      </c>
      <c r="L381" s="63">
        <v>6608</v>
      </c>
      <c r="M381" s="60"/>
      <c r="N381" s="8">
        <v>6552.9417000000003</v>
      </c>
      <c r="O381" s="63">
        <v>55.058300000000003</v>
      </c>
      <c r="P381" s="59"/>
      <c r="Q381" s="59"/>
      <c r="R381" s="60"/>
      <c r="S381" s="8" t="str">
        <f>VLOOKUP(A381,[1]Rpt_BienesActivos_Completos!$H$12:$AZ$973,35,FALSE)</f>
        <v>DIVISION ADMINISTRATIVA</v>
      </c>
      <c r="T381" s="8" t="str">
        <f>VLOOKUP(A381,[1]Rpt_BienesActivos_Completos!$H$12:$AZ$973,32,FALSE)</f>
        <v>SANTO DOMINGO DE GUZMAN</v>
      </c>
    </row>
    <row r="382" spans="1:20" ht="15" customHeight="1" outlineLevel="1" x14ac:dyDescent="0.35">
      <c r="A382" s="62" t="s">
        <v>435</v>
      </c>
      <c r="B382" s="60"/>
      <c r="C382" s="62" t="s">
        <v>436</v>
      </c>
      <c r="D382" s="60"/>
      <c r="E382" s="62" t="s">
        <v>434</v>
      </c>
      <c r="F382" s="59"/>
      <c r="G382" s="59"/>
      <c r="H382" s="60"/>
      <c r="I382" s="7">
        <v>45440</v>
      </c>
      <c r="J382" s="7">
        <v>45428</v>
      </c>
      <c r="K382" s="6" t="s">
        <v>13</v>
      </c>
      <c r="L382" s="63">
        <v>6608</v>
      </c>
      <c r="M382" s="60"/>
      <c r="N382" s="8">
        <v>6552.9417000000003</v>
      </c>
      <c r="O382" s="63">
        <v>55.058300000000003</v>
      </c>
      <c r="P382" s="59"/>
      <c r="Q382" s="59"/>
      <c r="R382" s="60"/>
      <c r="S382" s="8" t="str">
        <f>VLOOKUP(A382,[1]Rpt_BienesActivos_Completos!$H$12:$AZ$973,35,FALSE)</f>
        <v>SECCION DE SERVICIOS GENERALES</v>
      </c>
      <c r="T382" s="8" t="str">
        <f>VLOOKUP(A382,[1]Rpt_BienesActivos_Completos!$H$12:$AZ$973,32,FALSE)</f>
        <v>SANTO DOMINGO DE GUZMAN</v>
      </c>
    </row>
    <row r="383" spans="1:20" ht="15" customHeight="1" outlineLevel="1" x14ac:dyDescent="0.35">
      <c r="A383" s="62" t="s">
        <v>437</v>
      </c>
      <c r="B383" s="60"/>
      <c r="C383" s="62" t="s">
        <v>438</v>
      </c>
      <c r="D383" s="60"/>
      <c r="E383" s="62" t="s">
        <v>434</v>
      </c>
      <c r="F383" s="59"/>
      <c r="G383" s="59"/>
      <c r="H383" s="60"/>
      <c r="I383" s="7">
        <v>45440</v>
      </c>
      <c r="J383" s="7">
        <v>45428</v>
      </c>
      <c r="K383" s="6" t="s">
        <v>13</v>
      </c>
      <c r="L383" s="63">
        <v>6608</v>
      </c>
      <c r="M383" s="60"/>
      <c r="N383" s="8">
        <v>6552.9417000000003</v>
      </c>
      <c r="O383" s="63">
        <v>55.058300000000003</v>
      </c>
      <c r="P383" s="59"/>
      <c r="Q383" s="59"/>
      <c r="R383" s="60"/>
      <c r="S383" s="8" t="str">
        <f>VLOOKUP(A383,[1]Rpt_BienesActivos_Completos!$H$12:$AZ$973,35,FALSE)</f>
        <v>SECCION DE SERVICIOS GENERALES</v>
      </c>
      <c r="T383" s="8" t="str">
        <f>VLOOKUP(A383,[1]Rpt_BienesActivos_Completos!$H$12:$AZ$973,32,FALSE)</f>
        <v>SANTO DOMINGO DE GUZMAN</v>
      </c>
    </row>
    <row r="384" spans="1:20" ht="15" customHeight="1" outlineLevel="1" x14ac:dyDescent="0.35">
      <c r="A384" s="62" t="s">
        <v>439</v>
      </c>
      <c r="B384" s="60"/>
      <c r="C384" s="62" t="s">
        <v>440</v>
      </c>
      <c r="D384" s="60"/>
      <c r="E384" s="62" t="s">
        <v>434</v>
      </c>
      <c r="F384" s="59"/>
      <c r="G384" s="59"/>
      <c r="H384" s="60"/>
      <c r="I384" s="7">
        <v>45440</v>
      </c>
      <c r="J384" s="7">
        <v>45428</v>
      </c>
      <c r="K384" s="6" t="s">
        <v>13</v>
      </c>
      <c r="L384" s="63">
        <v>6608</v>
      </c>
      <c r="M384" s="60"/>
      <c r="N384" s="8">
        <v>6552.9417000000003</v>
      </c>
      <c r="O384" s="63">
        <v>55.058300000000003</v>
      </c>
      <c r="P384" s="59"/>
      <c r="Q384" s="59"/>
      <c r="R384" s="60"/>
      <c r="S384" s="8" t="str">
        <f>VLOOKUP(A384,[1]Rpt_BienesActivos_Completos!$H$12:$AZ$973,35,FALSE)</f>
        <v>DEPARTAMENTO SUB-DIRECCION</v>
      </c>
      <c r="T384" s="8" t="str">
        <f>VLOOKUP(A384,[1]Rpt_BienesActivos_Completos!$H$12:$AZ$973,32,FALSE)</f>
        <v>SANTO DOMINGO DE GUZMAN</v>
      </c>
    </row>
    <row r="385" spans="1:20" ht="15" customHeight="1" outlineLevel="1" x14ac:dyDescent="0.35">
      <c r="A385" s="62" t="s">
        <v>441</v>
      </c>
      <c r="B385" s="60"/>
      <c r="C385" s="62" t="s">
        <v>442</v>
      </c>
      <c r="D385" s="60"/>
      <c r="E385" s="62" t="s">
        <v>443</v>
      </c>
      <c r="F385" s="59"/>
      <c r="G385" s="59"/>
      <c r="H385" s="60"/>
      <c r="I385" s="7">
        <v>45440</v>
      </c>
      <c r="J385" s="7">
        <v>45428</v>
      </c>
      <c r="K385" s="6" t="s">
        <v>13</v>
      </c>
      <c r="L385" s="63">
        <v>4720</v>
      </c>
      <c r="M385" s="60"/>
      <c r="N385" s="8">
        <v>4680.6750000000002</v>
      </c>
      <c r="O385" s="63">
        <v>39.325000000000003</v>
      </c>
      <c r="P385" s="59"/>
      <c r="Q385" s="59"/>
      <c r="R385" s="60"/>
      <c r="S385" s="8" t="str">
        <f>VLOOKUP(A385,[1]Rpt_BienesActivos_Completos!$H$12:$AZ$973,35,FALSE)</f>
        <v>SECCION DE SERVICIOS GENERALES</v>
      </c>
      <c r="T385" s="8" t="str">
        <f>VLOOKUP(A385,[1]Rpt_BienesActivos_Completos!$H$12:$AZ$973,32,FALSE)</f>
        <v>SANTO DOMINGO DE GUZMAN</v>
      </c>
    </row>
    <row r="386" spans="1:20" ht="15" customHeight="1" outlineLevel="1" x14ac:dyDescent="0.35">
      <c r="A386" s="62" t="s">
        <v>444</v>
      </c>
      <c r="B386" s="60"/>
      <c r="C386" s="62" t="s">
        <v>445</v>
      </c>
      <c r="D386" s="60"/>
      <c r="E386" s="62" t="s">
        <v>443</v>
      </c>
      <c r="F386" s="59"/>
      <c r="G386" s="59"/>
      <c r="H386" s="60"/>
      <c r="I386" s="7">
        <v>45440</v>
      </c>
      <c r="J386" s="7">
        <v>45428</v>
      </c>
      <c r="K386" s="6" t="s">
        <v>13</v>
      </c>
      <c r="L386" s="63">
        <v>4720</v>
      </c>
      <c r="M386" s="60"/>
      <c r="N386" s="8">
        <v>4680.6750000000002</v>
      </c>
      <c r="O386" s="63">
        <v>39.325000000000003</v>
      </c>
      <c r="P386" s="59"/>
      <c r="Q386" s="59"/>
      <c r="R386" s="60"/>
      <c r="S386" s="8" t="str">
        <f>VLOOKUP(A386,[1]Rpt_BienesActivos_Completos!$H$12:$AZ$973,35,FALSE)</f>
        <v>SECCION DE SERVICIOS GENERALES</v>
      </c>
      <c r="T386" s="8" t="str">
        <f>VLOOKUP(A386,[1]Rpt_BienesActivos_Completos!$H$12:$AZ$973,32,FALSE)</f>
        <v>SANTO DOMINGO DE GUZMAN</v>
      </c>
    </row>
    <row r="387" spans="1:20" ht="15" customHeight="1" outlineLevel="1" x14ac:dyDescent="0.35">
      <c r="A387" s="62" t="s">
        <v>446</v>
      </c>
      <c r="B387" s="60"/>
      <c r="C387" s="62" t="s">
        <v>447</v>
      </c>
      <c r="D387" s="60"/>
      <c r="E387" s="62" t="s">
        <v>443</v>
      </c>
      <c r="F387" s="59"/>
      <c r="G387" s="59"/>
      <c r="H387" s="60"/>
      <c r="I387" s="7">
        <v>45440</v>
      </c>
      <c r="J387" s="7">
        <v>45428</v>
      </c>
      <c r="K387" s="6" t="s">
        <v>13</v>
      </c>
      <c r="L387" s="63">
        <v>4720</v>
      </c>
      <c r="M387" s="60"/>
      <c r="N387" s="8">
        <v>4680.6750000000002</v>
      </c>
      <c r="O387" s="63">
        <v>39.325000000000003</v>
      </c>
      <c r="P387" s="59"/>
      <c r="Q387" s="59"/>
      <c r="R387" s="60"/>
      <c r="S387" s="8" t="str">
        <f>VLOOKUP(A387,[1]Rpt_BienesActivos_Completos!$H$12:$AZ$973,35,FALSE)</f>
        <v>SECCION DE SERVICIOS GENERALES</v>
      </c>
      <c r="T387" s="8" t="str">
        <f>VLOOKUP(A387,[1]Rpt_BienesActivos_Completos!$H$12:$AZ$973,32,FALSE)</f>
        <v>SANTO DOMINGO DE GUZMAN</v>
      </c>
    </row>
    <row r="388" spans="1:20" ht="15" customHeight="1" outlineLevel="1" x14ac:dyDescent="0.35">
      <c r="A388" s="62" t="s">
        <v>448</v>
      </c>
      <c r="B388" s="60"/>
      <c r="C388" s="62" t="s">
        <v>449</v>
      </c>
      <c r="D388" s="60"/>
      <c r="E388" s="62" t="s">
        <v>443</v>
      </c>
      <c r="F388" s="59"/>
      <c r="G388" s="59"/>
      <c r="H388" s="60"/>
      <c r="I388" s="7">
        <v>45440</v>
      </c>
      <c r="J388" s="7">
        <v>45428</v>
      </c>
      <c r="K388" s="6" t="s">
        <v>13</v>
      </c>
      <c r="L388" s="63">
        <v>4720</v>
      </c>
      <c r="M388" s="60"/>
      <c r="N388" s="8">
        <v>4680.6750000000002</v>
      </c>
      <c r="O388" s="63">
        <v>39.325000000000003</v>
      </c>
      <c r="P388" s="59"/>
      <c r="Q388" s="59"/>
      <c r="R388" s="60"/>
      <c r="S388" s="8" t="str">
        <f>VLOOKUP(A388,[1]Rpt_BienesActivos_Completos!$H$12:$AZ$973,35,FALSE)</f>
        <v>SECCION DE SERVICIOS GENERALES</v>
      </c>
      <c r="T388" s="8" t="str">
        <f>VLOOKUP(A388,[1]Rpt_BienesActivos_Completos!$H$12:$AZ$973,32,FALSE)</f>
        <v>SANTO DOMINGO DE GUZMAN</v>
      </c>
    </row>
    <row r="389" spans="1:20" ht="15" customHeight="1" outlineLevel="1" x14ac:dyDescent="0.35">
      <c r="A389" s="62" t="s">
        <v>450</v>
      </c>
      <c r="B389" s="60"/>
      <c r="C389" s="62" t="s">
        <v>451</v>
      </c>
      <c r="D389" s="60"/>
      <c r="E389" s="62" t="s">
        <v>452</v>
      </c>
      <c r="F389" s="59"/>
      <c r="G389" s="59"/>
      <c r="H389" s="60"/>
      <c r="I389" s="7">
        <v>45440</v>
      </c>
      <c r="J389" s="7">
        <v>45428</v>
      </c>
      <c r="K389" s="6" t="s">
        <v>13</v>
      </c>
      <c r="L389" s="63">
        <v>3304</v>
      </c>
      <c r="M389" s="60"/>
      <c r="N389" s="8">
        <v>3276.4749999999999</v>
      </c>
      <c r="O389" s="63">
        <v>27.524999999999999</v>
      </c>
      <c r="P389" s="59"/>
      <c r="Q389" s="59"/>
      <c r="R389" s="60"/>
      <c r="S389" s="8" t="str">
        <f>VLOOKUP(A389,[1]Rpt_BienesActivos_Completos!$H$12:$AZ$973,35,FALSE)</f>
        <v>SECCION DE SERVICIOS GENERALES</v>
      </c>
      <c r="T389" s="8" t="str">
        <f>VLOOKUP(A389,[1]Rpt_BienesActivos_Completos!$H$12:$AZ$973,32,FALSE)</f>
        <v>SANTO DOMINGO DE GUZMAN</v>
      </c>
    </row>
    <row r="390" spans="1:20" ht="15" customHeight="1" outlineLevel="1" x14ac:dyDescent="0.35">
      <c r="A390" s="62" t="s">
        <v>453</v>
      </c>
      <c r="B390" s="60"/>
      <c r="C390" s="62" t="s">
        <v>454</v>
      </c>
      <c r="D390" s="60"/>
      <c r="E390" s="62" t="s">
        <v>443</v>
      </c>
      <c r="F390" s="59"/>
      <c r="G390" s="59"/>
      <c r="H390" s="60"/>
      <c r="I390" s="7">
        <v>45440</v>
      </c>
      <c r="J390" s="7">
        <v>45428</v>
      </c>
      <c r="K390" s="6" t="s">
        <v>13</v>
      </c>
      <c r="L390" s="63">
        <v>4720</v>
      </c>
      <c r="M390" s="60"/>
      <c r="N390" s="8">
        <v>4680.6750000000002</v>
      </c>
      <c r="O390" s="63">
        <v>39.325000000000003</v>
      </c>
      <c r="P390" s="59"/>
      <c r="Q390" s="59"/>
      <c r="R390" s="60"/>
      <c r="S390" s="8" t="str">
        <f>VLOOKUP(A390,[1]Rpt_BienesActivos_Completos!$H$12:$AZ$973,35,FALSE)</f>
        <v>SECCION DE SERVICIOS GENERALES</v>
      </c>
      <c r="T390" s="8" t="str">
        <f>VLOOKUP(A390,[1]Rpt_BienesActivos_Completos!$H$12:$AZ$973,32,FALSE)</f>
        <v>SANTO DOMINGO DE GUZMAN</v>
      </c>
    </row>
    <row r="391" spans="1:20" ht="21" customHeight="1" outlineLevel="1" x14ac:dyDescent="0.35">
      <c r="A391" s="62" t="s">
        <v>455</v>
      </c>
      <c r="B391" s="60"/>
      <c r="C391" s="62" t="s">
        <v>456</v>
      </c>
      <c r="D391" s="60"/>
      <c r="E391" s="62" t="s">
        <v>457</v>
      </c>
      <c r="F391" s="59"/>
      <c r="G391" s="59"/>
      <c r="H391" s="60"/>
      <c r="I391" s="7">
        <v>45469</v>
      </c>
      <c r="J391" s="7">
        <v>45450</v>
      </c>
      <c r="K391" s="6" t="s">
        <v>13</v>
      </c>
      <c r="L391" s="63">
        <v>52156</v>
      </c>
      <c r="M391" s="60"/>
      <c r="N391" s="8">
        <v>51721.375</v>
      </c>
      <c r="O391" s="63">
        <v>434.625</v>
      </c>
      <c r="P391" s="59"/>
      <c r="Q391" s="59"/>
      <c r="R391" s="60"/>
      <c r="S391" s="8" t="str">
        <f>VLOOKUP(A391,[1]Rpt_BienesActivos_Completos!$H$12:$AZ$973,35,FALSE)</f>
        <v>DEPARTAMENTO DE EDUCACION, CAPACITACION, Y EXT.</v>
      </c>
      <c r="T391" s="8" t="str">
        <f>VLOOKUP(A391,[1]Rpt_BienesActivos_Completos!$H$12:$AZ$973,32,FALSE)</f>
        <v>SANTO DOMINGO DE GUZMAN</v>
      </c>
    </row>
    <row r="392" spans="1:20" ht="21" customHeight="1" outlineLevel="1" x14ac:dyDescent="0.35">
      <c r="A392" s="62" t="s">
        <v>458</v>
      </c>
      <c r="B392" s="60"/>
      <c r="C392" s="62" t="s">
        <v>459</v>
      </c>
      <c r="D392" s="60"/>
      <c r="E392" s="62" t="s">
        <v>457</v>
      </c>
      <c r="F392" s="59"/>
      <c r="G392" s="59"/>
      <c r="H392" s="60"/>
      <c r="I392" s="7">
        <v>45469</v>
      </c>
      <c r="J392" s="7">
        <v>45450</v>
      </c>
      <c r="K392" s="6" t="s">
        <v>13</v>
      </c>
      <c r="L392" s="63">
        <v>52156</v>
      </c>
      <c r="M392" s="60"/>
      <c r="N392" s="8">
        <v>51721.375</v>
      </c>
      <c r="O392" s="63">
        <v>434.625</v>
      </c>
      <c r="P392" s="59"/>
      <c r="Q392" s="59"/>
      <c r="R392" s="60"/>
      <c r="S392" s="8" t="str">
        <f>VLOOKUP(A392,[1]Rpt_BienesActivos_Completos!$H$12:$AZ$973,35,FALSE)</f>
        <v>DEPARTAMENTO DE EDUCACION, CAPACITACION, Y EXT.</v>
      </c>
      <c r="T392" s="8" t="str">
        <f>VLOOKUP(A392,[1]Rpt_BienesActivos_Completos!$H$12:$AZ$973,32,FALSE)</f>
        <v>SANTO DOMINGO DE GUZMAN</v>
      </c>
    </row>
    <row r="393" spans="1:20" ht="21" customHeight="1" outlineLevel="1" x14ac:dyDescent="0.35">
      <c r="A393" s="62" t="s">
        <v>460</v>
      </c>
      <c r="B393" s="60"/>
      <c r="C393" s="62" t="s">
        <v>461</v>
      </c>
      <c r="D393" s="60"/>
      <c r="E393" s="62" t="s">
        <v>457</v>
      </c>
      <c r="F393" s="59"/>
      <c r="G393" s="59"/>
      <c r="H393" s="60"/>
      <c r="I393" s="7">
        <v>45469</v>
      </c>
      <c r="J393" s="7">
        <v>45450</v>
      </c>
      <c r="K393" s="6" t="s">
        <v>13</v>
      </c>
      <c r="L393" s="63">
        <v>52156</v>
      </c>
      <c r="M393" s="60"/>
      <c r="N393" s="8">
        <v>51721.375</v>
      </c>
      <c r="O393" s="63">
        <v>434.625</v>
      </c>
      <c r="P393" s="59"/>
      <c r="Q393" s="59"/>
      <c r="R393" s="60"/>
      <c r="S393" s="8" t="str">
        <f>VLOOKUP(A393,[1]Rpt_BienesActivos_Completos!$H$12:$AZ$973,35,FALSE)</f>
        <v>DEPARTAMENTO DE EDUCACION, CAPACITACION, Y EXT.</v>
      </c>
      <c r="T393" s="8" t="str">
        <f>VLOOKUP(A393,[1]Rpt_BienesActivos_Completos!$H$12:$AZ$973,32,FALSE)</f>
        <v>SANTO DOMINGO DE GUZMAN</v>
      </c>
    </row>
    <row r="394" spans="1:20" ht="15" customHeight="1" outlineLevel="1" x14ac:dyDescent="0.35">
      <c r="A394" s="62" t="s">
        <v>462</v>
      </c>
      <c r="B394" s="60"/>
      <c r="C394" s="62" t="s">
        <v>9</v>
      </c>
      <c r="D394" s="60"/>
      <c r="E394" s="62" t="s">
        <v>213</v>
      </c>
      <c r="F394" s="59"/>
      <c r="G394" s="59"/>
      <c r="H394" s="60"/>
      <c r="I394" s="7">
        <v>44893</v>
      </c>
      <c r="J394" s="7">
        <v>44886</v>
      </c>
      <c r="K394" s="6" t="s">
        <v>13</v>
      </c>
      <c r="L394" s="63">
        <v>5262.21</v>
      </c>
      <c r="M394" s="60"/>
      <c r="N394" s="8">
        <v>4429.1854000000003</v>
      </c>
      <c r="O394" s="63">
        <v>833.02459999999996</v>
      </c>
      <c r="P394" s="59"/>
      <c r="Q394" s="59"/>
      <c r="R394" s="60"/>
      <c r="S394" s="8" t="str">
        <f>VLOOKUP(A394,[1]Rpt_BienesActivos_Completos!$H$12:$AZ$973,35,FALSE)</f>
        <v>DIRECCION DE RECURSOS PESQUERO</v>
      </c>
      <c r="T394" s="8" t="str">
        <f>VLOOKUP(A394,[1]Rpt_BienesActivos_Completos!$H$12:$AZ$973,32,FALSE)</f>
        <v>SANTO DOMINGO DE GUZMAN</v>
      </c>
    </row>
    <row r="395" spans="1:20" ht="15" customHeight="1" outlineLevel="1" x14ac:dyDescent="0.35">
      <c r="A395" s="62" t="s">
        <v>463</v>
      </c>
      <c r="B395" s="60"/>
      <c r="C395" s="62" t="s">
        <v>9</v>
      </c>
      <c r="D395" s="60"/>
      <c r="E395" s="62" t="s">
        <v>79</v>
      </c>
      <c r="F395" s="59"/>
      <c r="G395" s="59"/>
      <c r="H395" s="60"/>
      <c r="I395" s="7">
        <v>44564</v>
      </c>
      <c r="J395" s="7">
        <v>44543</v>
      </c>
      <c r="K395" s="6" t="s">
        <v>13</v>
      </c>
      <c r="L395" s="63">
        <v>649</v>
      </c>
      <c r="M395" s="60"/>
      <c r="N395" s="8">
        <v>481.6</v>
      </c>
      <c r="O395" s="63">
        <v>167.4</v>
      </c>
      <c r="P395" s="59"/>
      <c r="Q395" s="59"/>
      <c r="R395" s="60"/>
      <c r="S395" s="8" t="str">
        <f>VLOOKUP(A395,[1]Rpt_BienesActivos_Completos!$H$12:$AZ$973,35,FALSE)</f>
        <v>ESTACION PESQUERA PEDERNALES</v>
      </c>
      <c r="T395" s="8" t="str">
        <f>VLOOKUP(A395,[1]Rpt_BienesActivos_Completos!$H$12:$AZ$973,32,FALSE)</f>
        <v>PEDERNALES</v>
      </c>
    </row>
    <row r="396" spans="1:20" ht="15" customHeight="1" outlineLevel="1" x14ac:dyDescent="0.35">
      <c r="A396" s="62" t="s">
        <v>464</v>
      </c>
      <c r="B396" s="60"/>
      <c r="C396" s="62" t="s">
        <v>9</v>
      </c>
      <c r="D396" s="60"/>
      <c r="E396" s="62" t="s">
        <v>378</v>
      </c>
      <c r="F396" s="59"/>
      <c r="G396" s="59"/>
      <c r="H396" s="60"/>
      <c r="I396" s="7">
        <v>45230</v>
      </c>
      <c r="J396" s="7">
        <v>45219</v>
      </c>
      <c r="K396" s="6" t="s">
        <v>13</v>
      </c>
      <c r="L396" s="63">
        <v>6372</v>
      </c>
      <c r="M396" s="60"/>
      <c r="N396" s="8">
        <v>5947.2672000000002</v>
      </c>
      <c r="O396" s="63">
        <v>424.7328</v>
      </c>
      <c r="P396" s="59"/>
      <c r="Q396" s="59"/>
      <c r="R396" s="60"/>
      <c r="S396" s="8" t="str">
        <f>VLOOKUP(A396,[1]Rpt_BienesActivos_Completos!$H$12:$AZ$973,35,FALSE)</f>
        <v>ESTACION PESQUERA DE MICHES</v>
      </c>
      <c r="T396" s="8" t="str">
        <f>VLOOKUP(A396,[1]Rpt_BienesActivos_Completos!$H$12:$AZ$973,32,FALSE)</f>
        <v>SANTO DOMINGO DE GUZMAN</v>
      </c>
    </row>
    <row r="397" spans="1:20" ht="15" customHeight="1" outlineLevel="1" x14ac:dyDescent="0.35">
      <c r="A397" s="62" t="s">
        <v>465</v>
      </c>
      <c r="B397" s="60"/>
      <c r="C397" s="62" t="s">
        <v>466</v>
      </c>
      <c r="D397" s="60"/>
      <c r="E397" s="62" t="s">
        <v>452</v>
      </c>
      <c r="F397" s="59"/>
      <c r="G397" s="59"/>
      <c r="H397" s="60"/>
      <c r="I397" s="7">
        <v>45440</v>
      </c>
      <c r="J397" s="7">
        <v>45428</v>
      </c>
      <c r="K397" s="6" t="s">
        <v>13</v>
      </c>
      <c r="L397" s="63">
        <v>3304</v>
      </c>
      <c r="M397" s="60"/>
      <c r="N397" s="8">
        <v>3276.4749999999999</v>
      </c>
      <c r="O397" s="63">
        <v>27.524999999999999</v>
      </c>
      <c r="P397" s="59"/>
      <c r="Q397" s="59"/>
      <c r="R397" s="60"/>
      <c r="S397" s="8" t="str">
        <f>VLOOKUP(A397,[1]Rpt_BienesActivos_Completos!$H$12:$AZ$973,35,FALSE)</f>
        <v>SECCION DE SERVICIOS GENERALES</v>
      </c>
      <c r="T397" s="8" t="str">
        <f>VLOOKUP(A397,[1]Rpt_BienesActivos_Completos!$H$12:$AZ$973,32,FALSE)</f>
        <v>SANTO DOMINGO DE GUZMAN</v>
      </c>
    </row>
    <row r="398" spans="1:20" ht="15" customHeight="1" outlineLevel="1" x14ac:dyDescent="0.35">
      <c r="A398" s="62" t="s">
        <v>467</v>
      </c>
      <c r="B398" s="60"/>
      <c r="C398" s="62" t="s">
        <v>9</v>
      </c>
      <c r="D398" s="60"/>
      <c r="E398" s="62" t="s">
        <v>64</v>
      </c>
      <c r="F398" s="59"/>
      <c r="G398" s="59"/>
      <c r="H398" s="60"/>
      <c r="I398" s="7">
        <v>44578</v>
      </c>
      <c r="J398" s="7">
        <v>44340</v>
      </c>
      <c r="K398" s="6" t="s">
        <v>13</v>
      </c>
      <c r="L398" s="63">
        <v>11800</v>
      </c>
      <c r="M398" s="60"/>
      <c r="N398" s="8">
        <v>8161.9750000000004</v>
      </c>
      <c r="O398" s="63">
        <v>3638.0250000000001</v>
      </c>
      <c r="P398" s="59"/>
      <c r="Q398" s="59"/>
      <c r="R398" s="60"/>
      <c r="S398" s="8" t="str">
        <f>VLOOKUP(A398,[1]Rpt_BienesActivos_Completos!$H$12:$AZ$973,35,FALSE)</f>
        <v>SECCION DE SERVICIOS GENERALES</v>
      </c>
      <c r="T398" s="8" t="str">
        <f>VLOOKUP(A398,[1]Rpt_BienesActivos_Completos!$H$12:$AZ$973,32,FALSE)</f>
        <v>SANTO DOMINGO DE GUZMAN</v>
      </c>
    </row>
    <row r="399" spans="1:20" ht="15" customHeight="1" outlineLevel="1" x14ac:dyDescent="0.35">
      <c r="A399" s="62" t="s">
        <v>468</v>
      </c>
      <c r="B399" s="60"/>
      <c r="C399" s="62" t="s">
        <v>9</v>
      </c>
      <c r="D399" s="60"/>
      <c r="E399" s="62" t="s">
        <v>232</v>
      </c>
      <c r="F399" s="59"/>
      <c r="G399" s="59"/>
      <c r="H399" s="60"/>
      <c r="I399" s="7">
        <v>44893</v>
      </c>
      <c r="J399" s="7">
        <v>44886</v>
      </c>
      <c r="K399" s="6" t="s">
        <v>13</v>
      </c>
      <c r="L399" s="63">
        <v>20431.740000000002</v>
      </c>
      <c r="M399" s="60"/>
      <c r="N399" s="8">
        <v>17196.874100000001</v>
      </c>
      <c r="O399" s="63">
        <v>3234.8658999999998</v>
      </c>
      <c r="P399" s="59"/>
      <c r="Q399" s="59"/>
      <c r="R399" s="60"/>
      <c r="S399" s="8" t="str">
        <f>VLOOKUP(A399,[1]Rpt_BienesActivos_Completos!$H$12:$AZ$973,35,FALSE)</f>
        <v>DIRECCION DE RECURSOS PESQUERO</v>
      </c>
      <c r="T399" s="8" t="str">
        <f>VLOOKUP(A399,[1]Rpt_BienesActivos_Completos!$H$12:$AZ$973,32,FALSE)</f>
        <v>SANTO DOMINGO DE GUZMAN</v>
      </c>
    </row>
    <row r="400" spans="1:20" ht="15" customHeight="1" outlineLevel="1" x14ac:dyDescent="0.35">
      <c r="A400" s="62" t="s">
        <v>469</v>
      </c>
      <c r="B400" s="60"/>
      <c r="C400" s="62" t="s">
        <v>470</v>
      </c>
      <c r="D400" s="60"/>
      <c r="E400" s="62" t="s">
        <v>434</v>
      </c>
      <c r="F400" s="59"/>
      <c r="G400" s="59"/>
      <c r="H400" s="60"/>
      <c r="I400" s="7">
        <v>45440</v>
      </c>
      <c r="J400" s="7">
        <v>45428</v>
      </c>
      <c r="K400" s="6" t="s">
        <v>13</v>
      </c>
      <c r="L400" s="63">
        <v>6608</v>
      </c>
      <c r="M400" s="60"/>
      <c r="N400" s="8">
        <v>6552.9417000000003</v>
      </c>
      <c r="O400" s="63">
        <v>55.058300000000003</v>
      </c>
      <c r="P400" s="59"/>
      <c r="Q400" s="59"/>
      <c r="R400" s="60"/>
      <c r="S400" s="8" t="str">
        <f>VLOOKUP(A400,[1]Rpt_BienesActivos_Completos!$H$12:$AZ$973,35,FALSE)</f>
        <v>DEPARTAMENTO JURIDICO</v>
      </c>
      <c r="T400" s="8" t="str">
        <f>VLOOKUP(A400,[1]Rpt_BienesActivos_Completos!$H$12:$AZ$973,32,FALSE)</f>
        <v>SANTO DOMINGO DE GUZMAN</v>
      </c>
    </row>
    <row r="401" spans="1:20" ht="15" customHeight="1" outlineLevel="1" x14ac:dyDescent="0.35">
      <c r="A401" s="62" t="s">
        <v>471</v>
      </c>
      <c r="B401" s="60"/>
      <c r="C401" s="62" t="s">
        <v>9</v>
      </c>
      <c r="D401" s="60"/>
      <c r="E401" s="62" t="s">
        <v>185</v>
      </c>
      <c r="F401" s="59"/>
      <c r="G401" s="59"/>
      <c r="H401" s="60"/>
      <c r="I401" s="7">
        <v>45133</v>
      </c>
      <c r="J401" s="7">
        <v>45111</v>
      </c>
      <c r="K401" s="6" t="s">
        <v>13</v>
      </c>
      <c r="L401" s="63">
        <v>10592.68</v>
      </c>
      <c r="M401" s="60"/>
      <c r="N401" s="8">
        <v>9533.5120000000006</v>
      </c>
      <c r="O401" s="63">
        <v>1059.1679999999999</v>
      </c>
      <c r="P401" s="59"/>
      <c r="Q401" s="59"/>
      <c r="R401" s="60"/>
      <c r="S401" s="8" t="str">
        <f>VLOOKUP(A401,[1]Rpt_BienesActivos_Completos!$H$12:$AZ$973,35,FALSE)</f>
        <v>DEPARTAMENTO DE COMUNICACIONES</v>
      </c>
      <c r="T401" s="8" t="str">
        <f>VLOOKUP(A401,[1]Rpt_BienesActivos_Completos!$H$12:$AZ$973,32,FALSE)</f>
        <v>SANTO DOMINGO DE GUZMAN</v>
      </c>
    </row>
    <row r="402" spans="1:20" ht="15" customHeight="1" outlineLevel="1" x14ac:dyDescent="0.35">
      <c r="A402" s="62" t="s">
        <v>472</v>
      </c>
      <c r="B402" s="60"/>
      <c r="C402" s="62" t="s">
        <v>9</v>
      </c>
      <c r="D402" s="60"/>
      <c r="E402" s="62" t="s">
        <v>259</v>
      </c>
      <c r="F402" s="59"/>
      <c r="G402" s="59"/>
      <c r="H402" s="60"/>
      <c r="I402" s="7">
        <v>45133</v>
      </c>
      <c r="J402" s="7">
        <v>45111</v>
      </c>
      <c r="K402" s="6" t="s">
        <v>13</v>
      </c>
      <c r="L402" s="63">
        <v>3922.73</v>
      </c>
      <c r="M402" s="60"/>
      <c r="N402" s="8">
        <v>3530.558</v>
      </c>
      <c r="O402" s="63">
        <v>392.17200000000003</v>
      </c>
      <c r="P402" s="59"/>
      <c r="Q402" s="59"/>
      <c r="R402" s="60"/>
      <c r="S402" s="8" t="str">
        <f>VLOOKUP(A402,[1]Rpt_BienesActivos_Completos!$H$12:$AZ$973,35,FALSE)</f>
        <v>SECCION DE SERVICIOS GENERALES</v>
      </c>
      <c r="T402" s="8" t="str">
        <f>VLOOKUP(A402,[1]Rpt_BienesActivos_Completos!$H$12:$AZ$973,32,FALSE)</f>
        <v>SANTO DOMINGO DE GUZMAN</v>
      </c>
    </row>
    <row r="403" spans="1:20" ht="15" customHeight="1" outlineLevel="1" x14ac:dyDescent="0.35">
      <c r="A403" s="62" t="s">
        <v>473</v>
      </c>
      <c r="B403" s="60"/>
      <c r="C403" s="62" t="s">
        <v>9</v>
      </c>
      <c r="D403" s="60"/>
      <c r="E403" s="62" t="s">
        <v>57</v>
      </c>
      <c r="F403" s="59"/>
      <c r="G403" s="59"/>
      <c r="H403" s="60"/>
      <c r="I403" s="7">
        <v>44531</v>
      </c>
      <c r="J403" s="7">
        <v>44481</v>
      </c>
      <c r="K403" s="6" t="s">
        <v>13</v>
      </c>
      <c r="L403" s="63">
        <v>12083.2</v>
      </c>
      <c r="M403" s="60"/>
      <c r="N403" s="8">
        <v>8760.5949999999993</v>
      </c>
      <c r="O403" s="63">
        <v>3322.605</v>
      </c>
      <c r="P403" s="59"/>
      <c r="Q403" s="59"/>
      <c r="R403" s="60"/>
      <c r="S403" s="8" t="str">
        <f>VLOOKUP(A403,[1]Rpt_BienesActivos_Completos!$H$12:$AZ$973,35,FALSE)</f>
        <v>SECCION DE SERVICIOS GENERALES</v>
      </c>
      <c r="T403" s="8" t="str">
        <f>VLOOKUP(A403,[1]Rpt_BienesActivos_Completos!$H$12:$AZ$973,32,FALSE)</f>
        <v>SANTO DOMINGO DE GUZMAN</v>
      </c>
    </row>
    <row r="404" spans="1:20" ht="15" customHeight="1" outlineLevel="1" x14ac:dyDescent="0.35">
      <c r="A404" s="62" t="s">
        <v>474</v>
      </c>
      <c r="B404" s="60"/>
      <c r="C404" s="62" t="s">
        <v>475</v>
      </c>
      <c r="D404" s="60"/>
      <c r="E404" s="62" t="s">
        <v>452</v>
      </c>
      <c r="F404" s="59"/>
      <c r="G404" s="59"/>
      <c r="H404" s="60"/>
      <c r="I404" s="7">
        <v>45440</v>
      </c>
      <c r="J404" s="7">
        <v>45428</v>
      </c>
      <c r="K404" s="6" t="s">
        <v>13</v>
      </c>
      <c r="L404" s="63">
        <v>3304</v>
      </c>
      <c r="M404" s="60"/>
      <c r="N404" s="8">
        <v>3276.4749999999999</v>
      </c>
      <c r="O404" s="63">
        <v>27.524999999999999</v>
      </c>
      <c r="P404" s="59"/>
      <c r="Q404" s="59"/>
      <c r="R404" s="60"/>
      <c r="S404" s="8" t="str">
        <f>VLOOKUP(A404,[1]Rpt_BienesActivos_Completos!$H$12:$AZ$973,35,FALSE)</f>
        <v>SECCION DE SERVICIOS GENERALES</v>
      </c>
      <c r="T404" s="8" t="str">
        <f>VLOOKUP(A404,[1]Rpt_BienesActivos_Completos!$H$12:$AZ$973,32,FALSE)</f>
        <v>SANTO DOMINGO DE GUZMAN</v>
      </c>
    </row>
    <row r="405" spans="1:20" ht="15" customHeight="1" outlineLevel="1" x14ac:dyDescent="0.35">
      <c r="A405" s="62" t="s">
        <v>476</v>
      </c>
      <c r="B405" s="60"/>
      <c r="C405" s="62" t="s">
        <v>9</v>
      </c>
      <c r="D405" s="60"/>
      <c r="E405" s="62" t="s">
        <v>75</v>
      </c>
      <c r="F405" s="59"/>
      <c r="G405" s="59"/>
      <c r="H405" s="60"/>
      <c r="I405" s="7">
        <v>44550</v>
      </c>
      <c r="J405" s="7">
        <v>44481</v>
      </c>
      <c r="K405" s="6" t="s">
        <v>13</v>
      </c>
      <c r="L405" s="63">
        <v>10336.799999999999</v>
      </c>
      <c r="M405" s="60"/>
      <c r="N405" s="8">
        <v>7494.4571999999998</v>
      </c>
      <c r="O405" s="63">
        <v>2842.3427999999999</v>
      </c>
      <c r="P405" s="59"/>
      <c r="Q405" s="59"/>
      <c r="R405" s="60"/>
      <c r="S405" s="8" t="str">
        <f>VLOOKUP(A405,[1]Rpt_BienesActivos_Completos!$H$12:$AZ$973,35,FALSE)</f>
        <v>SECCION DE SERVICIOS GENERALES</v>
      </c>
      <c r="T405" s="8" t="str">
        <f>VLOOKUP(A405,[1]Rpt_BienesActivos_Completos!$H$12:$AZ$973,32,FALSE)</f>
        <v>SANTO DOMINGO DE GUZMAN</v>
      </c>
    </row>
    <row r="406" spans="1:20" ht="15" customHeight="1" outlineLevel="1" x14ac:dyDescent="0.35">
      <c r="A406" s="62" t="s">
        <v>477</v>
      </c>
      <c r="B406" s="60"/>
      <c r="C406" s="62" t="s">
        <v>9</v>
      </c>
      <c r="D406" s="60"/>
      <c r="E406" s="62" t="s">
        <v>478</v>
      </c>
      <c r="F406" s="59"/>
      <c r="G406" s="59"/>
      <c r="H406" s="60"/>
      <c r="I406" s="7">
        <v>45107</v>
      </c>
      <c r="J406" s="7">
        <v>45103</v>
      </c>
      <c r="K406" s="6" t="s">
        <v>13</v>
      </c>
      <c r="L406" s="63">
        <v>67614</v>
      </c>
      <c r="M406" s="60"/>
      <c r="N406" s="8">
        <v>60852.700799999999</v>
      </c>
      <c r="O406" s="63">
        <v>6761.2992000000004</v>
      </c>
      <c r="P406" s="59"/>
      <c r="Q406" s="59"/>
      <c r="R406" s="60"/>
      <c r="S406" s="8" t="str">
        <f>VLOOKUP(A406,[1]Rpt_BienesActivos_Completos!$H$12:$AZ$973,35,FALSE)</f>
        <v>DIVISION ADMINISTRATIVA</v>
      </c>
      <c r="T406" s="8" t="str">
        <f>VLOOKUP(A406,[1]Rpt_BienesActivos_Completos!$H$12:$AZ$973,32,FALSE)</f>
        <v>SANTO DOMINGO DE GUZMAN</v>
      </c>
    </row>
    <row r="407" spans="1:20" ht="15" customHeight="1" outlineLevel="1" x14ac:dyDescent="0.35">
      <c r="A407" s="62" t="s">
        <v>479</v>
      </c>
      <c r="B407" s="60"/>
      <c r="C407" s="62" t="s">
        <v>9</v>
      </c>
      <c r="D407" s="60"/>
      <c r="E407" s="62" t="s">
        <v>259</v>
      </c>
      <c r="F407" s="59"/>
      <c r="G407" s="59"/>
      <c r="H407" s="60"/>
      <c r="I407" s="7">
        <v>45133</v>
      </c>
      <c r="J407" s="7">
        <v>45111</v>
      </c>
      <c r="K407" s="6" t="s">
        <v>13</v>
      </c>
      <c r="L407" s="63">
        <v>3922.73</v>
      </c>
      <c r="M407" s="60"/>
      <c r="N407" s="8">
        <v>3530.558</v>
      </c>
      <c r="O407" s="63">
        <v>392.17200000000003</v>
      </c>
      <c r="P407" s="59"/>
      <c r="Q407" s="59"/>
      <c r="R407" s="60"/>
      <c r="S407" s="8" t="str">
        <f>VLOOKUP(A407,[1]Rpt_BienesActivos_Completos!$H$12:$AZ$973,35,FALSE)</f>
        <v>SECCION DE SERVICIOS GENERALES</v>
      </c>
      <c r="T407" s="8" t="str">
        <f>VLOOKUP(A407,[1]Rpt_BienesActivos_Completos!$H$12:$AZ$973,32,FALSE)</f>
        <v>SANTO DOMINGO DE GUZMAN</v>
      </c>
    </row>
    <row r="408" spans="1:20" ht="15" customHeight="1" outlineLevel="1" x14ac:dyDescent="0.35">
      <c r="A408" s="62" t="s">
        <v>480</v>
      </c>
      <c r="B408" s="60"/>
      <c r="C408" s="62" t="s">
        <v>9</v>
      </c>
      <c r="D408" s="60"/>
      <c r="E408" s="62" t="s">
        <v>79</v>
      </c>
      <c r="F408" s="59"/>
      <c r="G408" s="59"/>
      <c r="H408" s="60"/>
      <c r="I408" s="7">
        <v>44564</v>
      </c>
      <c r="J408" s="7">
        <v>44543</v>
      </c>
      <c r="K408" s="6" t="s">
        <v>13</v>
      </c>
      <c r="L408" s="63">
        <v>649</v>
      </c>
      <c r="M408" s="60"/>
      <c r="N408" s="8">
        <v>481.6</v>
      </c>
      <c r="O408" s="63">
        <v>167.4</v>
      </c>
      <c r="P408" s="59"/>
      <c r="Q408" s="59"/>
      <c r="R408" s="60"/>
      <c r="S408" s="41" t="str">
        <f>VLOOKUP(A408,[1]Rpt_BienesActivos_Completos!$H$12:$AZ$973,35,FALSE)</f>
        <v>ESTACION PESQUERA PEDERNALES</v>
      </c>
      <c r="T408" s="8" t="str">
        <f>VLOOKUP(A408,[1]Rpt_BienesActivos_Completos!$H$12:$AZ$973,32,FALSE)</f>
        <v>PEDERNALES</v>
      </c>
    </row>
    <row r="409" spans="1:20" ht="15" customHeight="1" outlineLevel="1" x14ac:dyDescent="0.35">
      <c r="A409" s="62" t="s">
        <v>481</v>
      </c>
      <c r="B409" s="60"/>
      <c r="C409" s="62" t="s">
        <v>9</v>
      </c>
      <c r="D409" s="60"/>
      <c r="E409" s="62" t="s">
        <v>30</v>
      </c>
      <c r="F409" s="59"/>
      <c r="G409" s="59"/>
      <c r="H409" s="60"/>
      <c r="I409" s="7">
        <v>44525</v>
      </c>
      <c r="J409" s="7">
        <v>44481</v>
      </c>
      <c r="K409" s="6" t="s">
        <v>13</v>
      </c>
      <c r="L409" s="63">
        <v>8590.4</v>
      </c>
      <c r="M409" s="60"/>
      <c r="N409" s="8">
        <v>6228.3161</v>
      </c>
      <c r="O409" s="63">
        <v>2362.0839000000001</v>
      </c>
      <c r="P409" s="59"/>
      <c r="Q409" s="59"/>
      <c r="R409" s="60"/>
      <c r="S409" s="42" t="s">
        <v>1257</v>
      </c>
      <c r="T409" s="8" t="str">
        <f>VLOOKUP(A409,[1]Rpt_BienesActivos_Completos!$H$12:$AZ$973,32,FALSE)</f>
        <v>SANTO DOMINGO DE GUZMAN</v>
      </c>
    </row>
    <row r="410" spans="1:20" ht="15" customHeight="1" outlineLevel="1" x14ac:dyDescent="0.35">
      <c r="A410" s="62" t="s">
        <v>482</v>
      </c>
      <c r="B410" s="60"/>
      <c r="C410" s="62" t="s">
        <v>9</v>
      </c>
      <c r="D410" s="60"/>
      <c r="E410" s="62" t="s">
        <v>185</v>
      </c>
      <c r="F410" s="59"/>
      <c r="G410" s="59"/>
      <c r="H410" s="60"/>
      <c r="I410" s="7">
        <v>45133</v>
      </c>
      <c r="J410" s="7">
        <v>45111</v>
      </c>
      <c r="K410" s="6" t="s">
        <v>13</v>
      </c>
      <c r="L410" s="63">
        <v>10592.68</v>
      </c>
      <c r="M410" s="60"/>
      <c r="N410" s="8">
        <v>9533.5120000000006</v>
      </c>
      <c r="O410" s="63">
        <v>1059.1679999999999</v>
      </c>
      <c r="P410" s="59"/>
      <c r="Q410" s="59"/>
      <c r="R410" s="60"/>
      <c r="S410" s="41" t="str">
        <f>VLOOKUP(A410,[1]Rpt_BienesActivos_Completos!$H$12:$AZ$973,35,FALSE)</f>
        <v>DIVISION ADMINISTRATIVA</v>
      </c>
      <c r="T410" s="8" t="str">
        <f>VLOOKUP(A410,[1]Rpt_BienesActivos_Completos!$H$12:$AZ$973,32,FALSE)</f>
        <v>SANTO DOMINGO DE GUZMAN</v>
      </c>
    </row>
    <row r="411" spans="1:20" ht="15" customHeight="1" outlineLevel="1" x14ac:dyDescent="0.35">
      <c r="A411" s="62" t="s">
        <v>483</v>
      </c>
      <c r="B411" s="60"/>
      <c r="C411" s="62" t="s">
        <v>9</v>
      </c>
      <c r="D411" s="60"/>
      <c r="E411" s="62" t="s">
        <v>185</v>
      </c>
      <c r="F411" s="59"/>
      <c r="G411" s="59"/>
      <c r="H411" s="60"/>
      <c r="I411" s="7">
        <v>44890</v>
      </c>
      <c r="J411" s="7">
        <v>44886</v>
      </c>
      <c r="K411" s="6" t="s">
        <v>13</v>
      </c>
      <c r="L411" s="63">
        <v>7875.62</v>
      </c>
      <c r="M411" s="60"/>
      <c r="N411" s="8">
        <v>6628.8058000000001</v>
      </c>
      <c r="O411" s="63">
        <v>1246.8142</v>
      </c>
      <c r="P411" s="59"/>
      <c r="Q411" s="59"/>
      <c r="R411" s="60"/>
      <c r="S411" s="8" t="str">
        <f>VLOOKUP(A411,[1]Rpt_BienesActivos_Completos!$H$12:$AZ$973,35,FALSE)</f>
        <v>DEPARTAMENTO DE REGULACION PESQUERA</v>
      </c>
      <c r="T411" s="8" t="str">
        <f>VLOOKUP(A411,[1]Rpt_BienesActivos_Completos!$H$12:$AZ$973,32,FALSE)</f>
        <v>SANTO DOMINGO DE GUZMAN</v>
      </c>
    </row>
    <row r="412" spans="1:20" ht="15" customHeight="1" outlineLevel="1" x14ac:dyDescent="0.35">
      <c r="A412" s="62" t="s">
        <v>484</v>
      </c>
      <c r="B412" s="60"/>
      <c r="C412" s="62" t="s">
        <v>9</v>
      </c>
      <c r="D412" s="60"/>
      <c r="E412" s="62" t="s">
        <v>12</v>
      </c>
      <c r="F412" s="59"/>
      <c r="G412" s="59"/>
      <c r="H412" s="60"/>
      <c r="I412" s="7">
        <v>44575</v>
      </c>
      <c r="J412" s="7">
        <v>44320</v>
      </c>
      <c r="K412" s="6" t="s">
        <v>13</v>
      </c>
      <c r="L412" s="63">
        <v>12876.75</v>
      </c>
      <c r="M412" s="60"/>
      <c r="N412" s="8">
        <v>8799.4297999999999</v>
      </c>
      <c r="O412" s="63">
        <v>4077.3202000000001</v>
      </c>
      <c r="P412" s="59"/>
      <c r="Q412" s="59"/>
      <c r="R412" s="60"/>
      <c r="S412" s="8" t="str">
        <f>VLOOKUP(A412,[1]Rpt_BienesActivos_Completos!$H$12:$AZ$973,35,FALSE)</f>
        <v>SECCION DE SERVICIOS GENERALES</v>
      </c>
      <c r="T412" s="8" t="str">
        <f>VLOOKUP(A412,[1]Rpt_BienesActivos_Completos!$H$12:$AZ$973,32,FALSE)</f>
        <v>SANTO DOMINGO DE GUZMAN</v>
      </c>
    </row>
    <row r="413" spans="1:20" ht="15" customHeight="1" outlineLevel="1" x14ac:dyDescent="0.35">
      <c r="A413" s="62" t="s">
        <v>485</v>
      </c>
      <c r="B413" s="60"/>
      <c r="C413" s="62" t="s">
        <v>9</v>
      </c>
      <c r="D413" s="60"/>
      <c r="E413" s="62" t="s">
        <v>21</v>
      </c>
      <c r="F413" s="59"/>
      <c r="G413" s="59"/>
      <c r="H413" s="60"/>
      <c r="I413" s="7">
        <v>44523</v>
      </c>
      <c r="J413" s="7">
        <v>44481</v>
      </c>
      <c r="K413" s="6" t="s">
        <v>13</v>
      </c>
      <c r="L413" s="63">
        <v>8212.7999999999993</v>
      </c>
      <c r="M413" s="60"/>
      <c r="N413" s="8">
        <v>5954.5572000000002</v>
      </c>
      <c r="O413" s="63">
        <v>2258.2428</v>
      </c>
      <c r="P413" s="59"/>
      <c r="Q413" s="59"/>
      <c r="R413" s="60"/>
      <c r="S413" s="8" t="str">
        <f>VLOOKUP(A413,[1]Rpt_BienesActivos_Completos!$H$12:$AZ$973,35,FALSE)</f>
        <v>DEPARTAMENTO JURIDICO</v>
      </c>
      <c r="T413" s="8" t="str">
        <f>VLOOKUP(A413,[1]Rpt_BienesActivos_Completos!$H$12:$AZ$973,32,FALSE)</f>
        <v>SANTO DOMINGO DE GUZMAN</v>
      </c>
    </row>
    <row r="414" spans="1:20" ht="15" customHeight="1" outlineLevel="1" x14ac:dyDescent="0.35">
      <c r="A414" s="62" t="s">
        <v>486</v>
      </c>
      <c r="B414" s="60"/>
      <c r="C414" s="62" t="s">
        <v>9</v>
      </c>
      <c r="D414" s="60"/>
      <c r="E414" s="62" t="s">
        <v>185</v>
      </c>
      <c r="F414" s="59"/>
      <c r="G414" s="59"/>
      <c r="H414" s="60"/>
      <c r="I414" s="7">
        <v>45133</v>
      </c>
      <c r="J414" s="7">
        <v>45111</v>
      </c>
      <c r="K414" s="6" t="s">
        <v>13</v>
      </c>
      <c r="L414" s="63">
        <v>10592.68</v>
      </c>
      <c r="M414" s="60"/>
      <c r="N414" s="8">
        <v>9533.5120000000006</v>
      </c>
      <c r="O414" s="63">
        <v>1059.1679999999999</v>
      </c>
      <c r="P414" s="59"/>
      <c r="Q414" s="59"/>
      <c r="R414" s="60"/>
      <c r="S414" s="8" t="str">
        <f>VLOOKUP(A414,[1]Rpt_BienesActivos_Completos!$H$12:$AZ$973,35,FALSE)</f>
        <v>DIVISION ADMINISTRATIVA</v>
      </c>
      <c r="T414" s="8" t="str">
        <f>VLOOKUP(A414,[1]Rpt_BienesActivos_Completos!$H$12:$AZ$973,32,FALSE)</f>
        <v>SANTO DOMINGO DE GUZMAN</v>
      </c>
    </row>
    <row r="415" spans="1:20" ht="15" customHeight="1" outlineLevel="1" x14ac:dyDescent="0.35">
      <c r="A415" s="62" t="s">
        <v>487</v>
      </c>
      <c r="B415" s="60"/>
      <c r="C415" s="62" t="s">
        <v>9</v>
      </c>
      <c r="D415" s="60"/>
      <c r="E415" s="62" t="s">
        <v>181</v>
      </c>
      <c r="F415" s="59"/>
      <c r="G415" s="59"/>
      <c r="H415" s="60"/>
      <c r="I415" s="7">
        <v>44890</v>
      </c>
      <c r="J415" s="7">
        <v>44886</v>
      </c>
      <c r="K415" s="6" t="s">
        <v>13</v>
      </c>
      <c r="L415" s="63">
        <v>9730.58</v>
      </c>
      <c r="M415" s="60"/>
      <c r="N415" s="8">
        <v>8190.0637999999999</v>
      </c>
      <c r="O415" s="63">
        <v>1540.5162</v>
      </c>
      <c r="P415" s="59"/>
      <c r="Q415" s="59"/>
      <c r="R415" s="60"/>
      <c r="S415" s="8" t="str">
        <f>VLOOKUP(A415,[1]Rpt_BienesActivos_Completos!$H$12:$AZ$973,35,FALSE)</f>
        <v>DEPARTAMENTO DE REGULACION PESQUERA</v>
      </c>
      <c r="T415" s="8" t="str">
        <f>VLOOKUP(A415,[1]Rpt_BienesActivos_Completos!$H$12:$AZ$973,32,FALSE)</f>
        <v>SANTO DOMINGO DE GUZMAN</v>
      </c>
    </row>
    <row r="416" spans="1:20" ht="15" customHeight="1" outlineLevel="1" x14ac:dyDescent="0.35">
      <c r="A416" s="62" t="s">
        <v>488</v>
      </c>
      <c r="B416" s="60"/>
      <c r="C416" s="62" t="s">
        <v>9</v>
      </c>
      <c r="D416" s="60"/>
      <c r="E416" s="62" t="s">
        <v>27</v>
      </c>
      <c r="F416" s="59"/>
      <c r="G416" s="59"/>
      <c r="H416" s="60"/>
      <c r="I416" s="7">
        <v>44550</v>
      </c>
      <c r="J416" s="7">
        <v>44481</v>
      </c>
      <c r="K416" s="6" t="s">
        <v>13</v>
      </c>
      <c r="L416" s="63">
        <v>10216</v>
      </c>
      <c r="M416" s="60"/>
      <c r="N416" s="8">
        <v>7406.875</v>
      </c>
      <c r="O416" s="63">
        <v>2809.125</v>
      </c>
      <c r="P416" s="59"/>
      <c r="Q416" s="59"/>
      <c r="R416" s="60"/>
      <c r="S416" s="8" t="str">
        <f>VLOOKUP(A416,[1]Rpt_BienesActivos_Completos!$H$12:$AZ$973,35,FALSE)</f>
        <v>SECCION DE SERVICIOS GENERALES</v>
      </c>
      <c r="T416" s="8" t="str">
        <f>VLOOKUP(A416,[1]Rpt_BienesActivos_Completos!$H$12:$AZ$973,32,FALSE)</f>
        <v>SANTO DOMINGO DE GUZMAN</v>
      </c>
    </row>
    <row r="417" spans="1:20" ht="15" customHeight="1" outlineLevel="1" x14ac:dyDescent="0.35">
      <c r="A417" s="62" t="s">
        <v>489</v>
      </c>
      <c r="B417" s="60"/>
      <c r="C417" s="62" t="s">
        <v>9</v>
      </c>
      <c r="D417" s="60"/>
      <c r="E417" s="62" t="s">
        <v>259</v>
      </c>
      <c r="F417" s="59"/>
      <c r="G417" s="59"/>
      <c r="H417" s="60"/>
      <c r="I417" s="7">
        <v>45133</v>
      </c>
      <c r="J417" s="7">
        <v>45111</v>
      </c>
      <c r="K417" s="6" t="s">
        <v>13</v>
      </c>
      <c r="L417" s="63">
        <v>3922.73</v>
      </c>
      <c r="M417" s="60"/>
      <c r="N417" s="8">
        <v>3530.558</v>
      </c>
      <c r="O417" s="63">
        <v>392.17200000000003</v>
      </c>
      <c r="P417" s="59"/>
      <c r="Q417" s="59"/>
      <c r="R417" s="60"/>
      <c r="S417" s="8" t="str">
        <f>VLOOKUP(A417,[1]Rpt_BienesActivos_Completos!$H$12:$AZ$973,35,FALSE)</f>
        <v>SECCION DE SERVICIOS GENERALES</v>
      </c>
      <c r="T417" s="8" t="str">
        <f>VLOOKUP(A417,[1]Rpt_BienesActivos_Completos!$H$12:$AZ$973,32,FALSE)</f>
        <v>SANTO DOMINGO DE GUZMAN</v>
      </c>
    </row>
    <row r="418" spans="1:20" ht="15" customHeight="1" outlineLevel="1" x14ac:dyDescent="0.35">
      <c r="A418" s="62" t="s">
        <v>490</v>
      </c>
      <c r="B418" s="60"/>
      <c r="C418" s="62" t="s">
        <v>9</v>
      </c>
      <c r="D418" s="60"/>
      <c r="E418" s="62" t="s">
        <v>19</v>
      </c>
      <c r="F418" s="59"/>
      <c r="G418" s="59"/>
      <c r="H418" s="60"/>
      <c r="I418" s="7">
        <v>44575</v>
      </c>
      <c r="J418" s="7">
        <v>44340</v>
      </c>
      <c r="K418" s="6" t="s">
        <v>13</v>
      </c>
      <c r="L418" s="63">
        <v>22420</v>
      </c>
      <c r="M418" s="60"/>
      <c r="N418" s="8">
        <v>15507.475</v>
      </c>
      <c r="O418" s="63">
        <v>6912.5249999999996</v>
      </c>
      <c r="P418" s="59"/>
      <c r="Q418" s="59"/>
      <c r="R418" s="60"/>
      <c r="S418" s="8" t="str">
        <f>VLOOKUP(A418,[1]Rpt_BienesActivos_Completos!$H$12:$AZ$973,35,FALSE)</f>
        <v>SECCION DE SERVICIOS GENERALES</v>
      </c>
      <c r="T418" s="8" t="str">
        <f>VLOOKUP(A418,[1]Rpt_BienesActivos_Completos!$H$12:$AZ$973,32,FALSE)</f>
        <v>SANTO DOMINGO DE GUZMAN</v>
      </c>
    </row>
    <row r="419" spans="1:20" ht="15" customHeight="1" outlineLevel="1" x14ac:dyDescent="0.35">
      <c r="A419" s="62" t="s">
        <v>491</v>
      </c>
      <c r="B419" s="60"/>
      <c r="C419" s="62" t="s">
        <v>9</v>
      </c>
      <c r="D419" s="60"/>
      <c r="E419" s="62" t="s">
        <v>12</v>
      </c>
      <c r="F419" s="59"/>
      <c r="G419" s="59"/>
      <c r="H419" s="60"/>
      <c r="I419" s="7">
        <v>44575</v>
      </c>
      <c r="J419" s="7">
        <v>44320</v>
      </c>
      <c r="K419" s="6" t="s">
        <v>13</v>
      </c>
      <c r="L419" s="63">
        <v>12876.75</v>
      </c>
      <c r="M419" s="60"/>
      <c r="N419" s="8">
        <v>8799.4297999999999</v>
      </c>
      <c r="O419" s="63">
        <v>4077.3202000000001</v>
      </c>
      <c r="P419" s="59"/>
      <c r="Q419" s="59"/>
      <c r="R419" s="60"/>
      <c r="S419" s="8" t="str">
        <f>VLOOKUP(A419,[1]Rpt_BienesActivos_Completos!$H$12:$AZ$973,35,FALSE)</f>
        <v>SECCION DE SERVICIOS GENERALES</v>
      </c>
      <c r="T419" s="8" t="str">
        <f>VLOOKUP(A419,[1]Rpt_BienesActivos_Completos!$H$12:$AZ$973,32,FALSE)</f>
        <v>SANTO DOMINGO DE GUZMAN</v>
      </c>
    </row>
    <row r="420" spans="1:20" ht="15" customHeight="1" outlineLevel="1" x14ac:dyDescent="0.35">
      <c r="A420" s="62" t="s">
        <v>492</v>
      </c>
      <c r="B420" s="60"/>
      <c r="C420" s="62" t="s">
        <v>9</v>
      </c>
      <c r="D420" s="60"/>
      <c r="E420" s="62" t="s">
        <v>118</v>
      </c>
      <c r="F420" s="59"/>
      <c r="G420" s="59"/>
      <c r="H420" s="60"/>
      <c r="I420" s="7">
        <v>44574</v>
      </c>
      <c r="J420" s="7">
        <v>44546</v>
      </c>
      <c r="K420" s="6" t="s">
        <v>13</v>
      </c>
      <c r="L420" s="63">
        <v>3530.76</v>
      </c>
      <c r="M420" s="60"/>
      <c r="N420" s="8">
        <v>2648.3220000000001</v>
      </c>
      <c r="O420" s="63">
        <v>882.43799999999999</v>
      </c>
      <c r="P420" s="59"/>
      <c r="Q420" s="59"/>
      <c r="R420" s="60"/>
      <c r="S420" s="8" t="str">
        <f>VLOOKUP(A420,[1]Rpt_BienesActivos_Completos!$H$12:$AZ$973,35,FALSE)</f>
        <v>SECCION DE SERVICIOS GENERALES</v>
      </c>
      <c r="T420" s="8" t="str">
        <f>VLOOKUP(A420,[1]Rpt_BienesActivos_Completos!$H$12:$AZ$973,32,FALSE)</f>
        <v>SANTO DOMINGO DE GUZMAN</v>
      </c>
    </row>
    <row r="421" spans="1:20" ht="15" customHeight="1" outlineLevel="1" x14ac:dyDescent="0.35">
      <c r="A421" s="62" t="s">
        <v>493</v>
      </c>
      <c r="B421" s="60"/>
      <c r="C421" s="62" t="s">
        <v>9</v>
      </c>
      <c r="D421" s="60"/>
      <c r="E421" s="62" t="s">
        <v>75</v>
      </c>
      <c r="F421" s="59"/>
      <c r="G421" s="59"/>
      <c r="H421" s="60"/>
      <c r="I421" s="7">
        <v>44547</v>
      </c>
      <c r="J421" s="7">
        <v>44481</v>
      </c>
      <c r="K421" s="6" t="s">
        <v>13</v>
      </c>
      <c r="L421" s="63">
        <v>10336.799999999999</v>
      </c>
      <c r="M421" s="60"/>
      <c r="N421" s="8">
        <v>7494.4571999999998</v>
      </c>
      <c r="O421" s="63">
        <v>2842.3427999999999</v>
      </c>
      <c r="P421" s="59"/>
      <c r="Q421" s="59"/>
      <c r="R421" s="60"/>
      <c r="S421" s="8" t="str">
        <f>VLOOKUP(A421,[1]Rpt_BienesActivos_Completos!$H$12:$AZ$973,35,FALSE)</f>
        <v>ESTACION PESQUERA DE BARAHONA</v>
      </c>
      <c r="T421" s="8" t="str">
        <f>VLOOKUP(A421,[1]Rpt_BienesActivos_Completos!$H$12:$AZ$973,32,FALSE)</f>
        <v>BARAHONA</v>
      </c>
    </row>
    <row r="422" spans="1:20" ht="15" customHeight="1" outlineLevel="1" x14ac:dyDescent="0.35">
      <c r="A422" s="62" t="s">
        <v>494</v>
      </c>
      <c r="B422" s="60"/>
      <c r="C422" s="62" t="s">
        <v>9</v>
      </c>
      <c r="D422" s="60"/>
      <c r="E422" s="62" t="s">
        <v>286</v>
      </c>
      <c r="F422" s="59"/>
      <c r="G422" s="59"/>
      <c r="H422" s="60"/>
      <c r="I422" s="7">
        <v>45133</v>
      </c>
      <c r="J422" s="7">
        <v>45111</v>
      </c>
      <c r="K422" s="6" t="s">
        <v>13</v>
      </c>
      <c r="L422" s="63">
        <v>12373.01</v>
      </c>
      <c r="M422" s="60"/>
      <c r="N422" s="8">
        <v>11135.81</v>
      </c>
      <c r="O422" s="63">
        <v>1237.2</v>
      </c>
      <c r="P422" s="59"/>
      <c r="Q422" s="59"/>
      <c r="R422" s="60"/>
      <c r="S422" s="8" t="str">
        <f>VLOOKUP(A422,[1]Rpt_BienesActivos_Completos!$H$12:$AZ$973,35,FALSE)</f>
        <v>SECCION DE SERVICIOS GENERALES</v>
      </c>
      <c r="T422" s="8" t="str">
        <f>VLOOKUP(A422,[1]Rpt_BienesActivos_Completos!$H$12:$AZ$973,32,FALSE)</f>
        <v>SANTO DOMINGO DE GUZMAN</v>
      </c>
    </row>
    <row r="423" spans="1:20" ht="15" customHeight="1" outlineLevel="1" x14ac:dyDescent="0.35">
      <c r="A423" s="62" t="s">
        <v>495</v>
      </c>
      <c r="B423" s="60"/>
      <c r="C423" s="62" t="s">
        <v>9</v>
      </c>
      <c r="D423" s="60"/>
      <c r="E423" s="62" t="s">
        <v>30</v>
      </c>
      <c r="F423" s="59"/>
      <c r="G423" s="59"/>
      <c r="H423" s="60"/>
      <c r="I423" s="7">
        <v>44578</v>
      </c>
      <c r="J423" s="7">
        <v>44340</v>
      </c>
      <c r="K423" s="6" t="s">
        <v>13</v>
      </c>
      <c r="L423" s="63">
        <v>16520</v>
      </c>
      <c r="M423" s="60"/>
      <c r="N423" s="8">
        <v>11426.642900000001</v>
      </c>
      <c r="O423" s="63">
        <v>5093.3571000000002</v>
      </c>
      <c r="P423" s="59"/>
      <c r="Q423" s="59"/>
      <c r="R423" s="60"/>
      <c r="S423" s="41" t="str">
        <f>VLOOKUP(A423,[1]Rpt_BienesActivos_Completos!$H$12:$AZ$973,35,FALSE)</f>
        <v>SECCION DE SERVICIOS GENERALES</v>
      </c>
      <c r="T423" s="8" t="str">
        <f>VLOOKUP(A423,[1]Rpt_BienesActivos_Completos!$H$12:$AZ$973,32,FALSE)</f>
        <v>SANTO DOMINGO DE GUZMAN</v>
      </c>
    </row>
    <row r="424" spans="1:20" ht="15" customHeight="1" outlineLevel="1" x14ac:dyDescent="0.35">
      <c r="A424" s="62" t="s">
        <v>496</v>
      </c>
      <c r="B424" s="60"/>
      <c r="C424" s="62" t="s">
        <v>9</v>
      </c>
      <c r="D424" s="60"/>
      <c r="E424" s="62" t="s">
        <v>23</v>
      </c>
      <c r="F424" s="59"/>
      <c r="G424" s="59"/>
      <c r="H424" s="60"/>
      <c r="I424" s="7">
        <v>44578</v>
      </c>
      <c r="J424" s="7">
        <v>44340</v>
      </c>
      <c r="K424" s="6" t="s">
        <v>13</v>
      </c>
      <c r="L424" s="63">
        <v>5900</v>
      </c>
      <c r="M424" s="60"/>
      <c r="N424" s="8">
        <v>4081.1428999999998</v>
      </c>
      <c r="O424" s="63">
        <v>1818.8570999999999</v>
      </c>
      <c r="P424" s="59"/>
      <c r="Q424" s="59"/>
      <c r="R424" s="60"/>
      <c r="S424" s="41" t="str">
        <f>VLOOKUP(A424,[1]Rpt_BienesActivos_Completos!$H$12:$AZ$973,35,FALSE)</f>
        <v>SECCION DE SERVICIOS GENERALES</v>
      </c>
      <c r="T424" s="8" t="str">
        <f>VLOOKUP(A424,[1]Rpt_BienesActivos_Completos!$H$12:$AZ$973,32,FALSE)</f>
        <v>SANTO DOMINGO DE GUZMAN</v>
      </c>
    </row>
    <row r="425" spans="1:20" ht="15" customHeight="1" outlineLevel="1" x14ac:dyDescent="0.35">
      <c r="A425" s="62" t="s">
        <v>497</v>
      </c>
      <c r="B425" s="60"/>
      <c r="C425" s="62" t="s">
        <v>9</v>
      </c>
      <c r="D425" s="60"/>
      <c r="E425" s="62" t="s">
        <v>185</v>
      </c>
      <c r="F425" s="59"/>
      <c r="G425" s="59"/>
      <c r="H425" s="60"/>
      <c r="I425" s="7">
        <v>44890</v>
      </c>
      <c r="J425" s="7">
        <v>44886</v>
      </c>
      <c r="K425" s="6" t="s">
        <v>13</v>
      </c>
      <c r="L425" s="63">
        <v>7875.62</v>
      </c>
      <c r="M425" s="60"/>
      <c r="N425" s="8">
        <v>6628.8058000000001</v>
      </c>
      <c r="O425" s="63">
        <v>1246.8142</v>
      </c>
      <c r="P425" s="59"/>
      <c r="Q425" s="59"/>
      <c r="R425" s="60"/>
      <c r="S425" s="41" t="str">
        <f>VLOOKUP(A425,[1]Rpt_BienesActivos_Completos!$H$12:$AZ$973,35,FALSE)</f>
        <v>DEPARTAMENTO DE REGULACION PESQUERA</v>
      </c>
      <c r="T425" s="8" t="str">
        <f>VLOOKUP(A425,[1]Rpt_BienesActivos_Completos!$H$12:$AZ$973,32,FALSE)</f>
        <v>SANTO DOMINGO DE GUZMAN</v>
      </c>
    </row>
    <row r="426" spans="1:20" ht="15" customHeight="1" outlineLevel="1" x14ac:dyDescent="0.35">
      <c r="A426" s="62" t="s">
        <v>498</v>
      </c>
      <c r="B426" s="60"/>
      <c r="C426" s="62" t="s">
        <v>9</v>
      </c>
      <c r="D426" s="60"/>
      <c r="E426" s="62" t="s">
        <v>79</v>
      </c>
      <c r="F426" s="59"/>
      <c r="G426" s="59"/>
      <c r="H426" s="60"/>
      <c r="I426" s="7">
        <v>44564</v>
      </c>
      <c r="J426" s="7">
        <v>44543</v>
      </c>
      <c r="K426" s="6" t="s">
        <v>13</v>
      </c>
      <c r="L426" s="63">
        <v>649</v>
      </c>
      <c r="M426" s="60"/>
      <c r="N426" s="8">
        <v>481.6</v>
      </c>
      <c r="O426" s="63">
        <v>167.4</v>
      </c>
      <c r="P426" s="59"/>
      <c r="Q426" s="59"/>
      <c r="R426" s="60"/>
      <c r="S426" s="41" t="str">
        <f>VLOOKUP(A426,[1]Rpt_BienesActivos_Completos!$H$12:$AZ$973,35,FALSE)</f>
        <v>ESTACION PESQUERA PEDERNALES</v>
      </c>
      <c r="T426" s="8" t="str">
        <f>VLOOKUP(A426,[1]Rpt_BienesActivos_Completos!$H$12:$AZ$973,32,FALSE)</f>
        <v>PEDERNALES</v>
      </c>
    </row>
    <row r="427" spans="1:20" ht="15" customHeight="1" outlineLevel="1" x14ac:dyDescent="0.35">
      <c r="A427" s="62" t="s">
        <v>499</v>
      </c>
      <c r="B427" s="60"/>
      <c r="C427" s="62" t="s">
        <v>9</v>
      </c>
      <c r="D427" s="60"/>
      <c r="E427" s="62" t="s">
        <v>30</v>
      </c>
      <c r="F427" s="59"/>
      <c r="G427" s="59"/>
      <c r="H427" s="60"/>
      <c r="I427" s="7">
        <v>44525</v>
      </c>
      <c r="J427" s="7">
        <v>44481</v>
      </c>
      <c r="K427" s="6" t="s">
        <v>13</v>
      </c>
      <c r="L427" s="63">
        <v>8590.4</v>
      </c>
      <c r="M427" s="60"/>
      <c r="N427" s="8">
        <v>6228.3161</v>
      </c>
      <c r="O427" s="63">
        <v>2362.0839000000001</v>
      </c>
      <c r="P427" s="59"/>
      <c r="Q427" s="59"/>
      <c r="R427" s="60"/>
      <c r="S427" s="42" t="s">
        <v>1257</v>
      </c>
      <c r="T427" s="8" t="str">
        <f>VLOOKUP(A427,[1]Rpt_BienesActivos_Completos!$H$12:$AZ$973,32,FALSE)</f>
        <v>SANTO DOMINGO DE GUZMAN</v>
      </c>
    </row>
    <row r="428" spans="1:20" ht="15" customHeight="1" outlineLevel="1" x14ac:dyDescent="0.35">
      <c r="A428" s="62" t="s">
        <v>500</v>
      </c>
      <c r="B428" s="60"/>
      <c r="C428" s="62" t="s">
        <v>9</v>
      </c>
      <c r="D428" s="60"/>
      <c r="E428" s="62" t="s">
        <v>185</v>
      </c>
      <c r="F428" s="59"/>
      <c r="G428" s="59"/>
      <c r="H428" s="60"/>
      <c r="I428" s="7">
        <v>45133</v>
      </c>
      <c r="J428" s="7">
        <v>45111</v>
      </c>
      <c r="K428" s="6" t="s">
        <v>13</v>
      </c>
      <c r="L428" s="63">
        <v>10592.68</v>
      </c>
      <c r="M428" s="60"/>
      <c r="N428" s="8">
        <v>9533.5120000000006</v>
      </c>
      <c r="O428" s="63">
        <v>1059.1679999999999</v>
      </c>
      <c r="P428" s="59"/>
      <c r="Q428" s="59"/>
      <c r="R428" s="60"/>
      <c r="S428" s="8" t="str">
        <f>VLOOKUP(A428,[1]Rpt_BienesActivos_Completos!$H$12:$AZ$973,35,FALSE)</f>
        <v>DIVISION ADMINISTRATIVA</v>
      </c>
      <c r="T428" s="8" t="str">
        <f>VLOOKUP(A428,[1]Rpt_BienesActivos_Completos!$H$12:$AZ$973,32,FALSE)</f>
        <v>SANTO DOMINGO DE GUZMAN</v>
      </c>
    </row>
    <row r="429" spans="1:20" ht="15" customHeight="1" outlineLevel="1" x14ac:dyDescent="0.35">
      <c r="A429" s="62" t="s">
        <v>501</v>
      </c>
      <c r="B429" s="60"/>
      <c r="C429" s="62" t="s">
        <v>9</v>
      </c>
      <c r="D429" s="60"/>
      <c r="E429" s="62" t="s">
        <v>185</v>
      </c>
      <c r="F429" s="59"/>
      <c r="G429" s="59"/>
      <c r="H429" s="60"/>
      <c r="I429" s="7">
        <v>45133</v>
      </c>
      <c r="J429" s="7">
        <v>45111</v>
      </c>
      <c r="K429" s="6" t="s">
        <v>13</v>
      </c>
      <c r="L429" s="63">
        <v>10592.68</v>
      </c>
      <c r="M429" s="60"/>
      <c r="N429" s="8">
        <v>9533.5120000000006</v>
      </c>
      <c r="O429" s="63">
        <v>1059.1679999999999</v>
      </c>
      <c r="P429" s="59"/>
      <c r="Q429" s="59"/>
      <c r="R429" s="60"/>
      <c r="S429" s="8" t="str">
        <f>VLOOKUP(A429,[1]Rpt_BienesActivos_Completos!$H$12:$AZ$973,35,FALSE)</f>
        <v>DIVISION ADMINISTRATIVA</v>
      </c>
      <c r="T429" s="8" t="str">
        <f>VLOOKUP(A429,[1]Rpt_BienesActivos_Completos!$H$12:$AZ$973,32,FALSE)</f>
        <v>SANTO DOMINGO DE GUZMAN</v>
      </c>
    </row>
    <row r="430" spans="1:20" ht="15" customHeight="1" outlineLevel="1" x14ac:dyDescent="0.35">
      <c r="A430" s="62" t="s">
        <v>502</v>
      </c>
      <c r="B430" s="60"/>
      <c r="C430" s="62" t="s">
        <v>9</v>
      </c>
      <c r="D430" s="60"/>
      <c r="E430" s="62" t="s">
        <v>181</v>
      </c>
      <c r="F430" s="59"/>
      <c r="G430" s="59"/>
      <c r="H430" s="60"/>
      <c r="I430" s="7">
        <v>44890</v>
      </c>
      <c r="J430" s="7">
        <v>44886</v>
      </c>
      <c r="K430" s="6" t="s">
        <v>13</v>
      </c>
      <c r="L430" s="63">
        <v>9730.58</v>
      </c>
      <c r="M430" s="60"/>
      <c r="N430" s="8">
        <v>8190.0637999999999</v>
      </c>
      <c r="O430" s="63">
        <v>1540.5162</v>
      </c>
      <c r="P430" s="59"/>
      <c r="Q430" s="59"/>
      <c r="R430" s="60"/>
      <c r="S430" s="8" t="str">
        <f>VLOOKUP(A430,[1]Rpt_BienesActivos_Completos!$H$12:$AZ$973,35,FALSE)</f>
        <v>DEPARTAMENTO DE REGULACION PESQUERA</v>
      </c>
      <c r="T430" s="8" t="str">
        <f>VLOOKUP(A430,[1]Rpt_BienesActivos_Completos!$H$12:$AZ$973,32,FALSE)</f>
        <v>SANTO DOMINGO DE GUZMAN</v>
      </c>
    </row>
    <row r="431" spans="1:20" ht="15" customHeight="1" outlineLevel="1" x14ac:dyDescent="0.35">
      <c r="A431" s="62" t="s">
        <v>503</v>
      </c>
      <c r="B431" s="60"/>
      <c r="C431" s="62" t="s">
        <v>9</v>
      </c>
      <c r="D431" s="60"/>
      <c r="E431" s="62" t="s">
        <v>415</v>
      </c>
      <c r="F431" s="59"/>
      <c r="G431" s="59"/>
      <c r="H431" s="60"/>
      <c r="I431" s="7">
        <v>45230</v>
      </c>
      <c r="J431" s="7">
        <v>45219</v>
      </c>
      <c r="K431" s="6" t="s">
        <v>13</v>
      </c>
      <c r="L431" s="63">
        <v>18327.759999999998</v>
      </c>
      <c r="M431" s="60"/>
      <c r="N431" s="8">
        <v>17105.975999999999</v>
      </c>
      <c r="O431" s="63">
        <v>1221.7840000000001</v>
      </c>
      <c r="P431" s="59"/>
      <c r="Q431" s="59"/>
      <c r="R431" s="60"/>
      <c r="S431" s="8" t="str">
        <f>VLOOKUP(A431,[1]Rpt_BienesActivos_Completos!$H$12:$AZ$973,35,FALSE)</f>
        <v>SECCION DE SERVICIOS GENERALES</v>
      </c>
      <c r="T431" s="8" t="str">
        <f>VLOOKUP(A431,[1]Rpt_BienesActivos_Completos!$H$12:$AZ$973,32,FALSE)</f>
        <v>SANTO DOMINGO DE GUZMAN</v>
      </c>
    </row>
    <row r="432" spans="1:20" ht="15" customHeight="1" outlineLevel="1" x14ac:dyDescent="0.35">
      <c r="A432" s="62" t="s">
        <v>504</v>
      </c>
      <c r="B432" s="60"/>
      <c r="C432" s="62" t="s">
        <v>9</v>
      </c>
      <c r="D432" s="60"/>
      <c r="E432" s="62" t="s">
        <v>118</v>
      </c>
      <c r="F432" s="59"/>
      <c r="G432" s="59"/>
      <c r="H432" s="60"/>
      <c r="I432" s="7">
        <v>44574</v>
      </c>
      <c r="J432" s="7">
        <v>44546</v>
      </c>
      <c r="K432" s="6" t="s">
        <v>13</v>
      </c>
      <c r="L432" s="63">
        <v>3530.76</v>
      </c>
      <c r="M432" s="60"/>
      <c r="N432" s="8">
        <v>2648.3220000000001</v>
      </c>
      <c r="O432" s="63">
        <v>882.43799999999999</v>
      </c>
      <c r="P432" s="59"/>
      <c r="Q432" s="59"/>
      <c r="R432" s="60"/>
      <c r="S432" s="8" t="str">
        <f>VLOOKUP(A432,[1]Rpt_BienesActivos_Completos!$H$12:$AZ$973,35,FALSE)</f>
        <v>SECCION DE SERVICIOS GENERALES</v>
      </c>
      <c r="T432" s="8" t="str">
        <f>VLOOKUP(A432,[1]Rpt_BienesActivos_Completos!$H$12:$AZ$973,32,FALSE)</f>
        <v>SANTO DOMINGO DE GUZMAN</v>
      </c>
    </row>
    <row r="433" spans="1:20" ht="15" customHeight="1" outlineLevel="1" x14ac:dyDescent="0.35">
      <c r="A433" s="62" t="s">
        <v>505</v>
      </c>
      <c r="B433" s="60"/>
      <c r="C433" s="62" t="s">
        <v>9</v>
      </c>
      <c r="D433" s="60"/>
      <c r="E433" s="62" t="s">
        <v>259</v>
      </c>
      <c r="F433" s="59"/>
      <c r="G433" s="59"/>
      <c r="H433" s="60"/>
      <c r="I433" s="7">
        <v>45133</v>
      </c>
      <c r="J433" s="7">
        <v>45111</v>
      </c>
      <c r="K433" s="6" t="s">
        <v>13</v>
      </c>
      <c r="L433" s="63">
        <v>3922.73</v>
      </c>
      <c r="M433" s="60"/>
      <c r="N433" s="8">
        <v>3530.558</v>
      </c>
      <c r="O433" s="63">
        <v>392.17200000000003</v>
      </c>
      <c r="P433" s="59"/>
      <c r="Q433" s="59"/>
      <c r="R433" s="60"/>
      <c r="S433" s="8" t="str">
        <f>VLOOKUP(A433,[1]Rpt_BienesActivos_Completos!$H$12:$AZ$973,35,FALSE)</f>
        <v>SECCION DE SERVICIOS GENERALES</v>
      </c>
      <c r="T433" s="8" t="str">
        <f>VLOOKUP(A433,[1]Rpt_BienesActivos_Completos!$H$12:$AZ$973,32,FALSE)</f>
        <v>SANTO DOMINGO DE GUZMAN</v>
      </c>
    </row>
    <row r="434" spans="1:20" ht="15" customHeight="1" outlineLevel="1" x14ac:dyDescent="0.35">
      <c r="A434" s="62" t="s">
        <v>506</v>
      </c>
      <c r="B434" s="60"/>
      <c r="C434" s="62" t="s">
        <v>9</v>
      </c>
      <c r="D434" s="60"/>
      <c r="E434" s="62" t="s">
        <v>12</v>
      </c>
      <c r="F434" s="59"/>
      <c r="G434" s="59"/>
      <c r="H434" s="60"/>
      <c r="I434" s="7">
        <v>44579</v>
      </c>
      <c r="J434" s="7">
        <v>44340</v>
      </c>
      <c r="K434" s="6" t="s">
        <v>13</v>
      </c>
      <c r="L434" s="63">
        <v>17700</v>
      </c>
      <c r="M434" s="60"/>
      <c r="N434" s="8">
        <v>12242.810799999999</v>
      </c>
      <c r="O434" s="63">
        <v>5457.1891999999998</v>
      </c>
      <c r="P434" s="59"/>
      <c r="Q434" s="59"/>
      <c r="R434" s="60"/>
      <c r="S434" s="8" t="str">
        <f>VLOOKUP(A434,[1]Rpt_BienesActivos_Completos!$H$12:$AZ$973,35,FALSE)</f>
        <v>SECCION DE SERVICIOS GENERALES</v>
      </c>
      <c r="T434" s="8" t="str">
        <f>VLOOKUP(A434,[1]Rpt_BienesActivos_Completos!$H$12:$AZ$973,32,FALSE)</f>
        <v>SANTO DOMINGO DE GUZMAN</v>
      </c>
    </row>
    <row r="435" spans="1:20" ht="15" customHeight="1" outlineLevel="1" x14ac:dyDescent="0.35">
      <c r="A435" s="62" t="s">
        <v>507</v>
      </c>
      <c r="B435" s="60"/>
      <c r="C435" s="62" t="s">
        <v>9</v>
      </c>
      <c r="D435" s="60"/>
      <c r="E435" s="62" t="s">
        <v>415</v>
      </c>
      <c r="F435" s="59"/>
      <c r="G435" s="59"/>
      <c r="H435" s="60"/>
      <c r="I435" s="7">
        <v>45230</v>
      </c>
      <c r="J435" s="7">
        <v>45219</v>
      </c>
      <c r="K435" s="6" t="s">
        <v>13</v>
      </c>
      <c r="L435" s="63">
        <v>18327.759999999998</v>
      </c>
      <c r="M435" s="60"/>
      <c r="N435" s="8">
        <v>17105.975999999999</v>
      </c>
      <c r="O435" s="63">
        <v>1221.7840000000001</v>
      </c>
      <c r="P435" s="59"/>
      <c r="Q435" s="59"/>
      <c r="R435" s="60"/>
      <c r="S435" s="41" t="str">
        <f>VLOOKUP(A435,[1]Rpt_BienesActivos_Completos!$H$12:$AZ$973,35,FALSE)</f>
        <v>SECCION DE SERVICIOS GENERALES</v>
      </c>
      <c r="T435" s="8" t="str">
        <f>VLOOKUP(A435,[1]Rpt_BienesActivos_Completos!$H$12:$AZ$973,32,FALSE)</f>
        <v>SANTO DOMINGO DE GUZMAN</v>
      </c>
    </row>
    <row r="436" spans="1:20" ht="15" customHeight="1" outlineLevel="1" x14ac:dyDescent="0.35">
      <c r="A436" s="62" t="s">
        <v>508</v>
      </c>
      <c r="B436" s="60"/>
      <c r="C436" s="62" t="s">
        <v>9</v>
      </c>
      <c r="D436" s="60"/>
      <c r="E436" s="62" t="s">
        <v>79</v>
      </c>
      <c r="F436" s="59"/>
      <c r="G436" s="59"/>
      <c r="H436" s="60"/>
      <c r="I436" s="7">
        <v>44564</v>
      </c>
      <c r="J436" s="7">
        <v>44543</v>
      </c>
      <c r="K436" s="6" t="s">
        <v>13</v>
      </c>
      <c r="L436" s="63">
        <v>649</v>
      </c>
      <c r="M436" s="60"/>
      <c r="N436" s="8">
        <v>481.6</v>
      </c>
      <c r="O436" s="63">
        <v>167.4</v>
      </c>
      <c r="P436" s="59"/>
      <c r="Q436" s="59"/>
      <c r="R436" s="60"/>
      <c r="S436" s="41" t="str">
        <f>VLOOKUP(A436,[1]Rpt_BienesActivos_Completos!$H$12:$AZ$973,35,FALSE)</f>
        <v>ESTACION PESQUERA PEDERNALES</v>
      </c>
      <c r="T436" s="8" t="str">
        <f>VLOOKUP(A436,[1]Rpt_BienesActivos_Completos!$H$12:$AZ$973,32,FALSE)</f>
        <v>PEDERNALES</v>
      </c>
    </row>
    <row r="437" spans="1:20" ht="15" customHeight="1" outlineLevel="1" x14ac:dyDescent="0.35">
      <c r="A437" s="62" t="s">
        <v>509</v>
      </c>
      <c r="B437" s="60"/>
      <c r="C437" s="62" t="s">
        <v>9</v>
      </c>
      <c r="D437" s="60"/>
      <c r="E437" s="62" t="s">
        <v>38</v>
      </c>
      <c r="F437" s="59"/>
      <c r="G437" s="59"/>
      <c r="H437" s="60"/>
      <c r="I437" s="7">
        <v>44525</v>
      </c>
      <c r="J437" s="7">
        <v>44481</v>
      </c>
      <c r="K437" s="6" t="s">
        <v>13</v>
      </c>
      <c r="L437" s="63">
        <v>1840.8</v>
      </c>
      <c r="M437" s="60"/>
      <c r="N437" s="8">
        <v>1334.8571999999999</v>
      </c>
      <c r="O437" s="63">
        <v>505.94279999999998</v>
      </c>
      <c r="P437" s="59"/>
      <c r="Q437" s="59"/>
      <c r="R437" s="60"/>
      <c r="S437" s="42" t="s">
        <v>1257</v>
      </c>
      <c r="T437" s="8" t="str">
        <f>VLOOKUP(A437,[1]Rpt_BienesActivos_Completos!$H$12:$AZ$973,32,FALSE)</f>
        <v>SANTO DOMINGO DE GUZMAN</v>
      </c>
    </row>
    <row r="438" spans="1:20" ht="15" customHeight="1" outlineLevel="1" x14ac:dyDescent="0.35">
      <c r="A438" s="62" t="s">
        <v>510</v>
      </c>
      <c r="B438" s="60"/>
      <c r="C438" s="62" t="s">
        <v>9</v>
      </c>
      <c r="D438" s="60"/>
      <c r="E438" s="62" t="s">
        <v>232</v>
      </c>
      <c r="F438" s="59"/>
      <c r="G438" s="59"/>
      <c r="H438" s="60"/>
      <c r="I438" s="7">
        <v>44893</v>
      </c>
      <c r="J438" s="7">
        <v>44886</v>
      </c>
      <c r="K438" s="6" t="s">
        <v>13</v>
      </c>
      <c r="L438" s="63">
        <v>20431.740000000002</v>
      </c>
      <c r="M438" s="60"/>
      <c r="N438" s="8">
        <v>17196.874100000001</v>
      </c>
      <c r="O438" s="63">
        <v>3234.8658999999998</v>
      </c>
      <c r="P438" s="59"/>
      <c r="Q438" s="59"/>
      <c r="R438" s="60"/>
      <c r="S438" s="41" t="str">
        <f>VLOOKUP(A438,[1]Rpt_BienesActivos_Completos!$H$12:$AZ$973,35,FALSE)</f>
        <v>DIRECCION DE RECURSOS PESQUERO</v>
      </c>
      <c r="T438" s="8" t="str">
        <f>VLOOKUP(A438,[1]Rpt_BienesActivos_Completos!$H$12:$AZ$973,32,FALSE)</f>
        <v>SANTO DOMINGO DE GUZMAN</v>
      </c>
    </row>
    <row r="439" spans="1:20" ht="15" customHeight="1" outlineLevel="1" x14ac:dyDescent="0.35">
      <c r="A439" s="62" t="s">
        <v>511</v>
      </c>
      <c r="B439" s="60"/>
      <c r="C439" s="62" t="s">
        <v>9</v>
      </c>
      <c r="D439" s="60"/>
      <c r="E439" s="62" t="s">
        <v>415</v>
      </c>
      <c r="F439" s="59"/>
      <c r="G439" s="59"/>
      <c r="H439" s="60"/>
      <c r="I439" s="7">
        <v>45230</v>
      </c>
      <c r="J439" s="7">
        <v>45219</v>
      </c>
      <c r="K439" s="6" t="s">
        <v>13</v>
      </c>
      <c r="L439" s="63">
        <v>18327.759999999998</v>
      </c>
      <c r="M439" s="60"/>
      <c r="N439" s="8">
        <v>17105.975999999999</v>
      </c>
      <c r="O439" s="63">
        <v>1221.7840000000001</v>
      </c>
      <c r="P439" s="59"/>
      <c r="Q439" s="59"/>
      <c r="R439" s="60"/>
      <c r="S439" s="41" t="str">
        <f>VLOOKUP(A439,[1]Rpt_BienesActivos_Completos!$H$12:$AZ$973,35,FALSE)</f>
        <v>SECCION DE SERVICIOS GENERALES</v>
      </c>
      <c r="T439" s="8" t="str">
        <f>VLOOKUP(A439,[1]Rpt_BienesActivos_Completos!$H$12:$AZ$973,32,FALSE)</f>
        <v>SANTO DOMINGO DE GUZMAN</v>
      </c>
    </row>
    <row r="440" spans="1:20" ht="21" customHeight="1" outlineLevel="1" x14ac:dyDescent="0.35">
      <c r="A440" s="62" t="s">
        <v>512</v>
      </c>
      <c r="B440" s="60"/>
      <c r="C440" s="62" t="s">
        <v>513</v>
      </c>
      <c r="D440" s="60"/>
      <c r="E440" s="62" t="s">
        <v>514</v>
      </c>
      <c r="F440" s="59"/>
      <c r="G440" s="59"/>
      <c r="H440" s="60"/>
      <c r="I440" s="7">
        <v>45440</v>
      </c>
      <c r="J440" s="7">
        <v>45428</v>
      </c>
      <c r="K440" s="6" t="s">
        <v>13</v>
      </c>
      <c r="L440" s="63">
        <v>16897.599999999999</v>
      </c>
      <c r="M440" s="60"/>
      <c r="N440" s="8">
        <v>16756.794999999998</v>
      </c>
      <c r="O440" s="63">
        <v>140.80500000000001</v>
      </c>
      <c r="P440" s="59"/>
      <c r="Q440" s="59"/>
      <c r="R440" s="60"/>
      <c r="S440" s="41" t="str">
        <f>VLOOKUP(A440,[1]Rpt_BienesActivos_Completos!$H$12:$AZ$973,35,FALSE)</f>
        <v>DEPARTAMENTO DE EDUCACION, CAPACITACION, Y EXT.</v>
      </c>
      <c r="T440" s="8" t="str">
        <f>VLOOKUP(A440,[1]Rpt_BienesActivos_Completos!$H$12:$AZ$973,32,FALSE)</f>
        <v>SANTO DOMINGO DE GUZMAN</v>
      </c>
    </row>
    <row r="441" spans="1:20" ht="15" customHeight="1" outlineLevel="1" x14ac:dyDescent="0.35">
      <c r="A441" s="62" t="s">
        <v>515</v>
      </c>
      <c r="B441" s="60"/>
      <c r="C441" s="62" t="s">
        <v>9</v>
      </c>
      <c r="D441" s="60"/>
      <c r="E441" s="62" t="s">
        <v>30</v>
      </c>
      <c r="F441" s="59"/>
      <c r="G441" s="59"/>
      <c r="H441" s="60"/>
      <c r="I441" s="7">
        <v>44525</v>
      </c>
      <c r="J441" s="7">
        <v>44481</v>
      </c>
      <c r="K441" s="6" t="s">
        <v>13</v>
      </c>
      <c r="L441" s="63">
        <v>8590.4</v>
      </c>
      <c r="M441" s="60"/>
      <c r="N441" s="8">
        <v>6228.3161</v>
      </c>
      <c r="O441" s="63">
        <v>2362.0839000000001</v>
      </c>
      <c r="P441" s="59"/>
      <c r="Q441" s="59"/>
      <c r="R441" s="60"/>
      <c r="S441" s="42" t="s">
        <v>1257</v>
      </c>
      <c r="T441" s="8" t="str">
        <f>VLOOKUP(A441,[1]Rpt_BienesActivos_Completos!$H$12:$AZ$973,32,FALSE)</f>
        <v>SANTO DOMINGO DE GUZMAN</v>
      </c>
    </row>
    <row r="442" spans="1:20" ht="15" customHeight="1" outlineLevel="1" x14ac:dyDescent="0.35">
      <c r="A442" s="62" t="s">
        <v>516</v>
      </c>
      <c r="B442" s="60"/>
      <c r="C442" s="62" t="s">
        <v>9</v>
      </c>
      <c r="D442" s="60"/>
      <c r="E442" s="62" t="s">
        <v>30</v>
      </c>
      <c r="F442" s="59"/>
      <c r="G442" s="59"/>
      <c r="H442" s="60"/>
      <c r="I442" s="7">
        <v>44578</v>
      </c>
      <c r="J442" s="7">
        <v>44340</v>
      </c>
      <c r="K442" s="6" t="s">
        <v>13</v>
      </c>
      <c r="L442" s="63">
        <v>16520</v>
      </c>
      <c r="M442" s="60"/>
      <c r="N442" s="8">
        <v>11426.642900000001</v>
      </c>
      <c r="O442" s="63">
        <v>5093.3571000000002</v>
      </c>
      <c r="P442" s="59"/>
      <c r="Q442" s="59"/>
      <c r="R442" s="60"/>
      <c r="S442" s="8" t="str">
        <f>VLOOKUP(A442,[1]Rpt_BienesActivos_Completos!$H$12:$AZ$973,35,FALSE)</f>
        <v>SECCION DE SERVICIOS GENERALES</v>
      </c>
      <c r="T442" s="8" t="str">
        <f>VLOOKUP(A442,[1]Rpt_BienesActivos_Completos!$H$12:$AZ$973,32,FALSE)</f>
        <v>SANTO DOMINGO DE GUZMAN</v>
      </c>
    </row>
    <row r="443" spans="1:20" ht="15" customHeight="1" outlineLevel="1" x14ac:dyDescent="0.35">
      <c r="A443" s="62" t="s">
        <v>517</v>
      </c>
      <c r="B443" s="60"/>
      <c r="C443" s="62" t="s">
        <v>9</v>
      </c>
      <c r="D443" s="60"/>
      <c r="E443" s="62" t="s">
        <v>292</v>
      </c>
      <c r="F443" s="59"/>
      <c r="G443" s="59"/>
      <c r="H443" s="60"/>
      <c r="I443" s="7">
        <v>45133</v>
      </c>
      <c r="J443" s="7">
        <v>45111</v>
      </c>
      <c r="K443" s="6" t="s">
        <v>13</v>
      </c>
      <c r="L443" s="63">
        <v>5963.84</v>
      </c>
      <c r="M443" s="60"/>
      <c r="N443" s="8">
        <v>5367.5564000000004</v>
      </c>
      <c r="O443" s="63">
        <v>596.28359999999998</v>
      </c>
      <c r="P443" s="59"/>
      <c r="Q443" s="59"/>
      <c r="R443" s="60"/>
      <c r="S443" s="8" t="str">
        <f>VLOOKUP(A443,[1]Rpt_BienesActivos_Completos!$H$12:$AZ$973,35,FALSE)</f>
        <v>SECCION DE SERVICIOS GENERALES</v>
      </c>
      <c r="T443" s="8" t="str">
        <f>VLOOKUP(A443,[1]Rpt_BienesActivos_Completos!$H$12:$AZ$973,32,FALSE)</f>
        <v>SANTO DOMINGO DE GUZMAN</v>
      </c>
    </row>
    <row r="444" spans="1:20" ht="15" customHeight="1" outlineLevel="1" x14ac:dyDescent="0.35">
      <c r="A444" s="62" t="s">
        <v>518</v>
      </c>
      <c r="B444" s="60"/>
      <c r="C444" s="62" t="s">
        <v>9</v>
      </c>
      <c r="D444" s="60"/>
      <c r="E444" s="62" t="s">
        <v>367</v>
      </c>
      <c r="F444" s="59"/>
      <c r="G444" s="59"/>
      <c r="H444" s="60"/>
      <c r="I444" s="7">
        <v>45230</v>
      </c>
      <c r="J444" s="7">
        <v>45219</v>
      </c>
      <c r="K444" s="6" t="s">
        <v>13</v>
      </c>
      <c r="L444" s="63">
        <v>4230.3</v>
      </c>
      <c r="M444" s="60"/>
      <c r="N444" s="8">
        <v>3948.3472000000002</v>
      </c>
      <c r="O444" s="63">
        <v>281.95280000000002</v>
      </c>
      <c r="P444" s="59"/>
      <c r="Q444" s="59"/>
      <c r="R444" s="60"/>
      <c r="S444" s="8" t="str">
        <f>VLOOKUP(A444,[1]Rpt_BienesActivos_Completos!$H$12:$AZ$973,35,FALSE)</f>
        <v>SECCION DE CONTABILIDAD</v>
      </c>
      <c r="T444" s="8" t="str">
        <f>VLOOKUP(A444,[1]Rpt_BienesActivos_Completos!$H$12:$AZ$973,32,FALSE)</f>
        <v>SANTO DOMINGO DE GUZMAN</v>
      </c>
    </row>
    <row r="445" spans="1:20" ht="15" customHeight="1" outlineLevel="1" x14ac:dyDescent="0.35">
      <c r="A445" s="62" t="s">
        <v>519</v>
      </c>
      <c r="B445" s="60"/>
      <c r="C445" s="62" t="s">
        <v>9</v>
      </c>
      <c r="D445" s="60"/>
      <c r="E445" s="62" t="s">
        <v>378</v>
      </c>
      <c r="F445" s="59"/>
      <c r="G445" s="59"/>
      <c r="H445" s="60"/>
      <c r="I445" s="7">
        <v>45230</v>
      </c>
      <c r="J445" s="7">
        <v>45219</v>
      </c>
      <c r="K445" s="6" t="s">
        <v>13</v>
      </c>
      <c r="L445" s="63">
        <v>6372</v>
      </c>
      <c r="M445" s="60"/>
      <c r="N445" s="8">
        <v>5947.2672000000002</v>
      </c>
      <c r="O445" s="63">
        <v>424.7328</v>
      </c>
      <c r="P445" s="59"/>
      <c r="Q445" s="59"/>
      <c r="R445" s="60"/>
      <c r="S445" s="8" t="str">
        <f>VLOOKUP(A445,[1]Rpt_BienesActivos_Completos!$H$12:$AZ$973,35,FALSE)</f>
        <v>SECCION DE SERVICIOS GENERALES</v>
      </c>
      <c r="T445" s="8" t="str">
        <f>VLOOKUP(A445,[1]Rpt_BienesActivos_Completos!$H$12:$AZ$973,32,FALSE)</f>
        <v>SANTO DOMINGO DE GUZMAN</v>
      </c>
    </row>
    <row r="446" spans="1:20" ht="15" customHeight="1" outlineLevel="1" x14ac:dyDescent="0.35">
      <c r="A446" s="62" t="s">
        <v>520</v>
      </c>
      <c r="B446" s="60"/>
      <c r="C446" s="62" t="s">
        <v>9</v>
      </c>
      <c r="D446" s="60"/>
      <c r="E446" s="62" t="s">
        <v>232</v>
      </c>
      <c r="F446" s="59"/>
      <c r="G446" s="59"/>
      <c r="H446" s="60"/>
      <c r="I446" s="7">
        <v>44893</v>
      </c>
      <c r="J446" s="7">
        <v>44886</v>
      </c>
      <c r="K446" s="6" t="s">
        <v>13</v>
      </c>
      <c r="L446" s="63">
        <v>20431.740000000002</v>
      </c>
      <c r="M446" s="60"/>
      <c r="N446" s="8">
        <v>17196.874100000001</v>
      </c>
      <c r="O446" s="63">
        <v>3234.8658999999998</v>
      </c>
      <c r="P446" s="59"/>
      <c r="Q446" s="59"/>
      <c r="R446" s="60"/>
      <c r="S446" s="8" t="str">
        <f>VLOOKUP(A446,[1]Rpt_BienesActivos_Completos!$H$12:$AZ$973,35,FALSE)</f>
        <v>DIRECCION DE RECURSOS PESQUERO</v>
      </c>
      <c r="T446" s="8" t="str">
        <f>VLOOKUP(A446,[1]Rpt_BienesActivos_Completos!$H$12:$AZ$973,32,FALSE)</f>
        <v>SANTO DOMINGO DE GUZMAN</v>
      </c>
    </row>
    <row r="447" spans="1:20" ht="15" customHeight="1" outlineLevel="1" x14ac:dyDescent="0.35">
      <c r="A447" s="62" t="s">
        <v>521</v>
      </c>
      <c r="B447" s="60"/>
      <c r="C447" s="62" t="s">
        <v>9</v>
      </c>
      <c r="D447" s="60"/>
      <c r="E447" s="62" t="s">
        <v>75</v>
      </c>
      <c r="F447" s="59"/>
      <c r="G447" s="59"/>
      <c r="H447" s="60"/>
      <c r="I447" s="7">
        <v>44547</v>
      </c>
      <c r="J447" s="7">
        <v>44481</v>
      </c>
      <c r="K447" s="6" t="s">
        <v>13</v>
      </c>
      <c r="L447" s="63">
        <v>10336.799999999999</v>
      </c>
      <c r="M447" s="60"/>
      <c r="N447" s="8">
        <v>7494.4571999999998</v>
      </c>
      <c r="O447" s="63">
        <v>2842.3427999999999</v>
      </c>
      <c r="P447" s="59"/>
      <c r="Q447" s="59"/>
      <c r="R447" s="60"/>
      <c r="S447" s="8" t="str">
        <f>VLOOKUP(A447,[1]Rpt_BienesActivos_Completos!$H$12:$AZ$973,35,FALSE)</f>
        <v>SECCION DE SERVICIOS GENERALES</v>
      </c>
      <c r="T447" s="8" t="str">
        <f>VLOOKUP(A447,[1]Rpt_BienesActivos_Completos!$H$12:$AZ$973,32,FALSE)</f>
        <v>PEDERNALES</v>
      </c>
    </row>
    <row r="448" spans="1:20" ht="15" customHeight="1" outlineLevel="1" x14ac:dyDescent="0.35">
      <c r="A448" s="62" t="s">
        <v>522</v>
      </c>
      <c r="B448" s="60"/>
      <c r="C448" s="62" t="s">
        <v>523</v>
      </c>
      <c r="D448" s="60"/>
      <c r="E448" s="62" t="s">
        <v>452</v>
      </c>
      <c r="F448" s="59"/>
      <c r="G448" s="59"/>
      <c r="H448" s="60"/>
      <c r="I448" s="7">
        <v>45440</v>
      </c>
      <c r="J448" s="7">
        <v>45428</v>
      </c>
      <c r="K448" s="6" t="s">
        <v>13</v>
      </c>
      <c r="L448" s="63">
        <v>3304</v>
      </c>
      <c r="M448" s="60"/>
      <c r="N448" s="8">
        <v>3276.4749999999999</v>
      </c>
      <c r="O448" s="63">
        <v>27.524999999999999</v>
      </c>
      <c r="P448" s="59"/>
      <c r="Q448" s="59"/>
      <c r="R448" s="60"/>
      <c r="S448" s="8" t="str">
        <f>VLOOKUP(A448,[1]Rpt_BienesActivos_Completos!$H$12:$AZ$973,35,FALSE)</f>
        <v>SECCION DE SERVICIOS GENERALES</v>
      </c>
      <c r="T448" s="8" t="str">
        <f>VLOOKUP(A448,[1]Rpt_BienesActivos_Completos!$H$12:$AZ$973,32,FALSE)</f>
        <v>SANTO DOMINGO DE GUZMAN</v>
      </c>
    </row>
    <row r="449" spans="1:20" ht="15" customHeight="1" outlineLevel="1" x14ac:dyDescent="0.35">
      <c r="A449" s="62" t="s">
        <v>524</v>
      </c>
      <c r="B449" s="60"/>
      <c r="C449" s="62" t="s">
        <v>9</v>
      </c>
      <c r="D449" s="60"/>
      <c r="E449" s="62" t="s">
        <v>375</v>
      </c>
      <c r="F449" s="59"/>
      <c r="G449" s="59"/>
      <c r="H449" s="60"/>
      <c r="I449" s="7">
        <v>45230</v>
      </c>
      <c r="J449" s="7">
        <v>45219</v>
      </c>
      <c r="K449" s="6" t="s">
        <v>13</v>
      </c>
      <c r="L449" s="63">
        <v>6372</v>
      </c>
      <c r="M449" s="60"/>
      <c r="N449" s="8">
        <v>5947.2672000000002</v>
      </c>
      <c r="O449" s="63">
        <v>424.7328</v>
      </c>
      <c r="P449" s="59"/>
      <c r="Q449" s="59"/>
      <c r="R449" s="60"/>
      <c r="S449" s="8" t="str">
        <f>VLOOKUP(A449,[1]Rpt_BienesActivos_Completos!$H$12:$AZ$973,35,FALSE)</f>
        <v>ESTACION PESQUERA DE MICHES</v>
      </c>
      <c r="T449" s="8" t="str">
        <f>VLOOKUP(A449,[1]Rpt_BienesActivos_Completos!$H$12:$AZ$973,32,FALSE)</f>
        <v>SANTO DOMINGO DE GUZMAN</v>
      </c>
    </row>
    <row r="450" spans="1:20" ht="15" customHeight="1" outlineLevel="1" x14ac:dyDescent="0.35">
      <c r="A450" s="62" t="s">
        <v>525</v>
      </c>
      <c r="B450" s="60"/>
      <c r="C450" s="62" t="s">
        <v>9</v>
      </c>
      <c r="D450" s="60"/>
      <c r="E450" s="62" t="s">
        <v>75</v>
      </c>
      <c r="F450" s="59"/>
      <c r="G450" s="59"/>
      <c r="H450" s="60"/>
      <c r="I450" s="7">
        <v>44547</v>
      </c>
      <c r="J450" s="7">
        <v>44481</v>
      </c>
      <c r="K450" s="6" t="s">
        <v>13</v>
      </c>
      <c r="L450" s="63">
        <v>10336.799999999999</v>
      </c>
      <c r="M450" s="60"/>
      <c r="N450" s="8">
        <v>7494.4571999999998</v>
      </c>
      <c r="O450" s="63">
        <v>2842.3427999999999</v>
      </c>
      <c r="P450" s="59"/>
      <c r="Q450" s="59"/>
      <c r="R450" s="60"/>
      <c r="S450" s="8" t="str">
        <f>VLOOKUP(A450,[1]Rpt_BienesActivos_Completos!$H$12:$AZ$973,35,FALSE)</f>
        <v>ESTACION PESQUERA DE PUERTO PLATA</v>
      </c>
      <c r="T450" s="8" t="str">
        <f>VLOOKUP(A450,[1]Rpt_BienesActivos_Completos!$H$12:$AZ$973,32,FALSE)</f>
        <v>PUERTO PLATA</v>
      </c>
    </row>
    <row r="451" spans="1:20" ht="15" customHeight="1" outlineLevel="1" x14ac:dyDescent="0.35">
      <c r="A451" s="62" t="s">
        <v>526</v>
      </c>
      <c r="B451" s="60"/>
      <c r="C451" s="62" t="s">
        <v>9</v>
      </c>
      <c r="D451" s="60"/>
      <c r="E451" s="62" t="s">
        <v>64</v>
      </c>
      <c r="F451" s="59"/>
      <c r="G451" s="59"/>
      <c r="H451" s="60"/>
      <c r="I451" s="7">
        <v>44578</v>
      </c>
      <c r="J451" s="7">
        <v>44340</v>
      </c>
      <c r="K451" s="6" t="s">
        <v>13</v>
      </c>
      <c r="L451" s="63">
        <v>11800</v>
      </c>
      <c r="M451" s="60"/>
      <c r="N451" s="8">
        <v>8161.9750000000004</v>
      </c>
      <c r="O451" s="63">
        <v>3638.0250000000001</v>
      </c>
      <c r="P451" s="59"/>
      <c r="Q451" s="59"/>
      <c r="R451" s="60"/>
      <c r="S451" s="8" t="str">
        <f>VLOOKUP(A451,[1]Rpt_BienesActivos_Completos!$H$12:$AZ$973,35,FALSE)</f>
        <v>SECCION DE SERVICIOS GENERALES</v>
      </c>
      <c r="T451" s="8" t="str">
        <f>VLOOKUP(A451,[1]Rpt_BienesActivos_Completos!$H$12:$AZ$973,32,FALSE)</f>
        <v>SANTO DOMINGO DE GUZMAN</v>
      </c>
    </row>
    <row r="452" spans="1:20" ht="15" customHeight="1" outlineLevel="1" x14ac:dyDescent="0.35">
      <c r="A452" s="62" t="s">
        <v>527</v>
      </c>
      <c r="B452" s="60"/>
      <c r="C452" s="62" t="s">
        <v>9</v>
      </c>
      <c r="D452" s="60"/>
      <c r="E452" s="62" t="s">
        <v>30</v>
      </c>
      <c r="F452" s="59"/>
      <c r="G452" s="59"/>
      <c r="H452" s="60"/>
      <c r="I452" s="7">
        <v>44578</v>
      </c>
      <c r="J452" s="7">
        <v>44340</v>
      </c>
      <c r="K452" s="6" t="s">
        <v>13</v>
      </c>
      <c r="L452" s="63">
        <v>16520</v>
      </c>
      <c r="M452" s="60"/>
      <c r="N452" s="8">
        <v>11426.642900000001</v>
      </c>
      <c r="O452" s="63">
        <v>5093.3571000000002</v>
      </c>
      <c r="P452" s="59"/>
      <c r="Q452" s="59"/>
      <c r="R452" s="60"/>
      <c r="S452" s="8" t="str">
        <f>VLOOKUP(A452,[1]Rpt_BienesActivos_Completos!$H$12:$AZ$973,35,FALSE)</f>
        <v>SECCION DE SERVICIOS GENERALES</v>
      </c>
      <c r="T452" s="8" t="str">
        <f>VLOOKUP(A452,[1]Rpt_BienesActivos_Completos!$H$12:$AZ$973,32,FALSE)</f>
        <v>SANTO DOMINGO DE GUZMAN</v>
      </c>
    </row>
    <row r="453" spans="1:20" ht="15" customHeight="1" outlineLevel="1" x14ac:dyDescent="0.35">
      <c r="A453" s="62" t="s">
        <v>528</v>
      </c>
      <c r="B453" s="60"/>
      <c r="C453" s="62" t="s">
        <v>9</v>
      </c>
      <c r="D453" s="60"/>
      <c r="E453" s="62" t="s">
        <v>312</v>
      </c>
      <c r="F453" s="59"/>
      <c r="G453" s="59"/>
      <c r="H453" s="60"/>
      <c r="I453" s="7">
        <v>45133</v>
      </c>
      <c r="J453" s="7">
        <v>45111</v>
      </c>
      <c r="K453" s="6" t="s">
        <v>13</v>
      </c>
      <c r="L453" s="63">
        <v>10330.9</v>
      </c>
      <c r="M453" s="60"/>
      <c r="N453" s="8">
        <v>9297.91</v>
      </c>
      <c r="O453" s="63">
        <v>1032.99</v>
      </c>
      <c r="P453" s="59"/>
      <c r="Q453" s="59"/>
      <c r="R453" s="60"/>
      <c r="S453" s="8" t="str">
        <f>VLOOKUP(A453,[1]Rpt_BienesActivos_Completos!$H$12:$AZ$973,35,FALSE)</f>
        <v>SECCION DE SERVICIOS GENERALES</v>
      </c>
      <c r="T453" s="8" t="str">
        <f>VLOOKUP(A453,[1]Rpt_BienesActivos_Completos!$H$12:$AZ$973,32,FALSE)</f>
        <v>SANTO DOMINGO DE GUZMAN</v>
      </c>
    </row>
    <row r="454" spans="1:20" ht="15" customHeight="1" outlineLevel="1" x14ac:dyDescent="0.35">
      <c r="A454" s="62" t="s">
        <v>529</v>
      </c>
      <c r="B454" s="60"/>
      <c r="C454" s="62" t="s">
        <v>9</v>
      </c>
      <c r="D454" s="60"/>
      <c r="E454" s="62" t="s">
        <v>378</v>
      </c>
      <c r="F454" s="59"/>
      <c r="G454" s="59"/>
      <c r="H454" s="60"/>
      <c r="I454" s="7">
        <v>45230</v>
      </c>
      <c r="J454" s="7">
        <v>45219</v>
      </c>
      <c r="K454" s="6" t="s">
        <v>13</v>
      </c>
      <c r="L454" s="63">
        <v>6372</v>
      </c>
      <c r="M454" s="60"/>
      <c r="N454" s="8">
        <v>5947.2672000000002</v>
      </c>
      <c r="O454" s="63">
        <v>424.7328</v>
      </c>
      <c r="P454" s="59"/>
      <c r="Q454" s="59"/>
      <c r="R454" s="60"/>
      <c r="S454" s="8" t="str">
        <f>VLOOKUP(A454,[1]Rpt_BienesActivos_Completos!$H$12:$AZ$973,35,FALSE)</f>
        <v>ESTACION PESQUERA DE MICHES</v>
      </c>
      <c r="T454" s="8" t="str">
        <f>VLOOKUP(A454,[1]Rpt_BienesActivos_Completos!$H$12:$AZ$973,32,FALSE)</f>
        <v>SANTO DOMINGO DE GUZMAN</v>
      </c>
    </row>
    <row r="455" spans="1:20" ht="15" customHeight="1" outlineLevel="1" x14ac:dyDescent="0.35">
      <c r="A455" s="62" t="s">
        <v>530</v>
      </c>
      <c r="B455" s="60"/>
      <c r="C455" s="62" t="s">
        <v>9</v>
      </c>
      <c r="D455" s="60"/>
      <c r="E455" s="62" t="s">
        <v>30</v>
      </c>
      <c r="F455" s="59"/>
      <c r="G455" s="59"/>
      <c r="H455" s="60"/>
      <c r="I455" s="7">
        <v>44578</v>
      </c>
      <c r="J455" s="7">
        <v>44340</v>
      </c>
      <c r="K455" s="6" t="s">
        <v>13</v>
      </c>
      <c r="L455" s="63">
        <v>16520</v>
      </c>
      <c r="M455" s="60"/>
      <c r="N455" s="8">
        <v>11426.642900000001</v>
      </c>
      <c r="O455" s="63">
        <v>5093.3571000000002</v>
      </c>
      <c r="P455" s="59"/>
      <c r="Q455" s="59"/>
      <c r="R455" s="60"/>
      <c r="S455" s="8" t="str">
        <f>VLOOKUP(A455,[1]Rpt_BienesActivos_Completos!$H$12:$AZ$973,35,FALSE)</f>
        <v>SECCION DE SERVICIOS GENERALES</v>
      </c>
      <c r="T455" s="8" t="str">
        <f>VLOOKUP(A455,[1]Rpt_BienesActivos_Completos!$H$12:$AZ$973,32,FALSE)</f>
        <v>SANTO DOMINGO DE GUZMAN</v>
      </c>
    </row>
    <row r="456" spans="1:20" ht="15" customHeight="1" outlineLevel="1" x14ac:dyDescent="0.35">
      <c r="A456" s="62" t="s">
        <v>531</v>
      </c>
      <c r="B456" s="60"/>
      <c r="C456" s="62" t="s">
        <v>9</v>
      </c>
      <c r="D456" s="60"/>
      <c r="E456" s="62" t="s">
        <v>23</v>
      </c>
      <c r="F456" s="59"/>
      <c r="G456" s="59"/>
      <c r="H456" s="60"/>
      <c r="I456" s="7">
        <v>44578</v>
      </c>
      <c r="J456" s="7">
        <v>44340</v>
      </c>
      <c r="K456" s="6" t="s">
        <v>13</v>
      </c>
      <c r="L456" s="63">
        <v>5900</v>
      </c>
      <c r="M456" s="60"/>
      <c r="N456" s="8">
        <v>4081.1428999999998</v>
      </c>
      <c r="O456" s="63">
        <v>1818.8570999999999</v>
      </c>
      <c r="P456" s="59"/>
      <c r="Q456" s="59"/>
      <c r="R456" s="60"/>
      <c r="S456" s="8" t="str">
        <f>VLOOKUP(A456,[1]Rpt_BienesActivos_Completos!$H$12:$AZ$973,35,FALSE)</f>
        <v>SECCION DE SERVICIOS GENERALES</v>
      </c>
      <c r="T456" s="8" t="str">
        <f>VLOOKUP(A456,[1]Rpt_BienesActivos_Completos!$H$12:$AZ$973,32,FALSE)</f>
        <v>SANTO DOMINGO DE GUZMAN</v>
      </c>
    </row>
    <row r="457" spans="1:20" ht="15" customHeight="1" outlineLevel="1" x14ac:dyDescent="0.35">
      <c r="A457" s="62" t="s">
        <v>532</v>
      </c>
      <c r="B457" s="60"/>
      <c r="C457" s="62" t="s">
        <v>9</v>
      </c>
      <c r="D457" s="60"/>
      <c r="E457" s="62" t="s">
        <v>21</v>
      </c>
      <c r="F457" s="59"/>
      <c r="G457" s="59"/>
      <c r="H457" s="60"/>
      <c r="I457" s="7">
        <v>44578</v>
      </c>
      <c r="J457" s="7">
        <v>44340</v>
      </c>
      <c r="K457" s="6" t="s">
        <v>13</v>
      </c>
      <c r="L457" s="63">
        <v>22420</v>
      </c>
      <c r="M457" s="60"/>
      <c r="N457" s="8">
        <v>15507.475</v>
      </c>
      <c r="O457" s="63">
        <v>6912.5249999999996</v>
      </c>
      <c r="P457" s="59"/>
      <c r="Q457" s="59"/>
      <c r="R457" s="60"/>
      <c r="S457" s="8" t="str">
        <f>VLOOKUP(A457,[1]Rpt_BienesActivos_Completos!$H$12:$AZ$973,35,FALSE)</f>
        <v>SECCION DE SERVICIOS GENERALES</v>
      </c>
      <c r="T457" s="8" t="str">
        <f>VLOOKUP(A457,[1]Rpt_BienesActivos_Completos!$H$12:$AZ$973,32,FALSE)</f>
        <v>SANTO DOMINGO DE GUZMAN</v>
      </c>
    </row>
    <row r="458" spans="1:20" ht="15" customHeight="1" outlineLevel="1" x14ac:dyDescent="0.35">
      <c r="A458" s="62" t="s">
        <v>533</v>
      </c>
      <c r="B458" s="60"/>
      <c r="C458" s="62" t="s">
        <v>9</v>
      </c>
      <c r="D458" s="60"/>
      <c r="E458" s="62" t="s">
        <v>292</v>
      </c>
      <c r="F458" s="59"/>
      <c r="G458" s="59"/>
      <c r="H458" s="60"/>
      <c r="I458" s="7">
        <v>45133</v>
      </c>
      <c r="J458" s="7">
        <v>45111</v>
      </c>
      <c r="K458" s="6" t="s">
        <v>13</v>
      </c>
      <c r="L458" s="63">
        <v>5963.84</v>
      </c>
      <c r="M458" s="60"/>
      <c r="N458" s="8">
        <v>5367.5564000000004</v>
      </c>
      <c r="O458" s="63">
        <v>596.28359999999998</v>
      </c>
      <c r="P458" s="59"/>
      <c r="Q458" s="59"/>
      <c r="R458" s="60"/>
      <c r="S458" s="8" t="str">
        <f>VLOOKUP(A458,[1]Rpt_BienesActivos_Completos!$H$12:$AZ$973,35,FALSE)</f>
        <v>SECCION DE SERVICIOS GENERALES</v>
      </c>
      <c r="T458" s="8" t="str">
        <f>VLOOKUP(A458,[1]Rpt_BienesActivos_Completos!$H$12:$AZ$973,32,FALSE)</f>
        <v>SANTO DOMINGO DE GUZMAN</v>
      </c>
    </row>
    <row r="459" spans="1:20" ht="15" customHeight="1" x14ac:dyDescent="0.35">
      <c r="A459" s="58" t="s">
        <v>534</v>
      </c>
      <c r="B459" s="59"/>
      <c r="C459" s="59"/>
      <c r="D459" s="59"/>
      <c r="E459" s="59"/>
      <c r="F459" s="59"/>
      <c r="G459" s="59"/>
      <c r="H459" s="59"/>
      <c r="I459" s="59"/>
      <c r="J459" s="59"/>
      <c r="K459" s="60"/>
      <c r="L459" s="61">
        <v>10310024.609999999</v>
      </c>
      <c r="M459" s="60"/>
      <c r="N459" s="5">
        <v>4967286.6703000003</v>
      </c>
      <c r="O459" s="61">
        <v>5342736.9649</v>
      </c>
      <c r="P459" s="59"/>
      <c r="Q459" s="59"/>
      <c r="R459" s="60"/>
      <c r="S459" s="11"/>
      <c r="T459" s="11"/>
    </row>
    <row r="460" spans="1:20" ht="15" customHeight="1" outlineLevel="1" x14ac:dyDescent="0.35">
      <c r="A460" s="62" t="s">
        <v>535</v>
      </c>
      <c r="B460" s="60"/>
      <c r="C460" s="62" t="s">
        <v>9</v>
      </c>
      <c r="D460" s="60"/>
      <c r="E460" s="62" t="s">
        <v>536</v>
      </c>
      <c r="F460" s="59"/>
      <c r="G460" s="59"/>
      <c r="H460" s="60"/>
      <c r="I460" s="7">
        <v>41451</v>
      </c>
      <c r="J460" s="7">
        <v>41347</v>
      </c>
      <c r="K460" s="6" t="s">
        <v>537</v>
      </c>
      <c r="L460" s="63">
        <v>21298</v>
      </c>
      <c r="M460" s="60"/>
      <c r="N460" s="8">
        <v>0</v>
      </c>
      <c r="O460" s="63">
        <v>21297</v>
      </c>
      <c r="P460" s="59"/>
      <c r="Q460" s="59"/>
      <c r="R460" s="60"/>
      <c r="S460" s="41" t="str">
        <f>VLOOKUP(A460,[1]Rpt_BienesActivos_Completos!$H$12:$AZ$973,35,FALSE)</f>
        <v>DIRECCION EJECUTIVA</v>
      </c>
      <c r="T460" s="8" t="str">
        <f>VLOOKUP(A460,[1]Rpt_BienesActivos_Completos!$H$12:$AZ$973,32,FALSE)</f>
        <v>SANTO DOMINGO DE GUZMAN</v>
      </c>
    </row>
    <row r="461" spans="1:20" ht="15" customHeight="1" outlineLevel="1" x14ac:dyDescent="0.35">
      <c r="A461" s="62" t="s">
        <v>538</v>
      </c>
      <c r="B461" s="60"/>
      <c r="C461" s="62" t="s">
        <v>9</v>
      </c>
      <c r="D461" s="60"/>
      <c r="E461" s="62" t="s">
        <v>539</v>
      </c>
      <c r="F461" s="59"/>
      <c r="G461" s="59"/>
      <c r="H461" s="60"/>
      <c r="I461" s="7">
        <v>44496</v>
      </c>
      <c r="J461" s="7">
        <v>44370</v>
      </c>
      <c r="K461" s="6" t="s">
        <v>537</v>
      </c>
      <c r="L461" s="63">
        <v>34673.589999999997</v>
      </c>
      <c r="M461" s="60"/>
      <c r="N461" s="8">
        <v>1</v>
      </c>
      <c r="O461" s="63">
        <v>34672.589999999997</v>
      </c>
      <c r="P461" s="59"/>
      <c r="Q461" s="59"/>
      <c r="R461" s="60"/>
      <c r="S461" s="41" t="str">
        <f>VLOOKUP(A461,[1]Rpt_BienesActivos_Completos!$H$12:$AZ$973,35,FALSE)</f>
        <v>SECCION DE CONTABILIDAD</v>
      </c>
      <c r="T461" s="8" t="str">
        <f>VLOOKUP(A461,[1]Rpt_BienesActivos_Completos!$H$12:$AZ$973,32,FALSE)</f>
        <v>SANTO DOMINGO DE GUZMAN</v>
      </c>
    </row>
    <row r="462" spans="1:20" ht="15" customHeight="1" outlineLevel="1" x14ac:dyDescent="0.35">
      <c r="A462" s="62" t="s">
        <v>540</v>
      </c>
      <c r="B462" s="60"/>
      <c r="C462" s="62" t="s">
        <v>9</v>
      </c>
      <c r="D462" s="60"/>
      <c r="E462" s="62" t="s">
        <v>541</v>
      </c>
      <c r="F462" s="59"/>
      <c r="G462" s="59"/>
      <c r="H462" s="60"/>
      <c r="I462" s="7">
        <v>44511</v>
      </c>
      <c r="J462" s="7">
        <v>44491</v>
      </c>
      <c r="K462" s="6" t="s">
        <v>537</v>
      </c>
      <c r="L462" s="63">
        <v>25948.2</v>
      </c>
      <c r="M462" s="60"/>
      <c r="N462" s="8">
        <v>2884.0239999999999</v>
      </c>
      <c r="O462" s="63">
        <v>23064.175999999999</v>
      </c>
      <c r="P462" s="59"/>
      <c r="Q462" s="59"/>
      <c r="R462" s="60"/>
      <c r="S462" s="41" t="str">
        <f>VLOOKUP(A462,[1]Rpt_BienesActivos_Completos!$H$12:$AZ$973,35,FALSE)</f>
        <v>DIVISION ADMINISTRATIVA</v>
      </c>
      <c r="T462" s="8" t="str">
        <f>VLOOKUP(A462,[1]Rpt_BienesActivos_Completos!$H$12:$AZ$973,32,FALSE)</f>
        <v>SANTO DOMINGO DE GUZMAN</v>
      </c>
    </row>
    <row r="463" spans="1:20" ht="15" customHeight="1" outlineLevel="1" x14ac:dyDescent="0.35">
      <c r="A463" s="62" t="s">
        <v>542</v>
      </c>
      <c r="B463" s="60"/>
      <c r="C463" s="62" t="s">
        <v>9</v>
      </c>
      <c r="D463" s="60"/>
      <c r="E463" s="62" t="s">
        <v>543</v>
      </c>
      <c r="F463" s="59"/>
      <c r="G463" s="59"/>
      <c r="H463" s="60"/>
      <c r="I463" s="7">
        <v>44515</v>
      </c>
      <c r="J463" s="7">
        <v>44473</v>
      </c>
      <c r="K463" s="6" t="s">
        <v>537</v>
      </c>
      <c r="L463" s="63">
        <v>61299.82</v>
      </c>
      <c r="M463" s="60"/>
      <c r="N463" s="8">
        <v>5109.2349999999997</v>
      </c>
      <c r="O463" s="63">
        <v>56190.584999999999</v>
      </c>
      <c r="P463" s="59"/>
      <c r="Q463" s="59"/>
      <c r="R463" s="60"/>
      <c r="S463" s="41" t="str">
        <f>VLOOKUP(A463,[1]Rpt_BienesActivos_Completos!$H$12:$AZ$973,35,FALSE)</f>
        <v>SECCION DE PRESUPUESTO</v>
      </c>
      <c r="T463" s="8" t="str">
        <f>VLOOKUP(A463,[1]Rpt_BienesActivos_Completos!$H$12:$AZ$973,32,FALSE)</f>
        <v>SANTO DOMINGO DE GUZMAN</v>
      </c>
    </row>
    <row r="464" spans="1:20" ht="15" customHeight="1" outlineLevel="1" x14ac:dyDescent="0.35">
      <c r="A464" s="62" t="s">
        <v>544</v>
      </c>
      <c r="B464" s="60"/>
      <c r="C464" s="62" t="s">
        <v>9</v>
      </c>
      <c r="D464" s="60"/>
      <c r="E464" s="62" t="s">
        <v>543</v>
      </c>
      <c r="F464" s="59"/>
      <c r="G464" s="59"/>
      <c r="H464" s="60"/>
      <c r="I464" s="7">
        <v>44515</v>
      </c>
      <c r="J464" s="7">
        <v>44473</v>
      </c>
      <c r="K464" s="6" t="s">
        <v>537</v>
      </c>
      <c r="L464" s="63">
        <v>61299.82</v>
      </c>
      <c r="M464" s="60"/>
      <c r="N464" s="8">
        <v>5109.2349999999997</v>
      </c>
      <c r="O464" s="63">
        <v>56190.584999999999</v>
      </c>
      <c r="P464" s="59"/>
      <c r="Q464" s="59"/>
      <c r="R464" s="60"/>
      <c r="S464" s="42" t="s">
        <v>1257</v>
      </c>
      <c r="T464" s="8" t="str">
        <f>VLOOKUP(A464,[1]Rpt_BienesActivos_Completos!$H$12:$AZ$973,32,FALSE)</f>
        <v>SANTO DOMINGO DE GUZMAN</v>
      </c>
    </row>
    <row r="465" spans="1:20" ht="15" customHeight="1" outlineLevel="1" x14ac:dyDescent="0.35">
      <c r="A465" s="62" t="s">
        <v>545</v>
      </c>
      <c r="B465" s="60"/>
      <c r="C465" s="62" t="s">
        <v>9</v>
      </c>
      <c r="D465" s="60"/>
      <c r="E465" s="62" t="s">
        <v>543</v>
      </c>
      <c r="F465" s="59"/>
      <c r="G465" s="59"/>
      <c r="H465" s="60"/>
      <c r="I465" s="7">
        <v>44515</v>
      </c>
      <c r="J465" s="7">
        <v>44473</v>
      </c>
      <c r="K465" s="6" t="s">
        <v>537</v>
      </c>
      <c r="L465" s="63">
        <v>61299.82</v>
      </c>
      <c r="M465" s="60"/>
      <c r="N465" s="8">
        <v>5109.2349999999997</v>
      </c>
      <c r="O465" s="63">
        <v>56190.584999999999</v>
      </c>
      <c r="P465" s="59"/>
      <c r="Q465" s="59"/>
      <c r="R465" s="60"/>
      <c r="S465" s="41" t="str">
        <f>VLOOKUP(A465,[1]Rpt_BienesActivos_Completos!$H$12:$AZ$973,35,FALSE)</f>
        <v>DEPARTAMENTOS DE INGRESOS</v>
      </c>
      <c r="T465" s="8" t="str">
        <f>VLOOKUP(A465,[1]Rpt_BienesActivos_Completos!$H$12:$AZ$973,32,FALSE)</f>
        <v>SANTO DOMINGO DE GUZMAN</v>
      </c>
    </row>
    <row r="466" spans="1:20" ht="15" customHeight="1" outlineLevel="1" x14ac:dyDescent="0.35">
      <c r="A466" s="62" t="s">
        <v>546</v>
      </c>
      <c r="B466" s="60"/>
      <c r="C466" s="62" t="s">
        <v>9</v>
      </c>
      <c r="D466" s="60"/>
      <c r="E466" s="62" t="s">
        <v>543</v>
      </c>
      <c r="F466" s="59"/>
      <c r="G466" s="59"/>
      <c r="H466" s="60"/>
      <c r="I466" s="7">
        <v>44515</v>
      </c>
      <c r="J466" s="7">
        <v>44473</v>
      </c>
      <c r="K466" s="6" t="s">
        <v>537</v>
      </c>
      <c r="L466" s="63">
        <v>61299.82</v>
      </c>
      <c r="M466" s="60"/>
      <c r="N466" s="8">
        <v>5109.2349999999997</v>
      </c>
      <c r="O466" s="63">
        <v>56190.584999999999</v>
      </c>
      <c r="P466" s="59"/>
      <c r="Q466" s="59"/>
      <c r="R466" s="60"/>
      <c r="S466" s="41" t="str">
        <f>VLOOKUP(A466,[1]Rpt_BienesActivos_Completos!$H$12:$AZ$973,35,FALSE)</f>
        <v>DEPARTAMENTO DE PLANIFICACION Y DESARROLLO</v>
      </c>
      <c r="T466" s="8" t="str">
        <f>VLOOKUP(A466,[1]Rpt_BienesActivos_Completos!$H$12:$AZ$973,32,FALSE)</f>
        <v>SANTO DOMINGO DE GUZMAN</v>
      </c>
    </row>
    <row r="467" spans="1:20" ht="15" customHeight="1" outlineLevel="1" x14ac:dyDescent="0.35">
      <c r="A467" s="62" t="s">
        <v>547</v>
      </c>
      <c r="B467" s="60"/>
      <c r="C467" s="62" t="s">
        <v>9</v>
      </c>
      <c r="D467" s="60"/>
      <c r="E467" s="62" t="s">
        <v>543</v>
      </c>
      <c r="F467" s="59"/>
      <c r="G467" s="59"/>
      <c r="H467" s="60"/>
      <c r="I467" s="7">
        <v>44515</v>
      </c>
      <c r="J467" s="7">
        <v>44473</v>
      </c>
      <c r="K467" s="6" t="s">
        <v>537</v>
      </c>
      <c r="L467" s="63">
        <v>61299.82</v>
      </c>
      <c r="M467" s="60"/>
      <c r="N467" s="8">
        <v>5109.2349999999997</v>
      </c>
      <c r="O467" s="63">
        <v>56190.584999999999</v>
      </c>
      <c r="P467" s="59"/>
      <c r="Q467" s="59"/>
      <c r="R467" s="60"/>
      <c r="S467" s="41" t="str">
        <f>VLOOKUP(A467,[1]Rpt_BienesActivos_Completos!$H$12:$AZ$973,35,FALSE)</f>
        <v>DIRECCION EJECUTIVA</v>
      </c>
      <c r="T467" s="8" t="str">
        <f>VLOOKUP(A467,[1]Rpt_BienesActivos_Completos!$H$12:$AZ$973,32,FALSE)</f>
        <v>SANTO DOMINGO DE GUZMAN</v>
      </c>
    </row>
    <row r="468" spans="1:20" ht="15" customHeight="1" outlineLevel="1" x14ac:dyDescent="0.35">
      <c r="A468" s="62" t="s">
        <v>548</v>
      </c>
      <c r="B468" s="60"/>
      <c r="C468" s="62" t="s">
        <v>9</v>
      </c>
      <c r="D468" s="60"/>
      <c r="E468" s="62" t="s">
        <v>543</v>
      </c>
      <c r="F468" s="59"/>
      <c r="G468" s="59"/>
      <c r="H468" s="60"/>
      <c r="I468" s="7">
        <v>44515</v>
      </c>
      <c r="J468" s="7">
        <v>44473</v>
      </c>
      <c r="K468" s="6" t="s">
        <v>537</v>
      </c>
      <c r="L468" s="63">
        <v>61299.82</v>
      </c>
      <c r="M468" s="60"/>
      <c r="N468" s="8">
        <v>5109.2349999999997</v>
      </c>
      <c r="O468" s="63">
        <v>56190.584999999999</v>
      </c>
      <c r="P468" s="59"/>
      <c r="Q468" s="59"/>
      <c r="R468" s="60"/>
      <c r="S468" s="41" t="str">
        <f>VLOOKUP(A468,[1]Rpt_BienesActivos_Completos!$H$12:$AZ$973,35,FALSE)</f>
        <v>DEPARTAMENTO DE PLANIFICACION Y DESARROLLO</v>
      </c>
      <c r="T468" s="8" t="str">
        <f>VLOOKUP(A468,[1]Rpt_BienesActivos_Completos!$H$12:$AZ$973,32,FALSE)</f>
        <v>SANTO DOMINGO DE GUZMAN</v>
      </c>
    </row>
    <row r="469" spans="1:20" ht="15" customHeight="1" outlineLevel="1" x14ac:dyDescent="0.35">
      <c r="A469" s="62" t="s">
        <v>549</v>
      </c>
      <c r="B469" s="60"/>
      <c r="C469" s="62" t="s">
        <v>9</v>
      </c>
      <c r="D469" s="60"/>
      <c r="E469" s="62" t="s">
        <v>543</v>
      </c>
      <c r="F469" s="59"/>
      <c r="G469" s="59"/>
      <c r="H469" s="60"/>
      <c r="I469" s="7">
        <v>44515</v>
      </c>
      <c r="J469" s="7">
        <v>44473</v>
      </c>
      <c r="K469" s="6" t="s">
        <v>537</v>
      </c>
      <c r="L469" s="63">
        <v>61299.82</v>
      </c>
      <c r="M469" s="60"/>
      <c r="N469" s="8">
        <v>5109.2349999999997</v>
      </c>
      <c r="O469" s="63">
        <v>56190.584999999999</v>
      </c>
      <c r="P469" s="59"/>
      <c r="Q469" s="59"/>
      <c r="R469" s="60"/>
      <c r="S469" s="41" t="str">
        <f>VLOOKUP(A469,[1]Rpt_BienesActivos_Completos!$H$12:$AZ$973,35,FALSE)</f>
        <v>DEPARTAMENTO DE REGULACION PESQUERA</v>
      </c>
      <c r="T469" s="8" t="str">
        <f>VLOOKUP(A469,[1]Rpt_BienesActivos_Completos!$H$12:$AZ$973,32,FALSE)</f>
        <v>SANTO DOMINGO DE GUZMAN</v>
      </c>
    </row>
    <row r="470" spans="1:20" ht="15" customHeight="1" outlineLevel="1" x14ac:dyDescent="0.35">
      <c r="A470" s="62" t="s">
        <v>550</v>
      </c>
      <c r="B470" s="60"/>
      <c r="C470" s="62" t="s">
        <v>9</v>
      </c>
      <c r="D470" s="60"/>
      <c r="E470" s="62" t="s">
        <v>543</v>
      </c>
      <c r="F470" s="59"/>
      <c r="G470" s="59"/>
      <c r="H470" s="60"/>
      <c r="I470" s="7">
        <v>44515</v>
      </c>
      <c r="J470" s="7">
        <v>44370</v>
      </c>
      <c r="K470" s="6" t="s">
        <v>537</v>
      </c>
      <c r="L470" s="63">
        <v>61236.22</v>
      </c>
      <c r="M470" s="60"/>
      <c r="N470" s="8">
        <v>1.0012000000000001</v>
      </c>
      <c r="O470" s="63">
        <v>61235.22</v>
      </c>
      <c r="P470" s="59"/>
      <c r="Q470" s="59"/>
      <c r="R470" s="60"/>
      <c r="S470" s="42" t="s">
        <v>1257</v>
      </c>
      <c r="T470" s="8" t="str">
        <f>VLOOKUP(A470,[1]Rpt_BienesActivos_Completos!$H$12:$AZ$973,32,FALSE)</f>
        <v>SANTO DOMINGO DE GUZMAN</v>
      </c>
    </row>
    <row r="471" spans="1:20" ht="15" customHeight="1" outlineLevel="1" x14ac:dyDescent="0.35">
      <c r="A471" s="62" t="s">
        <v>551</v>
      </c>
      <c r="B471" s="60"/>
      <c r="C471" s="62" t="s">
        <v>9</v>
      </c>
      <c r="D471" s="60"/>
      <c r="E471" s="62" t="s">
        <v>543</v>
      </c>
      <c r="F471" s="59"/>
      <c r="G471" s="59"/>
      <c r="H471" s="60"/>
      <c r="I471" s="7">
        <v>44515</v>
      </c>
      <c r="J471" s="7">
        <v>44370</v>
      </c>
      <c r="K471" s="6" t="s">
        <v>537</v>
      </c>
      <c r="L471" s="63">
        <v>61236.22</v>
      </c>
      <c r="M471" s="60"/>
      <c r="N471" s="8">
        <v>1.0012000000000001</v>
      </c>
      <c r="O471" s="63">
        <v>61235.22</v>
      </c>
      <c r="P471" s="59"/>
      <c r="Q471" s="59"/>
      <c r="R471" s="60"/>
      <c r="S471" s="41" t="str">
        <f>VLOOKUP(A471,[1]Rpt_BienesActivos_Completos!$H$12:$AZ$973,35,FALSE)</f>
        <v>SECCION DE COMPRA Y CONTRATACIONES</v>
      </c>
      <c r="T471" s="8" t="str">
        <f>VLOOKUP(A471,[1]Rpt_BienesActivos_Completos!$H$12:$AZ$973,32,FALSE)</f>
        <v>SANTO DOMINGO DE GUZMAN</v>
      </c>
    </row>
    <row r="472" spans="1:20" ht="15" customHeight="1" outlineLevel="1" x14ac:dyDescent="0.35">
      <c r="A472" s="62" t="s">
        <v>552</v>
      </c>
      <c r="B472" s="60"/>
      <c r="C472" s="62" t="s">
        <v>9</v>
      </c>
      <c r="D472" s="60"/>
      <c r="E472" s="62" t="s">
        <v>543</v>
      </c>
      <c r="F472" s="59"/>
      <c r="G472" s="59"/>
      <c r="H472" s="60"/>
      <c r="I472" s="7">
        <v>44515</v>
      </c>
      <c r="J472" s="7">
        <v>44370</v>
      </c>
      <c r="K472" s="6" t="s">
        <v>537</v>
      </c>
      <c r="L472" s="63">
        <v>61236.22</v>
      </c>
      <c r="M472" s="60"/>
      <c r="N472" s="8">
        <v>1.0012000000000001</v>
      </c>
      <c r="O472" s="63">
        <v>61235.22</v>
      </c>
      <c r="P472" s="59"/>
      <c r="Q472" s="59"/>
      <c r="R472" s="60"/>
      <c r="S472" s="41" t="str">
        <f>VLOOKUP(A472,[1]Rpt_BienesActivos_Completos!$H$12:$AZ$973,35,FALSE)</f>
        <v>DEPARTAMENTOS DE INGRESOS</v>
      </c>
      <c r="T472" s="8" t="str">
        <f>VLOOKUP(A472,[1]Rpt_BienesActivos_Completos!$H$12:$AZ$973,32,FALSE)</f>
        <v>SANTO DOMINGO DE GUZMAN</v>
      </c>
    </row>
    <row r="473" spans="1:20" ht="15" customHeight="1" outlineLevel="1" x14ac:dyDescent="0.35">
      <c r="A473" s="62" t="s">
        <v>553</v>
      </c>
      <c r="B473" s="60"/>
      <c r="C473" s="62" t="s">
        <v>9</v>
      </c>
      <c r="D473" s="60"/>
      <c r="E473" s="62" t="s">
        <v>543</v>
      </c>
      <c r="F473" s="59"/>
      <c r="G473" s="59"/>
      <c r="H473" s="60"/>
      <c r="I473" s="7">
        <v>44515</v>
      </c>
      <c r="J473" s="7">
        <v>44370</v>
      </c>
      <c r="K473" s="6" t="s">
        <v>537</v>
      </c>
      <c r="L473" s="63">
        <v>61236.22</v>
      </c>
      <c r="M473" s="60"/>
      <c r="N473" s="8">
        <v>1.0012000000000001</v>
      </c>
      <c r="O473" s="63">
        <v>61235.22</v>
      </c>
      <c r="P473" s="59"/>
      <c r="Q473" s="59"/>
      <c r="R473" s="60"/>
      <c r="S473" s="41" t="str">
        <f>VLOOKUP(A473,[1]Rpt_BienesActivos_Completos!$H$12:$AZ$973,35,FALSE)</f>
        <v>DEPARTAMENTO DE COMUNICACIONES</v>
      </c>
      <c r="T473" s="8" t="str">
        <f>VLOOKUP(A473,[1]Rpt_BienesActivos_Completos!$H$12:$AZ$973,32,FALSE)</f>
        <v>SANTO DOMINGO DE GUZMAN</v>
      </c>
    </row>
    <row r="474" spans="1:20" ht="15" customHeight="1" outlineLevel="1" x14ac:dyDescent="0.35">
      <c r="A474" s="62" t="s">
        <v>554</v>
      </c>
      <c r="B474" s="60"/>
      <c r="C474" s="62" t="s">
        <v>9</v>
      </c>
      <c r="D474" s="60"/>
      <c r="E474" s="62" t="s">
        <v>543</v>
      </c>
      <c r="F474" s="59"/>
      <c r="G474" s="59"/>
      <c r="H474" s="60"/>
      <c r="I474" s="7">
        <v>44515</v>
      </c>
      <c r="J474" s="7">
        <v>44370</v>
      </c>
      <c r="K474" s="6" t="s">
        <v>537</v>
      </c>
      <c r="L474" s="63">
        <v>61236.22</v>
      </c>
      <c r="M474" s="60"/>
      <c r="N474" s="8">
        <v>1.0012000000000001</v>
      </c>
      <c r="O474" s="63">
        <v>61235.22</v>
      </c>
      <c r="P474" s="59"/>
      <c r="Q474" s="59"/>
      <c r="R474" s="60"/>
      <c r="S474" s="41" t="str">
        <f>VLOOKUP(A474,[1]Rpt_BienesActivos_Completos!$H$12:$AZ$973,35,FALSE)</f>
        <v>DIRECCION EJECUTIVA</v>
      </c>
      <c r="T474" s="8" t="str">
        <f>VLOOKUP(A474,[1]Rpt_BienesActivos_Completos!$H$12:$AZ$973,32,FALSE)</f>
        <v>SANTO DOMINGO DE GUZMAN</v>
      </c>
    </row>
    <row r="475" spans="1:20" ht="15" customHeight="1" outlineLevel="1" x14ac:dyDescent="0.35">
      <c r="A475" s="62" t="s">
        <v>555</v>
      </c>
      <c r="B475" s="60"/>
      <c r="C475" s="62" t="s">
        <v>9</v>
      </c>
      <c r="D475" s="60"/>
      <c r="E475" s="62" t="s">
        <v>543</v>
      </c>
      <c r="F475" s="59"/>
      <c r="G475" s="59"/>
      <c r="H475" s="60"/>
      <c r="I475" s="7">
        <v>44517</v>
      </c>
      <c r="J475" s="7">
        <v>44370</v>
      </c>
      <c r="K475" s="6" t="s">
        <v>537</v>
      </c>
      <c r="L475" s="63">
        <v>61236.22</v>
      </c>
      <c r="M475" s="60"/>
      <c r="N475" s="8">
        <v>1.0012000000000001</v>
      </c>
      <c r="O475" s="63">
        <v>61235.22</v>
      </c>
      <c r="P475" s="59"/>
      <c r="Q475" s="59"/>
      <c r="R475" s="60"/>
      <c r="S475" s="41" t="str">
        <f>VLOOKUP(A475,[1]Rpt_BienesActivos_Completos!$H$12:$AZ$973,35,FALSE)</f>
        <v>DEPARTAMENTO SUB-DIRECCION</v>
      </c>
      <c r="T475" s="8" t="str">
        <f>VLOOKUP(A475,[1]Rpt_BienesActivos_Completos!$H$12:$AZ$973,32,FALSE)</f>
        <v>SANTO DOMINGO DE GUZMAN</v>
      </c>
    </row>
    <row r="476" spans="1:20" ht="15" customHeight="1" outlineLevel="1" x14ac:dyDescent="0.35">
      <c r="A476" s="62" t="s">
        <v>556</v>
      </c>
      <c r="B476" s="60"/>
      <c r="C476" s="62" t="s">
        <v>9</v>
      </c>
      <c r="D476" s="60"/>
      <c r="E476" s="62" t="s">
        <v>543</v>
      </c>
      <c r="F476" s="59"/>
      <c r="G476" s="59"/>
      <c r="H476" s="60"/>
      <c r="I476" s="7">
        <v>44517</v>
      </c>
      <c r="J476" s="7">
        <v>44370</v>
      </c>
      <c r="K476" s="6" t="s">
        <v>537</v>
      </c>
      <c r="L476" s="63">
        <v>61236.22</v>
      </c>
      <c r="M476" s="60"/>
      <c r="N476" s="8">
        <v>1.0012000000000001</v>
      </c>
      <c r="O476" s="63">
        <v>61235.22</v>
      </c>
      <c r="P476" s="59"/>
      <c r="Q476" s="59"/>
      <c r="R476" s="60"/>
      <c r="S476" s="8" t="str">
        <f>VLOOKUP(A476,[1]Rpt_BienesActivos_Completos!$H$12:$AZ$973,35,FALSE)</f>
        <v>ESTACION PESQUERA DE MICHES</v>
      </c>
      <c r="T476" s="8" t="str">
        <f>VLOOKUP(A476,[1]Rpt_BienesActivos_Completos!$H$12:$AZ$973,32,FALSE)</f>
        <v>SANTO DOMINGO DE GUZMAN</v>
      </c>
    </row>
    <row r="477" spans="1:20" ht="15" customHeight="1" outlineLevel="1" x14ac:dyDescent="0.35">
      <c r="A477" s="62" t="s">
        <v>557</v>
      </c>
      <c r="B477" s="60"/>
      <c r="C477" s="62" t="s">
        <v>9</v>
      </c>
      <c r="D477" s="60"/>
      <c r="E477" s="62" t="s">
        <v>543</v>
      </c>
      <c r="F477" s="59"/>
      <c r="G477" s="59"/>
      <c r="H477" s="60"/>
      <c r="I477" s="7">
        <v>44564</v>
      </c>
      <c r="J477" s="7">
        <v>44544</v>
      </c>
      <c r="K477" s="6" t="s">
        <v>537</v>
      </c>
      <c r="L477" s="63">
        <v>73160</v>
      </c>
      <c r="M477" s="60"/>
      <c r="N477" s="8">
        <v>10161.973599999999</v>
      </c>
      <c r="O477" s="63">
        <v>62998.026400000002</v>
      </c>
      <c r="P477" s="59"/>
      <c r="Q477" s="59"/>
      <c r="R477" s="60"/>
      <c r="S477" s="8" t="str">
        <f>VLOOKUP(A477,[1]Rpt_BienesActivos_Completos!$H$12:$AZ$973,35,FALSE)</f>
        <v>DEPARTAMENTO DE RECURSOS HUMANOS</v>
      </c>
      <c r="T477" s="8" t="str">
        <f>VLOOKUP(A477,[1]Rpt_BienesActivos_Completos!$H$12:$AZ$973,32,FALSE)</f>
        <v>SANTO DOMINGO DE GUZMAN</v>
      </c>
    </row>
    <row r="478" spans="1:20" ht="15" customHeight="1" outlineLevel="1" x14ac:dyDescent="0.35">
      <c r="A478" s="62" t="s">
        <v>558</v>
      </c>
      <c r="B478" s="60"/>
      <c r="C478" s="62" t="s">
        <v>9</v>
      </c>
      <c r="D478" s="60"/>
      <c r="E478" s="62" t="s">
        <v>543</v>
      </c>
      <c r="F478" s="59"/>
      <c r="G478" s="59"/>
      <c r="H478" s="60"/>
      <c r="I478" s="7">
        <v>44565</v>
      </c>
      <c r="J478" s="7">
        <v>44544</v>
      </c>
      <c r="K478" s="6" t="s">
        <v>537</v>
      </c>
      <c r="L478" s="63">
        <v>73160</v>
      </c>
      <c r="M478" s="60"/>
      <c r="N478" s="8">
        <v>10161.973599999999</v>
      </c>
      <c r="O478" s="63">
        <v>62998.026400000002</v>
      </c>
      <c r="P478" s="59"/>
      <c r="Q478" s="59"/>
      <c r="R478" s="60"/>
      <c r="S478" s="8" t="str">
        <f>VLOOKUP(A478,[1]Rpt_BienesActivos_Completos!$H$12:$AZ$973,35,FALSE)</f>
        <v>DIRECCION ADMINISTRATIVA Y FINANCIERA</v>
      </c>
      <c r="T478" s="8" t="str">
        <f>VLOOKUP(A478,[1]Rpt_BienesActivos_Completos!$H$12:$AZ$973,32,FALSE)</f>
        <v>SANTO DOMINGO DE GUZMAN</v>
      </c>
    </row>
    <row r="479" spans="1:20" ht="15" customHeight="1" outlineLevel="1" x14ac:dyDescent="0.35">
      <c r="A479" s="62" t="s">
        <v>559</v>
      </c>
      <c r="B479" s="60"/>
      <c r="C479" s="62" t="s">
        <v>9</v>
      </c>
      <c r="D479" s="60"/>
      <c r="E479" s="62" t="s">
        <v>543</v>
      </c>
      <c r="F479" s="59"/>
      <c r="G479" s="59"/>
      <c r="H479" s="60"/>
      <c r="I479" s="7">
        <v>44565</v>
      </c>
      <c r="J479" s="7">
        <v>44544</v>
      </c>
      <c r="K479" s="6" t="s">
        <v>537</v>
      </c>
      <c r="L479" s="63">
        <v>73160</v>
      </c>
      <c r="M479" s="60"/>
      <c r="N479" s="8">
        <v>10161.973599999999</v>
      </c>
      <c r="O479" s="63">
        <v>62998.026400000002</v>
      </c>
      <c r="P479" s="59"/>
      <c r="Q479" s="59"/>
      <c r="R479" s="60"/>
      <c r="S479" s="8" t="str">
        <f>VLOOKUP(A479,[1]Rpt_BienesActivos_Completos!$H$12:$AZ$973,35,FALSE)</f>
        <v>DEPARTAMENTO DE RECURSOS HUMANOS</v>
      </c>
      <c r="T479" s="8" t="str">
        <f>VLOOKUP(A479,[1]Rpt_BienesActivos_Completos!$H$12:$AZ$973,32,FALSE)</f>
        <v>SANTO DOMINGO DE GUZMAN</v>
      </c>
    </row>
    <row r="480" spans="1:20" ht="15" customHeight="1" outlineLevel="1" x14ac:dyDescent="0.35">
      <c r="A480" s="62" t="s">
        <v>560</v>
      </c>
      <c r="B480" s="60"/>
      <c r="C480" s="62" t="s">
        <v>9</v>
      </c>
      <c r="D480" s="60"/>
      <c r="E480" s="62" t="s">
        <v>543</v>
      </c>
      <c r="F480" s="59"/>
      <c r="G480" s="59"/>
      <c r="H480" s="60"/>
      <c r="I480" s="7">
        <v>44565</v>
      </c>
      <c r="J480" s="7">
        <v>44544</v>
      </c>
      <c r="K480" s="6" t="s">
        <v>537</v>
      </c>
      <c r="L480" s="63">
        <v>73160</v>
      </c>
      <c r="M480" s="60"/>
      <c r="N480" s="8">
        <v>10161.973599999999</v>
      </c>
      <c r="O480" s="63">
        <v>62998.026400000002</v>
      </c>
      <c r="P480" s="59"/>
      <c r="Q480" s="59"/>
      <c r="R480" s="60"/>
      <c r="S480" s="8" t="str">
        <f>VLOOKUP(A480,[1]Rpt_BienesActivos_Completos!$H$12:$AZ$973,35,FALSE)</f>
        <v>DIVISION DE TECNOLOGIA DE LA INFORMACION</v>
      </c>
      <c r="T480" s="8" t="str">
        <f>VLOOKUP(A480,[1]Rpt_BienesActivos_Completos!$H$12:$AZ$973,32,FALSE)</f>
        <v>SANTO DOMINGO DE GUZMAN</v>
      </c>
    </row>
    <row r="481" spans="1:20" ht="15" customHeight="1" outlineLevel="1" x14ac:dyDescent="0.35">
      <c r="A481" s="62" t="s">
        <v>561</v>
      </c>
      <c r="B481" s="60"/>
      <c r="C481" s="62" t="s">
        <v>9</v>
      </c>
      <c r="D481" s="60"/>
      <c r="E481" s="62" t="s">
        <v>562</v>
      </c>
      <c r="F481" s="59"/>
      <c r="G481" s="59"/>
      <c r="H481" s="60"/>
      <c r="I481" s="7">
        <v>44574</v>
      </c>
      <c r="J481" s="7">
        <v>44281</v>
      </c>
      <c r="K481" s="6" t="s">
        <v>537</v>
      </c>
      <c r="L481" s="63">
        <v>64782</v>
      </c>
      <c r="M481" s="60"/>
      <c r="N481" s="8">
        <v>1.0007999999999999</v>
      </c>
      <c r="O481" s="63">
        <v>64781</v>
      </c>
      <c r="P481" s="59"/>
      <c r="Q481" s="59"/>
      <c r="R481" s="60"/>
      <c r="S481" s="8" t="str">
        <f>VLOOKUP(A481,[1]Rpt_BienesActivos_Completos!$H$12:$AZ$973,35,FALSE)</f>
        <v>DEPARTAMENTO DE PLANIFICACION Y DESARROLLO</v>
      </c>
      <c r="T481" s="8" t="str">
        <f>VLOOKUP(A481,[1]Rpt_BienesActivos_Completos!$H$12:$AZ$973,32,FALSE)</f>
        <v>SANTO DOMINGO DE GUZMAN</v>
      </c>
    </row>
    <row r="482" spans="1:20" ht="15" customHeight="1" outlineLevel="1" x14ac:dyDescent="0.35">
      <c r="A482" s="62" t="s">
        <v>563</v>
      </c>
      <c r="B482" s="60"/>
      <c r="C482" s="62" t="s">
        <v>9</v>
      </c>
      <c r="D482" s="60"/>
      <c r="E482" s="62" t="s">
        <v>562</v>
      </c>
      <c r="F482" s="59"/>
      <c r="G482" s="59"/>
      <c r="H482" s="60"/>
      <c r="I482" s="7">
        <v>44574</v>
      </c>
      <c r="J482" s="7">
        <v>44281</v>
      </c>
      <c r="K482" s="6" t="s">
        <v>537</v>
      </c>
      <c r="L482" s="63">
        <v>64782</v>
      </c>
      <c r="M482" s="60"/>
      <c r="N482" s="8">
        <v>1.0007999999999999</v>
      </c>
      <c r="O482" s="63">
        <v>64781</v>
      </c>
      <c r="P482" s="59"/>
      <c r="Q482" s="59"/>
      <c r="R482" s="60"/>
      <c r="S482" s="8" t="str">
        <f>VLOOKUP(A482,[1]Rpt_BienesActivos_Completos!$H$12:$AZ$973,35,FALSE)</f>
        <v>DEPARTAMENTO DE REGULACION PESQUERA</v>
      </c>
      <c r="T482" s="8" t="str">
        <f>VLOOKUP(A482,[1]Rpt_BienesActivos_Completos!$H$12:$AZ$973,32,FALSE)</f>
        <v>SANTO DOMINGO DE GUZMAN</v>
      </c>
    </row>
    <row r="483" spans="1:20" ht="15" customHeight="1" outlineLevel="1" x14ac:dyDescent="0.35">
      <c r="A483" s="62" t="s">
        <v>564</v>
      </c>
      <c r="B483" s="60"/>
      <c r="C483" s="62" t="s">
        <v>9</v>
      </c>
      <c r="D483" s="60"/>
      <c r="E483" s="62" t="s">
        <v>562</v>
      </c>
      <c r="F483" s="59"/>
      <c r="G483" s="59"/>
      <c r="H483" s="60"/>
      <c r="I483" s="7">
        <v>44574</v>
      </c>
      <c r="J483" s="7">
        <v>44547</v>
      </c>
      <c r="K483" s="6" t="s">
        <v>537</v>
      </c>
      <c r="L483" s="63">
        <v>64782</v>
      </c>
      <c r="M483" s="60"/>
      <c r="N483" s="8">
        <v>10797.834000000001</v>
      </c>
      <c r="O483" s="63">
        <v>53984.165999999997</v>
      </c>
      <c r="P483" s="59"/>
      <c r="Q483" s="59"/>
      <c r="R483" s="60"/>
      <c r="S483" s="8" t="str">
        <f>VLOOKUP(A483,[1]Rpt_BienesActivos_Completos!$H$12:$AZ$973,35,FALSE)</f>
        <v>SECCION DE CONTABILIDAD</v>
      </c>
      <c r="T483" s="8" t="str">
        <f>VLOOKUP(A483,[1]Rpt_BienesActivos_Completos!$H$12:$AZ$973,32,FALSE)</f>
        <v>SANTO DOMINGO DE GUZMAN</v>
      </c>
    </row>
    <row r="484" spans="1:20" ht="15" customHeight="1" outlineLevel="1" x14ac:dyDescent="0.35">
      <c r="A484" s="62" t="s">
        <v>565</v>
      </c>
      <c r="B484" s="60"/>
      <c r="C484" s="62" t="s">
        <v>9</v>
      </c>
      <c r="D484" s="60"/>
      <c r="E484" s="62" t="s">
        <v>562</v>
      </c>
      <c r="F484" s="59"/>
      <c r="G484" s="59"/>
      <c r="H484" s="60"/>
      <c r="I484" s="7">
        <v>44574</v>
      </c>
      <c r="J484" s="7">
        <v>44547</v>
      </c>
      <c r="K484" s="6" t="s">
        <v>537</v>
      </c>
      <c r="L484" s="63">
        <v>64782</v>
      </c>
      <c r="M484" s="60"/>
      <c r="N484" s="8">
        <v>10797.834000000001</v>
      </c>
      <c r="O484" s="63">
        <v>53984.165999999997</v>
      </c>
      <c r="P484" s="59"/>
      <c r="Q484" s="59"/>
      <c r="R484" s="60"/>
      <c r="S484" s="8" t="str">
        <f>VLOOKUP(A484,[1]Rpt_BienesActivos_Completos!$H$12:$AZ$973,35,FALSE)</f>
        <v>DIVISION ADMINISTRATIVA</v>
      </c>
      <c r="T484" s="8" t="str">
        <f>VLOOKUP(A484,[1]Rpt_BienesActivos_Completos!$H$12:$AZ$973,32,FALSE)</f>
        <v>SANTO DOMINGO DE GUZMAN</v>
      </c>
    </row>
    <row r="485" spans="1:20" ht="15" customHeight="1" outlineLevel="1" x14ac:dyDescent="0.35">
      <c r="A485" s="62" t="s">
        <v>566</v>
      </c>
      <c r="B485" s="60"/>
      <c r="C485" s="62" t="s">
        <v>9</v>
      </c>
      <c r="D485" s="60"/>
      <c r="E485" s="62" t="s">
        <v>562</v>
      </c>
      <c r="F485" s="59"/>
      <c r="G485" s="59"/>
      <c r="H485" s="60"/>
      <c r="I485" s="7">
        <v>44574</v>
      </c>
      <c r="J485" s="7">
        <v>44370</v>
      </c>
      <c r="K485" s="6" t="s">
        <v>537</v>
      </c>
      <c r="L485" s="63">
        <v>53495.3</v>
      </c>
      <c r="M485" s="60"/>
      <c r="N485" s="8">
        <v>1.0027999999999999</v>
      </c>
      <c r="O485" s="63">
        <v>53494.3</v>
      </c>
      <c r="P485" s="59"/>
      <c r="Q485" s="59"/>
      <c r="R485" s="60"/>
      <c r="S485" s="8" t="str">
        <f>VLOOKUP(A485,[1]Rpt_BienesActivos_Completos!$H$12:$AZ$973,35,FALSE)</f>
        <v>DEPARTAMENTO DE PLANIFICACION Y DESARROLLO</v>
      </c>
      <c r="T485" s="8" t="str">
        <f>VLOOKUP(A485,[1]Rpt_BienesActivos_Completos!$H$12:$AZ$973,32,FALSE)</f>
        <v>SANTO DOMINGO DE GUZMAN</v>
      </c>
    </row>
    <row r="486" spans="1:20" ht="15" customHeight="1" outlineLevel="1" x14ac:dyDescent="0.35">
      <c r="A486" s="62" t="s">
        <v>567</v>
      </c>
      <c r="B486" s="60"/>
      <c r="C486" s="62" t="s">
        <v>9</v>
      </c>
      <c r="D486" s="60"/>
      <c r="E486" s="62" t="s">
        <v>562</v>
      </c>
      <c r="F486" s="59"/>
      <c r="G486" s="59"/>
      <c r="H486" s="60"/>
      <c r="I486" s="7">
        <v>44574</v>
      </c>
      <c r="J486" s="7">
        <v>44370</v>
      </c>
      <c r="K486" s="6" t="s">
        <v>537</v>
      </c>
      <c r="L486" s="63">
        <v>53495.3</v>
      </c>
      <c r="M486" s="60"/>
      <c r="N486" s="8">
        <v>1.0027999999999999</v>
      </c>
      <c r="O486" s="63">
        <v>53494.3</v>
      </c>
      <c r="P486" s="59"/>
      <c r="Q486" s="59"/>
      <c r="R486" s="60"/>
      <c r="S486" s="8" t="str">
        <f>VLOOKUP(A486,[1]Rpt_BienesActivos_Completos!$H$12:$AZ$973,35,FALSE)</f>
        <v>DEPARTAMENTO DE COMUNICACIONES</v>
      </c>
      <c r="T486" s="8" t="str">
        <f>VLOOKUP(A486,[1]Rpt_BienesActivos_Completos!$H$12:$AZ$973,32,FALSE)</f>
        <v>SANTO DOMINGO DE GUZMAN</v>
      </c>
    </row>
    <row r="487" spans="1:20" ht="15" customHeight="1" outlineLevel="1" x14ac:dyDescent="0.35">
      <c r="A487" s="62" t="s">
        <v>568</v>
      </c>
      <c r="B487" s="60"/>
      <c r="C487" s="62" t="s">
        <v>9</v>
      </c>
      <c r="D487" s="60"/>
      <c r="E487" s="62" t="s">
        <v>562</v>
      </c>
      <c r="F487" s="59"/>
      <c r="G487" s="59"/>
      <c r="H487" s="60"/>
      <c r="I487" s="7">
        <v>44574</v>
      </c>
      <c r="J487" s="7">
        <v>44370</v>
      </c>
      <c r="K487" s="6" t="s">
        <v>537</v>
      </c>
      <c r="L487" s="63">
        <v>53495.3</v>
      </c>
      <c r="M487" s="60"/>
      <c r="N487" s="8">
        <v>1.0027999999999999</v>
      </c>
      <c r="O487" s="63">
        <v>53494.3</v>
      </c>
      <c r="P487" s="59"/>
      <c r="Q487" s="59"/>
      <c r="R487" s="60"/>
      <c r="S487" s="8" t="str">
        <f>VLOOKUP(A487,[1]Rpt_BienesActivos_Completos!$H$12:$AZ$973,35,FALSE)</f>
        <v>DEPARTAMENTO SUB-DIRECCION</v>
      </c>
      <c r="T487" s="8" t="str">
        <f>VLOOKUP(A487,[1]Rpt_BienesActivos_Completos!$H$12:$AZ$973,32,FALSE)</f>
        <v>SANTO DOMINGO DE GUZMAN</v>
      </c>
    </row>
    <row r="488" spans="1:20" ht="15" customHeight="1" outlineLevel="1" x14ac:dyDescent="0.35">
      <c r="A488" s="62" t="s">
        <v>569</v>
      </c>
      <c r="B488" s="60"/>
      <c r="C488" s="62" t="s">
        <v>9</v>
      </c>
      <c r="D488" s="60"/>
      <c r="E488" s="62" t="s">
        <v>562</v>
      </c>
      <c r="F488" s="59"/>
      <c r="G488" s="59"/>
      <c r="H488" s="60"/>
      <c r="I488" s="7">
        <v>44574</v>
      </c>
      <c r="J488" s="7">
        <v>44370</v>
      </c>
      <c r="K488" s="6" t="s">
        <v>537</v>
      </c>
      <c r="L488" s="63">
        <v>53495.3</v>
      </c>
      <c r="M488" s="60"/>
      <c r="N488" s="8">
        <v>1.0027999999999999</v>
      </c>
      <c r="O488" s="63">
        <v>53494.3</v>
      </c>
      <c r="P488" s="59"/>
      <c r="Q488" s="59"/>
      <c r="R488" s="60"/>
      <c r="S488" s="8" t="str">
        <f>VLOOKUP(A488,[1]Rpt_BienesActivos_Completos!$H$12:$AZ$973,35,FALSE)</f>
        <v>DIRECCION DE RECURSOS PESQUERO</v>
      </c>
      <c r="T488" s="8" t="str">
        <f>VLOOKUP(A488,[1]Rpt_BienesActivos_Completos!$H$12:$AZ$973,32,FALSE)</f>
        <v>SANTO DOMINGO DE GUZMAN</v>
      </c>
    </row>
    <row r="489" spans="1:20" ht="15" customHeight="1" outlineLevel="1" x14ac:dyDescent="0.35">
      <c r="A489" s="62" t="s">
        <v>570</v>
      </c>
      <c r="B489" s="60"/>
      <c r="C489" s="62" t="s">
        <v>9</v>
      </c>
      <c r="D489" s="60"/>
      <c r="E489" s="62" t="s">
        <v>562</v>
      </c>
      <c r="F489" s="59"/>
      <c r="G489" s="59"/>
      <c r="H489" s="60"/>
      <c r="I489" s="7">
        <v>44574</v>
      </c>
      <c r="J489" s="7">
        <v>44370</v>
      </c>
      <c r="K489" s="6" t="s">
        <v>537</v>
      </c>
      <c r="L489" s="63">
        <v>53495.3</v>
      </c>
      <c r="M489" s="60"/>
      <c r="N489" s="8">
        <v>1.0027999999999999</v>
      </c>
      <c r="O489" s="63">
        <v>53494.3</v>
      </c>
      <c r="P489" s="59"/>
      <c r="Q489" s="59"/>
      <c r="R489" s="60"/>
      <c r="S489" s="8" t="str">
        <f>VLOOKUP(A489,[1]Rpt_BienesActivos_Completos!$H$12:$AZ$973,35,FALSE)</f>
        <v>DIVISION FINANCIERA</v>
      </c>
      <c r="T489" s="8" t="str">
        <f>VLOOKUP(A489,[1]Rpt_BienesActivos_Completos!$H$12:$AZ$973,32,FALSE)</f>
        <v>SANTO DOMINGO DE GUZMAN</v>
      </c>
    </row>
    <row r="490" spans="1:20" ht="15" customHeight="1" outlineLevel="1" x14ac:dyDescent="0.35">
      <c r="A490" s="62" t="s">
        <v>571</v>
      </c>
      <c r="B490" s="60"/>
      <c r="C490" s="62" t="s">
        <v>9</v>
      </c>
      <c r="D490" s="60"/>
      <c r="E490" s="62" t="s">
        <v>572</v>
      </c>
      <c r="F490" s="59"/>
      <c r="G490" s="59"/>
      <c r="H490" s="60"/>
      <c r="I490" s="7">
        <v>44575</v>
      </c>
      <c r="J490" s="7">
        <v>44473</v>
      </c>
      <c r="K490" s="6" t="s">
        <v>537</v>
      </c>
      <c r="L490" s="63">
        <v>60998.92</v>
      </c>
      <c r="M490" s="60"/>
      <c r="N490" s="8">
        <v>5084.1621999999998</v>
      </c>
      <c r="O490" s="63">
        <v>55914.757799999999</v>
      </c>
      <c r="P490" s="59"/>
      <c r="Q490" s="59"/>
      <c r="R490" s="60"/>
      <c r="S490" s="8" t="str">
        <f>VLOOKUP(A490,[1]Rpt_BienesActivos_Completos!$H$12:$AZ$973,35,FALSE)</f>
        <v>DIRECCION DE RECURSOS PESQUERO</v>
      </c>
      <c r="T490" s="8" t="str">
        <f>VLOOKUP(A490,[1]Rpt_BienesActivos_Completos!$H$12:$AZ$973,32,FALSE)</f>
        <v>SANTO DOMINGO DE GUZMAN</v>
      </c>
    </row>
    <row r="491" spans="1:20" ht="15" customHeight="1" outlineLevel="1" x14ac:dyDescent="0.35">
      <c r="A491" s="62" t="s">
        <v>573</v>
      </c>
      <c r="B491" s="60"/>
      <c r="C491" s="62" t="s">
        <v>9</v>
      </c>
      <c r="D491" s="60"/>
      <c r="E491" s="62" t="s">
        <v>572</v>
      </c>
      <c r="F491" s="59"/>
      <c r="G491" s="59"/>
      <c r="H491" s="60"/>
      <c r="I491" s="7">
        <v>44575</v>
      </c>
      <c r="J491" s="7">
        <v>44473</v>
      </c>
      <c r="K491" s="6" t="s">
        <v>537</v>
      </c>
      <c r="L491" s="63">
        <v>60998.92</v>
      </c>
      <c r="M491" s="60"/>
      <c r="N491" s="8">
        <v>5084.1621999999998</v>
      </c>
      <c r="O491" s="63">
        <v>55914.757799999999</v>
      </c>
      <c r="P491" s="59"/>
      <c r="Q491" s="59"/>
      <c r="R491" s="60"/>
      <c r="S491" s="8" t="str">
        <f>VLOOKUP(A491,[1]Rpt_BienesActivos_Completos!$H$12:$AZ$973,35,FALSE)</f>
        <v>DEPARTAMENTO DE PLANIFICACION Y DESARROLLO</v>
      </c>
      <c r="T491" s="8" t="str">
        <f>VLOOKUP(A491,[1]Rpt_BienesActivos_Completos!$H$12:$AZ$973,32,FALSE)</f>
        <v>SANTO DOMINGO DE GUZMAN</v>
      </c>
    </row>
    <row r="492" spans="1:20" ht="15" customHeight="1" outlineLevel="1" x14ac:dyDescent="0.35">
      <c r="A492" s="62" t="s">
        <v>574</v>
      </c>
      <c r="B492" s="60"/>
      <c r="C492" s="62" t="s">
        <v>9</v>
      </c>
      <c r="D492" s="60"/>
      <c r="E492" s="62" t="s">
        <v>572</v>
      </c>
      <c r="F492" s="59"/>
      <c r="G492" s="59"/>
      <c r="H492" s="60"/>
      <c r="I492" s="7">
        <v>44575</v>
      </c>
      <c r="J492" s="7">
        <v>44473</v>
      </c>
      <c r="K492" s="6" t="s">
        <v>537</v>
      </c>
      <c r="L492" s="63">
        <v>60998.92</v>
      </c>
      <c r="M492" s="60"/>
      <c r="N492" s="8">
        <v>5084.1621999999998</v>
      </c>
      <c r="O492" s="63">
        <v>55914.757799999999</v>
      </c>
      <c r="P492" s="59"/>
      <c r="Q492" s="59"/>
      <c r="R492" s="60"/>
      <c r="S492" s="8" t="str">
        <f>VLOOKUP(A492,[1]Rpt_BienesActivos_Completos!$H$12:$AZ$973,35,FALSE)</f>
        <v>DEPARTAMENTO JURIDICO</v>
      </c>
      <c r="T492" s="8" t="str">
        <f>VLOOKUP(A492,[1]Rpt_BienesActivos_Completos!$H$12:$AZ$973,32,FALSE)</f>
        <v>SANTO DOMINGO DE GUZMAN</v>
      </c>
    </row>
    <row r="493" spans="1:20" ht="15" customHeight="1" outlineLevel="1" x14ac:dyDescent="0.35">
      <c r="A493" s="62" t="s">
        <v>575</v>
      </c>
      <c r="B493" s="60"/>
      <c r="C493" s="62" t="s">
        <v>9</v>
      </c>
      <c r="D493" s="60"/>
      <c r="E493" s="62" t="s">
        <v>572</v>
      </c>
      <c r="F493" s="59"/>
      <c r="G493" s="59"/>
      <c r="H493" s="60"/>
      <c r="I493" s="7">
        <v>44575</v>
      </c>
      <c r="J493" s="7">
        <v>44473</v>
      </c>
      <c r="K493" s="6" t="s">
        <v>537</v>
      </c>
      <c r="L493" s="63">
        <v>60998.92</v>
      </c>
      <c r="M493" s="60"/>
      <c r="N493" s="8">
        <v>5084.1621999999998</v>
      </c>
      <c r="O493" s="63">
        <v>55914.757799999999</v>
      </c>
      <c r="P493" s="59"/>
      <c r="Q493" s="59"/>
      <c r="R493" s="60"/>
      <c r="S493" s="8" t="str">
        <f>VLOOKUP(A493,[1]Rpt_BienesActivos_Completos!$H$12:$AZ$973,35,FALSE)</f>
        <v>DEPARTAMENTO DE PLANIFICACION Y DESARROLLO</v>
      </c>
      <c r="T493" s="8" t="str">
        <f>VLOOKUP(A493,[1]Rpt_BienesActivos_Completos!$H$12:$AZ$973,32,FALSE)</f>
        <v>SANTO DOMINGO DE GUZMAN</v>
      </c>
    </row>
    <row r="494" spans="1:20" ht="15" customHeight="1" outlineLevel="1" x14ac:dyDescent="0.35">
      <c r="A494" s="62" t="s">
        <v>576</v>
      </c>
      <c r="B494" s="60"/>
      <c r="C494" s="62" t="s">
        <v>9</v>
      </c>
      <c r="D494" s="60"/>
      <c r="E494" s="62" t="s">
        <v>572</v>
      </c>
      <c r="F494" s="59"/>
      <c r="G494" s="59"/>
      <c r="H494" s="60"/>
      <c r="I494" s="7">
        <v>44575</v>
      </c>
      <c r="J494" s="7">
        <v>44473</v>
      </c>
      <c r="K494" s="6" t="s">
        <v>537</v>
      </c>
      <c r="L494" s="63">
        <v>60998.92</v>
      </c>
      <c r="M494" s="60"/>
      <c r="N494" s="8">
        <v>5084.1621999999998</v>
      </c>
      <c r="O494" s="63">
        <v>55914.757799999999</v>
      </c>
      <c r="P494" s="59"/>
      <c r="Q494" s="59"/>
      <c r="R494" s="60"/>
      <c r="S494" s="8" t="str">
        <f>VLOOKUP(A494,[1]Rpt_BienesActivos_Completos!$H$12:$AZ$973,35,FALSE)</f>
        <v>DEPARTAMENTO DE PLANIFICACION Y DESARROLLO</v>
      </c>
      <c r="T494" s="8" t="str">
        <f>VLOOKUP(A494,[1]Rpt_BienesActivos_Completos!$H$12:$AZ$973,32,FALSE)</f>
        <v>SANTO DOMINGO DE GUZMAN</v>
      </c>
    </row>
    <row r="495" spans="1:20" ht="15" customHeight="1" outlineLevel="1" x14ac:dyDescent="0.35">
      <c r="A495" s="62" t="s">
        <v>577</v>
      </c>
      <c r="B495" s="60"/>
      <c r="C495" s="62" t="s">
        <v>9</v>
      </c>
      <c r="D495" s="60"/>
      <c r="E495" s="62" t="s">
        <v>572</v>
      </c>
      <c r="F495" s="59"/>
      <c r="G495" s="59"/>
      <c r="H495" s="60"/>
      <c r="I495" s="7">
        <v>44575</v>
      </c>
      <c r="J495" s="7">
        <v>44473</v>
      </c>
      <c r="K495" s="6" t="s">
        <v>537</v>
      </c>
      <c r="L495" s="63">
        <v>60998.92</v>
      </c>
      <c r="M495" s="60"/>
      <c r="N495" s="8">
        <v>5084.1621999999998</v>
      </c>
      <c r="O495" s="63">
        <v>55914.757799999999</v>
      </c>
      <c r="P495" s="59"/>
      <c r="Q495" s="59"/>
      <c r="R495" s="60"/>
      <c r="S495" s="8" t="str">
        <f>VLOOKUP(A495,[1]Rpt_BienesActivos_Completos!$H$12:$AZ$973,35,FALSE)</f>
        <v>DIVISION DE TECNOLOGIA DE LA INFORMACION</v>
      </c>
      <c r="T495" s="8" t="str">
        <f>VLOOKUP(A495,[1]Rpt_BienesActivos_Completos!$H$12:$AZ$973,32,FALSE)</f>
        <v>SANTO DOMINGO DE GUZMAN</v>
      </c>
    </row>
    <row r="496" spans="1:20" ht="15" customHeight="1" outlineLevel="1" x14ac:dyDescent="0.35">
      <c r="A496" s="62" t="s">
        <v>578</v>
      </c>
      <c r="B496" s="60"/>
      <c r="C496" s="62" t="s">
        <v>9</v>
      </c>
      <c r="D496" s="60"/>
      <c r="E496" s="62" t="s">
        <v>572</v>
      </c>
      <c r="F496" s="59"/>
      <c r="G496" s="59"/>
      <c r="H496" s="60"/>
      <c r="I496" s="7">
        <v>44575</v>
      </c>
      <c r="J496" s="7">
        <v>44473</v>
      </c>
      <c r="K496" s="6" t="s">
        <v>537</v>
      </c>
      <c r="L496" s="63">
        <v>60998.92</v>
      </c>
      <c r="M496" s="60"/>
      <c r="N496" s="8">
        <v>5084.1621999999998</v>
      </c>
      <c r="O496" s="63">
        <v>55914.757799999999</v>
      </c>
      <c r="P496" s="59"/>
      <c r="Q496" s="59"/>
      <c r="R496" s="60"/>
      <c r="S496" s="8" t="str">
        <f>VLOOKUP(A496,[1]Rpt_BienesActivos_Completos!$H$12:$AZ$973,35,FALSE)</f>
        <v>DEPARTAMENTO SUB-DIRECCION</v>
      </c>
      <c r="T496" s="8" t="str">
        <f>VLOOKUP(A496,[1]Rpt_BienesActivos_Completos!$H$12:$AZ$973,32,FALSE)</f>
        <v>SANTO DOMINGO DE GUZMAN</v>
      </c>
    </row>
    <row r="497" spans="1:20" ht="15" customHeight="1" outlineLevel="1" x14ac:dyDescent="0.35">
      <c r="A497" s="62" t="s">
        <v>579</v>
      </c>
      <c r="B497" s="60"/>
      <c r="C497" s="62" t="s">
        <v>9</v>
      </c>
      <c r="D497" s="60"/>
      <c r="E497" s="62" t="s">
        <v>543</v>
      </c>
      <c r="F497" s="59"/>
      <c r="G497" s="59"/>
      <c r="H497" s="60"/>
      <c r="I497" s="7">
        <v>44578</v>
      </c>
      <c r="J497" s="7">
        <v>44553</v>
      </c>
      <c r="K497" s="6" t="s">
        <v>537</v>
      </c>
      <c r="L497" s="63">
        <v>93786.4</v>
      </c>
      <c r="M497" s="60"/>
      <c r="N497" s="8">
        <v>15631.9</v>
      </c>
      <c r="O497" s="63">
        <v>78154.5</v>
      </c>
      <c r="P497" s="59"/>
      <c r="Q497" s="59"/>
      <c r="R497" s="60"/>
      <c r="S497" s="8" t="str">
        <f>VLOOKUP(A497,[1]Rpt_BienesActivos_Completos!$H$12:$AZ$973,35,FALSE)</f>
        <v>ESTACION PESQUERA PEDERNALES</v>
      </c>
      <c r="T497" s="8" t="str">
        <f>VLOOKUP(A497,[1]Rpt_BienesActivos_Completos!$H$12:$AZ$973,32,FALSE)</f>
        <v>PEDERNALES</v>
      </c>
    </row>
    <row r="498" spans="1:20" ht="15" customHeight="1" outlineLevel="1" x14ac:dyDescent="0.35">
      <c r="A498" s="62" t="s">
        <v>580</v>
      </c>
      <c r="B498" s="60"/>
      <c r="C498" s="62" t="s">
        <v>9</v>
      </c>
      <c r="D498" s="60"/>
      <c r="E498" s="62" t="s">
        <v>581</v>
      </c>
      <c r="F498" s="59"/>
      <c r="G498" s="59"/>
      <c r="H498" s="60"/>
      <c r="I498" s="7">
        <v>44578</v>
      </c>
      <c r="J498" s="7">
        <v>44553</v>
      </c>
      <c r="K498" s="6" t="s">
        <v>537</v>
      </c>
      <c r="L498" s="63">
        <v>21982.46</v>
      </c>
      <c r="M498" s="60"/>
      <c r="N498" s="8">
        <v>3664.5770000000002</v>
      </c>
      <c r="O498" s="63">
        <v>18317.883000000002</v>
      </c>
      <c r="P498" s="59"/>
      <c r="Q498" s="59"/>
      <c r="R498" s="60"/>
      <c r="S498" s="8" t="str">
        <f>VLOOKUP(A498,[1]Rpt_BienesActivos_Completos!$H$12:$AZ$973,35,FALSE)</f>
        <v>ESTACION PESQUERA PEDERNALES</v>
      </c>
      <c r="T498" s="8" t="str">
        <f>VLOOKUP(A498,[1]Rpt_BienesActivos_Completos!$H$12:$AZ$973,32,FALSE)</f>
        <v>PEDERNALES</v>
      </c>
    </row>
    <row r="499" spans="1:20" ht="15" customHeight="1" outlineLevel="1" x14ac:dyDescent="0.35">
      <c r="A499" s="62" t="s">
        <v>582</v>
      </c>
      <c r="B499" s="60"/>
      <c r="C499" s="62" t="s">
        <v>9</v>
      </c>
      <c r="D499" s="60"/>
      <c r="E499" s="62" t="s">
        <v>562</v>
      </c>
      <c r="F499" s="59"/>
      <c r="G499" s="59"/>
      <c r="H499" s="60"/>
      <c r="I499" s="7">
        <v>44578</v>
      </c>
      <c r="J499" s="7">
        <v>44553</v>
      </c>
      <c r="K499" s="6" t="s">
        <v>537</v>
      </c>
      <c r="L499" s="63">
        <v>75756</v>
      </c>
      <c r="M499" s="60"/>
      <c r="N499" s="8">
        <v>12626.834999999999</v>
      </c>
      <c r="O499" s="63">
        <v>63129.165000000001</v>
      </c>
      <c r="P499" s="59"/>
      <c r="Q499" s="59"/>
      <c r="R499" s="60"/>
      <c r="S499" s="8" t="str">
        <f>VLOOKUP(A499,[1]Rpt_BienesActivos_Completos!$H$12:$AZ$973,35,FALSE)</f>
        <v>DEPARTAMENTO DE REGULACION PESQUERA</v>
      </c>
      <c r="T499" s="8" t="str">
        <f>VLOOKUP(A499,[1]Rpt_BienesActivos_Completos!$H$12:$AZ$973,32,FALSE)</f>
        <v>SANTO DOMINGO DE GUZMAN</v>
      </c>
    </row>
    <row r="500" spans="1:20" ht="15" customHeight="1" outlineLevel="1" x14ac:dyDescent="0.35">
      <c r="A500" s="62" t="s">
        <v>583</v>
      </c>
      <c r="B500" s="60"/>
      <c r="C500" s="62" t="s">
        <v>9</v>
      </c>
      <c r="D500" s="60"/>
      <c r="E500" s="62" t="s">
        <v>584</v>
      </c>
      <c r="F500" s="59"/>
      <c r="G500" s="59"/>
      <c r="H500" s="60"/>
      <c r="I500" s="7">
        <v>44578</v>
      </c>
      <c r="J500" s="7">
        <v>44553</v>
      </c>
      <c r="K500" s="6" t="s">
        <v>537</v>
      </c>
      <c r="L500" s="63">
        <v>58174</v>
      </c>
      <c r="M500" s="60"/>
      <c r="N500" s="8">
        <v>29087.5</v>
      </c>
      <c r="O500" s="63">
        <v>29086.5</v>
      </c>
      <c r="P500" s="59"/>
      <c r="Q500" s="59"/>
      <c r="R500" s="60"/>
      <c r="S500" s="8" t="str">
        <f>VLOOKUP(A500,[1]Rpt_BienesActivos_Completos!$H$12:$AZ$973,35,FALSE)</f>
        <v>DEPARTAMENTO DE REGULACION PESQUERA</v>
      </c>
      <c r="T500" s="8" t="str">
        <f>VLOOKUP(A500,[1]Rpt_BienesActivos_Completos!$H$12:$AZ$973,32,FALSE)</f>
        <v>SANTO DOMINGO DE GUZMAN</v>
      </c>
    </row>
    <row r="501" spans="1:20" ht="15" customHeight="1" outlineLevel="1" x14ac:dyDescent="0.35">
      <c r="A501" s="62" t="s">
        <v>585</v>
      </c>
      <c r="B501" s="60"/>
      <c r="C501" s="62" t="s">
        <v>9</v>
      </c>
      <c r="D501" s="60"/>
      <c r="E501" s="62" t="s">
        <v>584</v>
      </c>
      <c r="F501" s="59"/>
      <c r="G501" s="59"/>
      <c r="H501" s="60"/>
      <c r="I501" s="7">
        <v>44578</v>
      </c>
      <c r="J501" s="7">
        <v>44553</v>
      </c>
      <c r="K501" s="6" t="s">
        <v>537</v>
      </c>
      <c r="L501" s="63">
        <v>58174</v>
      </c>
      <c r="M501" s="60"/>
      <c r="N501" s="8">
        <v>29087.5</v>
      </c>
      <c r="O501" s="63">
        <v>29086.5</v>
      </c>
      <c r="P501" s="59"/>
      <c r="Q501" s="59"/>
      <c r="R501" s="60"/>
      <c r="S501" s="8" t="str">
        <f>VLOOKUP(A501,[1]Rpt_BienesActivos_Completos!$H$12:$AZ$973,35,FALSE)</f>
        <v>DEPARTAMENTO DE PLANIFICACION Y DESARROLLO</v>
      </c>
      <c r="T501" s="8" t="str">
        <f>VLOOKUP(A501,[1]Rpt_BienesActivos_Completos!$H$12:$AZ$973,32,FALSE)</f>
        <v>SANTO DOMINGO DE GUZMAN</v>
      </c>
    </row>
    <row r="502" spans="1:20" ht="15" customHeight="1" outlineLevel="1" x14ac:dyDescent="0.35">
      <c r="A502" s="62" t="s">
        <v>586</v>
      </c>
      <c r="B502" s="60"/>
      <c r="C502" s="62" t="s">
        <v>9</v>
      </c>
      <c r="D502" s="60"/>
      <c r="E502" s="62" t="s">
        <v>587</v>
      </c>
      <c r="F502" s="59"/>
      <c r="G502" s="59"/>
      <c r="H502" s="60"/>
      <c r="I502" s="7">
        <v>44578</v>
      </c>
      <c r="J502" s="7">
        <v>44553</v>
      </c>
      <c r="K502" s="6" t="s">
        <v>537</v>
      </c>
      <c r="L502" s="63">
        <v>21483.88</v>
      </c>
      <c r="M502" s="60"/>
      <c r="N502" s="8">
        <v>3581.482</v>
      </c>
      <c r="O502" s="63">
        <v>17902.398000000001</v>
      </c>
      <c r="P502" s="59"/>
      <c r="Q502" s="59"/>
      <c r="R502" s="60"/>
      <c r="S502" s="8" t="str">
        <f>VLOOKUP(A502,[1]Rpt_BienesActivos_Completos!$H$12:$AZ$973,35,FALSE)</f>
        <v>ESTACION PESQUERA PEDERNALES</v>
      </c>
      <c r="T502" s="8" t="str">
        <f>VLOOKUP(A502,[1]Rpt_BienesActivos_Completos!$H$12:$AZ$973,32,FALSE)</f>
        <v>PEDERNALES</v>
      </c>
    </row>
    <row r="503" spans="1:20" ht="15" customHeight="1" outlineLevel="1" x14ac:dyDescent="0.35">
      <c r="A503" s="62" t="s">
        <v>588</v>
      </c>
      <c r="B503" s="60"/>
      <c r="C503" s="62" t="s">
        <v>9</v>
      </c>
      <c r="D503" s="60"/>
      <c r="E503" s="62" t="s">
        <v>587</v>
      </c>
      <c r="F503" s="59"/>
      <c r="G503" s="59"/>
      <c r="H503" s="60"/>
      <c r="I503" s="7">
        <v>44578</v>
      </c>
      <c r="J503" s="7">
        <v>44553</v>
      </c>
      <c r="K503" s="6" t="s">
        <v>537</v>
      </c>
      <c r="L503" s="63">
        <v>21483.88</v>
      </c>
      <c r="M503" s="60"/>
      <c r="N503" s="8">
        <v>3581.482</v>
      </c>
      <c r="O503" s="63">
        <v>17902.398000000001</v>
      </c>
      <c r="P503" s="59"/>
      <c r="Q503" s="59"/>
      <c r="R503" s="60"/>
      <c r="S503" s="8" t="str">
        <f>VLOOKUP(A503,[1]Rpt_BienesActivos_Completos!$H$12:$AZ$973,35,FALSE)</f>
        <v>ESTACION PESQUERA PEDERNALES</v>
      </c>
      <c r="T503" s="8" t="str">
        <f>VLOOKUP(A503,[1]Rpt_BienesActivos_Completos!$H$12:$AZ$973,32,FALSE)</f>
        <v>PEDERNALES</v>
      </c>
    </row>
    <row r="504" spans="1:20" ht="15" customHeight="1" outlineLevel="1" x14ac:dyDescent="0.35">
      <c r="A504" s="62" t="s">
        <v>589</v>
      </c>
      <c r="B504" s="60"/>
      <c r="C504" s="62" t="s">
        <v>9</v>
      </c>
      <c r="D504" s="60"/>
      <c r="E504" s="62" t="s">
        <v>587</v>
      </c>
      <c r="F504" s="59"/>
      <c r="G504" s="59"/>
      <c r="H504" s="60"/>
      <c r="I504" s="7">
        <v>44578</v>
      </c>
      <c r="J504" s="7">
        <v>44553</v>
      </c>
      <c r="K504" s="6" t="s">
        <v>537</v>
      </c>
      <c r="L504" s="63">
        <v>21483.88</v>
      </c>
      <c r="M504" s="60"/>
      <c r="N504" s="8">
        <v>3581.482</v>
      </c>
      <c r="O504" s="63">
        <v>17902.398000000001</v>
      </c>
      <c r="P504" s="59"/>
      <c r="Q504" s="59"/>
      <c r="R504" s="60"/>
      <c r="S504" s="8" t="str">
        <f>VLOOKUP(A504,[1]Rpt_BienesActivos_Completos!$H$12:$AZ$973,35,FALSE)</f>
        <v>ESTACION PESQUERA PEDERNALES</v>
      </c>
      <c r="T504" s="8" t="str">
        <f>VLOOKUP(A504,[1]Rpt_BienesActivos_Completos!$H$12:$AZ$973,32,FALSE)</f>
        <v>PEDERNALES</v>
      </c>
    </row>
    <row r="505" spans="1:20" ht="15" customHeight="1" outlineLevel="1" x14ac:dyDescent="0.35">
      <c r="A505" s="62" t="s">
        <v>590</v>
      </c>
      <c r="B505" s="60"/>
      <c r="C505" s="62" t="s">
        <v>9</v>
      </c>
      <c r="D505" s="60"/>
      <c r="E505" s="62" t="s">
        <v>591</v>
      </c>
      <c r="F505" s="59"/>
      <c r="G505" s="59"/>
      <c r="H505" s="60"/>
      <c r="I505" s="7">
        <v>44832</v>
      </c>
      <c r="J505" s="7">
        <v>44746</v>
      </c>
      <c r="K505" s="6" t="s">
        <v>537</v>
      </c>
      <c r="L505" s="63">
        <v>65633.960000000006</v>
      </c>
      <c r="M505" s="60"/>
      <c r="N505" s="8">
        <v>21878.655200000001</v>
      </c>
      <c r="O505" s="63">
        <v>43755.304799999998</v>
      </c>
      <c r="P505" s="59"/>
      <c r="Q505" s="59"/>
      <c r="R505" s="60"/>
      <c r="S505" s="8" t="str">
        <f>VLOOKUP(A505,[1]Rpt_BienesActivos_Completos!$H$12:$AZ$973,35,FALSE)</f>
        <v>DEPARTAMENTOS DE INGRESOS</v>
      </c>
      <c r="T505" s="8" t="str">
        <f>VLOOKUP(A505,[1]Rpt_BienesActivos_Completos!$H$12:$AZ$973,32,FALSE)</f>
        <v>SANTO DOMINGO DE GUZMAN</v>
      </c>
    </row>
    <row r="506" spans="1:20" ht="15" customHeight="1" outlineLevel="1" x14ac:dyDescent="0.35">
      <c r="A506" s="62" t="s">
        <v>592</v>
      </c>
      <c r="B506" s="60"/>
      <c r="C506" s="62" t="s">
        <v>9</v>
      </c>
      <c r="D506" s="60"/>
      <c r="E506" s="62" t="s">
        <v>591</v>
      </c>
      <c r="F506" s="59"/>
      <c r="G506" s="59"/>
      <c r="H506" s="60"/>
      <c r="I506" s="7">
        <v>44832</v>
      </c>
      <c r="J506" s="7">
        <v>44746</v>
      </c>
      <c r="K506" s="6" t="s">
        <v>537</v>
      </c>
      <c r="L506" s="63">
        <v>65633.960000000006</v>
      </c>
      <c r="M506" s="60"/>
      <c r="N506" s="8">
        <v>21878.655200000001</v>
      </c>
      <c r="O506" s="63">
        <v>43755.304799999998</v>
      </c>
      <c r="P506" s="59"/>
      <c r="Q506" s="59"/>
      <c r="R506" s="60"/>
      <c r="S506" s="8" t="str">
        <f>VLOOKUP(A506,[1]Rpt_BienesActivos_Completos!$H$12:$AZ$973,35,FALSE)</f>
        <v>DEPARTAMENTO DE RECURSOS HUMANOS</v>
      </c>
      <c r="T506" s="8" t="str">
        <f>VLOOKUP(A506,[1]Rpt_BienesActivos_Completos!$H$12:$AZ$973,32,FALSE)</f>
        <v>SANTO DOMINGO DE GUZMAN</v>
      </c>
    </row>
    <row r="507" spans="1:20" ht="21" customHeight="1" outlineLevel="1" x14ac:dyDescent="0.35">
      <c r="A507" s="62" t="s">
        <v>593</v>
      </c>
      <c r="B507" s="60"/>
      <c r="C507" s="62" t="s">
        <v>9</v>
      </c>
      <c r="D507" s="60"/>
      <c r="E507" s="62" t="s">
        <v>591</v>
      </c>
      <c r="F507" s="59"/>
      <c r="G507" s="59"/>
      <c r="H507" s="60"/>
      <c r="I507" s="7">
        <v>44832</v>
      </c>
      <c r="J507" s="7">
        <v>44746</v>
      </c>
      <c r="K507" s="6" t="s">
        <v>537</v>
      </c>
      <c r="L507" s="63">
        <v>65633.960000000006</v>
      </c>
      <c r="M507" s="60"/>
      <c r="N507" s="8">
        <v>21878.655200000001</v>
      </c>
      <c r="O507" s="63">
        <v>43755.304799999998</v>
      </c>
      <c r="P507" s="59"/>
      <c r="Q507" s="59"/>
      <c r="R507" s="60"/>
      <c r="S507" s="8" t="str">
        <f>VLOOKUP(A507,[1]Rpt_BienesActivos_Completos!$H$12:$AZ$973,35,FALSE)</f>
        <v>DEPARTAMENTO DE EDUCACION, CAPACITACION, Y EXT.</v>
      </c>
      <c r="T507" s="8" t="str">
        <f>VLOOKUP(A507,[1]Rpt_BienesActivos_Completos!$H$12:$AZ$973,32,FALSE)</f>
        <v>SANTO DOMINGO DE GUZMAN</v>
      </c>
    </row>
    <row r="508" spans="1:20" ht="21" customHeight="1" outlineLevel="1" x14ac:dyDescent="0.35">
      <c r="A508" s="62" t="s">
        <v>594</v>
      </c>
      <c r="B508" s="60"/>
      <c r="C508" s="62" t="s">
        <v>9</v>
      </c>
      <c r="D508" s="60"/>
      <c r="E508" s="62" t="s">
        <v>591</v>
      </c>
      <c r="F508" s="59"/>
      <c r="G508" s="59"/>
      <c r="H508" s="60"/>
      <c r="I508" s="7">
        <v>44832</v>
      </c>
      <c r="J508" s="7">
        <v>44746</v>
      </c>
      <c r="K508" s="6" t="s">
        <v>537</v>
      </c>
      <c r="L508" s="63">
        <v>65633.960000000006</v>
      </c>
      <c r="M508" s="60"/>
      <c r="N508" s="8">
        <v>21878.655200000001</v>
      </c>
      <c r="O508" s="63">
        <v>43755.304799999998</v>
      </c>
      <c r="P508" s="59"/>
      <c r="Q508" s="59"/>
      <c r="R508" s="60"/>
      <c r="S508" s="8" t="str">
        <f>VLOOKUP(A508,[1]Rpt_BienesActivos_Completos!$H$12:$AZ$973,35,FALSE)</f>
        <v>DEPARTAMENTO DE EDUCACION, CAPACITACION, Y EXT.</v>
      </c>
      <c r="T508" s="8" t="str">
        <f>VLOOKUP(A508,[1]Rpt_BienesActivos_Completos!$H$12:$AZ$973,32,FALSE)</f>
        <v>SANTO DOMINGO DE GUZMAN</v>
      </c>
    </row>
    <row r="509" spans="1:20" ht="21" customHeight="1" outlineLevel="1" x14ac:dyDescent="0.35">
      <c r="A509" s="62" t="s">
        <v>595</v>
      </c>
      <c r="B509" s="60"/>
      <c r="C509" s="62" t="s">
        <v>9</v>
      </c>
      <c r="D509" s="60"/>
      <c r="E509" s="62" t="s">
        <v>591</v>
      </c>
      <c r="F509" s="59"/>
      <c r="G509" s="59"/>
      <c r="H509" s="60"/>
      <c r="I509" s="7">
        <v>44832</v>
      </c>
      <c r="J509" s="7">
        <v>44746</v>
      </c>
      <c r="K509" s="6" t="s">
        <v>537</v>
      </c>
      <c r="L509" s="63">
        <v>65633.960000000006</v>
      </c>
      <c r="M509" s="60"/>
      <c r="N509" s="8">
        <v>21878.655200000001</v>
      </c>
      <c r="O509" s="63">
        <v>43755.304799999998</v>
      </c>
      <c r="P509" s="59"/>
      <c r="Q509" s="59"/>
      <c r="R509" s="60"/>
      <c r="S509" s="8" t="str">
        <f>VLOOKUP(A509,[1]Rpt_BienesActivos_Completos!$H$12:$AZ$973,35,FALSE)</f>
        <v>DEPARTAMENTO DE EDUCACION, CAPACITACION, Y EXT.</v>
      </c>
      <c r="T509" s="8" t="str">
        <f>VLOOKUP(A509,[1]Rpt_BienesActivos_Completos!$H$12:$AZ$973,32,FALSE)</f>
        <v>SANTO DOMINGO DE GUZMAN</v>
      </c>
    </row>
    <row r="510" spans="1:20" ht="15" customHeight="1" outlineLevel="1" x14ac:dyDescent="0.35">
      <c r="A510" s="62" t="s">
        <v>596</v>
      </c>
      <c r="B510" s="60"/>
      <c r="C510" s="62" t="s">
        <v>9</v>
      </c>
      <c r="D510" s="60"/>
      <c r="E510" s="62" t="s">
        <v>597</v>
      </c>
      <c r="F510" s="59"/>
      <c r="G510" s="59"/>
      <c r="H510" s="60"/>
      <c r="I510" s="7">
        <v>44832</v>
      </c>
      <c r="J510" s="7">
        <v>44746</v>
      </c>
      <c r="K510" s="6" t="s">
        <v>537</v>
      </c>
      <c r="L510" s="63">
        <v>58839.3</v>
      </c>
      <c r="M510" s="60"/>
      <c r="N510" s="8">
        <v>19613.767199999998</v>
      </c>
      <c r="O510" s="63">
        <v>39225.532800000001</v>
      </c>
      <c r="P510" s="59"/>
      <c r="Q510" s="59"/>
      <c r="R510" s="60"/>
      <c r="S510" s="8" t="str">
        <f>VLOOKUP(A510,[1]Rpt_BienesActivos_Completos!$H$12:$AZ$973,35,FALSE)</f>
        <v>DEPARTAMENTO DE COMUNICACIONES</v>
      </c>
      <c r="T510" s="8" t="str">
        <f>VLOOKUP(A510,[1]Rpt_BienesActivos_Completos!$H$12:$AZ$973,32,FALSE)</f>
        <v>SANTO DOMINGO DE GUZMAN</v>
      </c>
    </row>
    <row r="511" spans="1:20" ht="15" customHeight="1" outlineLevel="1" x14ac:dyDescent="0.35">
      <c r="A511" s="62" t="s">
        <v>598</v>
      </c>
      <c r="B511" s="60"/>
      <c r="C511" s="62" t="s">
        <v>9</v>
      </c>
      <c r="D511" s="60"/>
      <c r="E511" s="62" t="s">
        <v>597</v>
      </c>
      <c r="F511" s="59"/>
      <c r="G511" s="59"/>
      <c r="H511" s="60"/>
      <c r="I511" s="7">
        <v>44832</v>
      </c>
      <c r="J511" s="7">
        <v>44746</v>
      </c>
      <c r="K511" s="6" t="s">
        <v>537</v>
      </c>
      <c r="L511" s="63">
        <v>58839.3</v>
      </c>
      <c r="M511" s="60"/>
      <c r="N511" s="8">
        <v>19613.767199999998</v>
      </c>
      <c r="O511" s="63">
        <v>39225.532800000001</v>
      </c>
      <c r="P511" s="59"/>
      <c r="Q511" s="59"/>
      <c r="R511" s="60"/>
      <c r="S511" s="8" t="str">
        <f>VLOOKUP(A511,[1]Rpt_BienesActivos_Completos!$H$12:$AZ$973,35,FALSE)</f>
        <v>DIVISION DE TECNOLOGIA DE LA INFORMACION</v>
      </c>
      <c r="T511" s="8" t="str">
        <f>VLOOKUP(A511,[1]Rpt_BienesActivos_Completos!$H$12:$AZ$973,32,FALSE)</f>
        <v>SANTO DOMINGO DE GUZMAN</v>
      </c>
    </row>
    <row r="512" spans="1:20" ht="15" customHeight="1" outlineLevel="1" x14ac:dyDescent="0.35">
      <c r="A512" s="62" t="s">
        <v>599</v>
      </c>
      <c r="B512" s="60"/>
      <c r="C512" s="62" t="s">
        <v>9</v>
      </c>
      <c r="D512" s="60"/>
      <c r="E512" s="62" t="s">
        <v>597</v>
      </c>
      <c r="F512" s="59"/>
      <c r="G512" s="59"/>
      <c r="H512" s="60"/>
      <c r="I512" s="7">
        <v>44832</v>
      </c>
      <c r="J512" s="7">
        <v>44746</v>
      </c>
      <c r="K512" s="6" t="s">
        <v>537</v>
      </c>
      <c r="L512" s="63">
        <v>58839.3</v>
      </c>
      <c r="M512" s="60"/>
      <c r="N512" s="8">
        <v>19613.767199999998</v>
      </c>
      <c r="O512" s="63">
        <v>39225.532800000001</v>
      </c>
      <c r="P512" s="59"/>
      <c r="Q512" s="59"/>
      <c r="R512" s="60"/>
      <c r="S512" s="8" t="str">
        <f>VLOOKUP(A512,[1]Rpt_BienesActivos_Completos!$H$12:$AZ$973,35,FALSE)</f>
        <v>DEPARTAMENTO DE PLANIFICACION Y DESARROLLO</v>
      </c>
      <c r="T512" s="8" t="str">
        <f>VLOOKUP(A512,[1]Rpt_BienesActivos_Completos!$H$12:$AZ$973,32,FALSE)</f>
        <v>SANTO DOMINGO DE GUZMAN</v>
      </c>
    </row>
    <row r="513" spans="1:20" ht="15" customHeight="1" outlineLevel="1" x14ac:dyDescent="0.35">
      <c r="A513" s="62" t="s">
        <v>600</v>
      </c>
      <c r="B513" s="60"/>
      <c r="C513" s="62" t="s">
        <v>9</v>
      </c>
      <c r="D513" s="60"/>
      <c r="E513" s="62" t="s">
        <v>597</v>
      </c>
      <c r="F513" s="59"/>
      <c r="G513" s="59"/>
      <c r="H513" s="60"/>
      <c r="I513" s="7">
        <v>44832</v>
      </c>
      <c r="J513" s="7">
        <v>44746</v>
      </c>
      <c r="K513" s="6" t="s">
        <v>537</v>
      </c>
      <c r="L513" s="63">
        <v>58839.3</v>
      </c>
      <c r="M513" s="60"/>
      <c r="N513" s="8">
        <v>19613.767199999998</v>
      </c>
      <c r="O513" s="63">
        <v>39225.532800000001</v>
      </c>
      <c r="P513" s="59"/>
      <c r="Q513" s="59"/>
      <c r="R513" s="60"/>
      <c r="S513" s="8" t="str">
        <f>VLOOKUP(A513,[1]Rpt_BienesActivos_Completos!$H$12:$AZ$973,35,FALSE)</f>
        <v>SECCION DE SERVICIOS GENERALES</v>
      </c>
      <c r="T513" s="8" t="str">
        <f>VLOOKUP(A513,[1]Rpt_BienesActivos_Completos!$H$12:$AZ$973,32,FALSE)</f>
        <v>SANTO DOMINGO DE GUZMAN</v>
      </c>
    </row>
    <row r="514" spans="1:20" ht="15" customHeight="1" outlineLevel="1" x14ac:dyDescent="0.35">
      <c r="A514" s="62" t="s">
        <v>601</v>
      </c>
      <c r="B514" s="60"/>
      <c r="C514" s="62" t="s">
        <v>9</v>
      </c>
      <c r="D514" s="60"/>
      <c r="E514" s="62" t="s">
        <v>597</v>
      </c>
      <c r="F514" s="59"/>
      <c r="G514" s="59"/>
      <c r="H514" s="60"/>
      <c r="I514" s="7">
        <v>44832</v>
      </c>
      <c r="J514" s="7">
        <v>44746</v>
      </c>
      <c r="K514" s="6" t="s">
        <v>537</v>
      </c>
      <c r="L514" s="63">
        <v>58839.3</v>
      </c>
      <c r="M514" s="60"/>
      <c r="N514" s="8">
        <v>19613.767199999998</v>
      </c>
      <c r="O514" s="63">
        <v>39225.532800000001</v>
      </c>
      <c r="P514" s="59"/>
      <c r="Q514" s="59"/>
      <c r="R514" s="60"/>
      <c r="S514" s="8" t="str">
        <f>VLOOKUP(A514,[1]Rpt_BienesActivos_Completos!$H$12:$AZ$973,35,FALSE)</f>
        <v>DEPARTAMENTO DE RECURSOS HUMANOS</v>
      </c>
      <c r="T514" s="8" t="str">
        <f>VLOOKUP(A514,[1]Rpt_BienesActivos_Completos!$H$12:$AZ$973,32,FALSE)</f>
        <v>SANTO DOMINGO DE GUZMAN</v>
      </c>
    </row>
    <row r="515" spans="1:20" ht="15" customHeight="1" outlineLevel="1" x14ac:dyDescent="0.35">
      <c r="A515" s="62" t="s">
        <v>602</v>
      </c>
      <c r="B515" s="60"/>
      <c r="C515" s="62" t="s">
        <v>9</v>
      </c>
      <c r="D515" s="60"/>
      <c r="E515" s="62" t="s">
        <v>597</v>
      </c>
      <c r="F515" s="59"/>
      <c r="G515" s="59"/>
      <c r="H515" s="60"/>
      <c r="I515" s="7">
        <v>44832</v>
      </c>
      <c r="J515" s="7">
        <v>44746</v>
      </c>
      <c r="K515" s="6" t="s">
        <v>537</v>
      </c>
      <c r="L515" s="63">
        <v>58839.3</v>
      </c>
      <c r="M515" s="60"/>
      <c r="N515" s="8">
        <v>19613.767199999998</v>
      </c>
      <c r="O515" s="63">
        <v>39225.532800000001</v>
      </c>
      <c r="P515" s="59"/>
      <c r="Q515" s="59"/>
      <c r="R515" s="60"/>
      <c r="S515" s="8" t="str">
        <f>VLOOKUP(A515,[1]Rpt_BienesActivos_Completos!$H$12:$AZ$973,35,FALSE)</f>
        <v>DIVISION DE TECNOLOGIA DE LA INFORMACION</v>
      </c>
      <c r="T515" s="8" t="str">
        <f>VLOOKUP(A515,[1]Rpt_BienesActivos_Completos!$H$12:$AZ$973,32,FALSE)</f>
        <v>SANTO DOMINGO DE GUZMAN</v>
      </c>
    </row>
    <row r="516" spans="1:20" ht="15" customHeight="1" outlineLevel="1" x14ac:dyDescent="0.35">
      <c r="A516" s="62" t="s">
        <v>603</v>
      </c>
      <c r="B516" s="60"/>
      <c r="C516" s="62" t="s">
        <v>9</v>
      </c>
      <c r="D516" s="60"/>
      <c r="E516" s="62" t="s">
        <v>597</v>
      </c>
      <c r="F516" s="59"/>
      <c r="G516" s="59"/>
      <c r="H516" s="60"/>
      <c r="I516" s="7">
        <v>44880</v>
      </c>
      <c r="J516" s="7">
        <v>44746</v>
      </c>
      <c r="K516" s="6" t="s">
        <v>537</v>
      </c>
      <c r="L516" s="63">
        <v>58839.3</v>
      </c>
      <c r="M516" s="60"/>
      <c r="N516" s="8">
        <v>19613.767199999998</v>
      </c>
      <c r="O516" s="63">
        <v>39225.532800000001</v>
      </c>
      <c r="P516" s="59"/>
      <c r="Q516" s="59"/>
      <c r="R516" s="60"/>
      <c r="S516" s="8" t="str">
        <f>VLOOKUP(A516,[1]Rpt_BienesActivos_Completos!$H$12:$AZ$973,35,FALSE)</f>
        <v>SECCION DE CONTABILIDAD</v>
      </c>
      <c r="T516" s="8" t="str">
        <f>VLOOKUP(A516,[1]Rpt_BienesActivos_Completos!$H$12:$AZ$973,32,FALSE)</f>
        <v>SANTO DOMINGO DE GUZMAN</v>
      </c>
    </row>
    <row r="517" spans="1:20" ht="15" customHeight="1" outlineLevel="1" x14ac:dyDescent="0.35">
      <c r="A517" s="62" t="s">
        <v>604</v>
      </c>
      <c r="B517" s="60"/>
      <c r="C517" s="62" t="s">
        <v>9</v>
      </c>
      <c r="D517" s="60"/>
      <c r="E517" s="62" t="s">
        <v>605</v>
      </c>
      <c r="F517" s="59"/>
      <c r="G517" s="59"/>
      <c r="H517" s="60"/>
      <c r="I517" s="7">
        <v>44881</v>
      </c>
      <c r="J517" s="7">
        <v>44816</v>
      </c>
      <c r="K517" s="6" t="s">
        <v>537</v>
      </c>
      <c r="L517" s="63">
        <v>9676</v>
      </c>
      <c r="M517" s="60"/>
      <c r="N517" s="8">
        <v>6128.5</v>
      </c>
      <c r="O517" s="63">
        <v>3547.5</v>
      </c>
      <c r="P517" s="59"/>
      <c r="Q517" s="59"/>
      <c r="R517" s="60"/>
      <c r="S517" s="8" t="str">
        <f>VLOOKUP(A517,[1]Rpt_BienesActivos_Completos!$H$12:$AZ$973,35,FALSE)</f>
        <v>DEPARTAMENTO SUB-DIRECCION</v>
      </c>
      <c r="T517" s="8" t="str">
        <f>VLOOKUP(A517,[1]Rpt_BienesActivos_Completos!$H$12:$AZ$973,32,FALSE)</f>
        <v>SANTO DOMINGO DE GUZMAN</v>
      </c>
    </row>
    <row r="518" spans="1:20" ht="15" customHeight="1" outlineLevel="1" x14ac:dyDescent="0.35">
      <c r="A518" s="62" t="s">
        <v>606</v>
      </c>
      <c r="B518" s="60"/>
      <c r="C518" s="62" t="s">
        <v>9</v>
      </c>
      <c r="D518" s="60"/>
      <c r="E518" s="62" t="s">
        <v>607</v>
      </c>
      <c r="F518" s="59"/>
      <c r="G518" s="59"/>
      <c r="H518" s="60"/>
      <c r="I518" s="7">
        <v>44937</v>
      </c>
      <c r="J518" s="7">
        <v>44908</v>
      </c>
      <c r="K518" s="6" t="s">
        <v>537</v>
      </c>
      <c r="L518" s="63">
        <v>1360285.92</v>
      </c>
      <c r="M518" s="60"/>
      <c r="N518" s="8">
        <v>642357.76820000005</v>
      </c>
      <c r="O518" s="63">
        <v>717928.15179999999</v>
      </c>
      <c r="P518" s="59"/>
      <c r="Q518" s="59"/>
      <c r="R518" s="60"/>
      <c r="S518" s="8" t="str">
        <f>VLOOKUP(A518,[1]Rpt_BienesActivos_Completos!$H$12:$AZ$973,35,FALSE)</f>
        <v>DIVISION DE TECNOLOGIA DE LA INFORMACION</v>
      </c>
      <c r="T518" s="8" t="str">
        <f>VLOOKUP(A518,[1]Rpt_BienesActivos_Completos!$H$12:$AZ$973,32,FALSE)</f>
        <v>SANTO DOMINGO DE GUZMAN</v>
      </c>
    </row>
    <row r="519" spans="1:20" ht="15" customHeight="1" outlineLevel="1" x14ac:dyDescent="0.35">
      <c r="A519" s="62" t="s">
        <v>608</v>
      </c>
      <c r="B519" s="60"/>
      <c r="C519" s="62" t="s">
        <v>9</v>
      </c>
      <c r="D519" s="60"/>
      <c r="E519" s="62" t="s">
        <v>609</v>
      </c>
      <c r="F519" s="59"/>
      <c r="G519" s="59"/>
      <c r="H519" s="60"/>
      <c r="I519" s="7">
        <v>44942</v>
      </c>
      <c r="J519" s="7">
        <v>44909</v>
      </c>
      <c r="K519" s="6" t="s">
        <v>537</v>
      </c>
      <c r="L519" s="63">
        <v>70682</v>
      </c>
      <c r="M519" s="60"/>
      <c r="N519" s="8">
        <v>33378.1391</v>
      </c>
      <c r="O519" s="63">
        <v>37303.8609</v>
      </c>
      <c r="P519" s="59"/>
      <c r="Q519" s="59"/>
      <c r="R519" s="60"/>
      <c r="S519" s="8" t="str">
        <f>VLOOKUP(A519,[1]Rpt_BienesActivos_Completos!$H$12:$AZ$973,35,FALSE)</f>
        <v>DIVISION DE TECNOLOGIA DE LA INFORMACION</v>
      </c>
      <c r="T519" s="8" t="str">
        <f>VLOOKUP(A519,[1]Rpt_BienesActivos_Completos!$H$12:$AZ$973,32,FALSE)</f>
        <v>SANTO DOMINGO DE GUZMAN</v>
      </c>
    </row>
    <row r="520" spans="1:20" ht="15" customHeight="1" outlineLevel="1" x14ac:dyDescent="0.35">
      <c r="A520" s="62" t="s">
        <v>610</v>
      </c>
      <c r="B520" s="60"/>
      <c r="C520" s="62" t="s">
        <v>9</v>
      </c>
      <c r="D520" s="60"/>
      <c r="E520" s="62" t="s">
        <v>609</v>
      </c>
      <c r="F520" s="59"/>
      <c r="G520" s="59"/>
      <c r="H520" s="60"/>
      <c r="I520" s="7">
        <v>44942</v>
      </c>
      <c r="J520" s="7">
        <v>44909</v>
      </c>
      <c r="K520" s="6" t="s">
        <v>537</v>
      </c>
      <c r="L520" s="63">
        <v>70682</v>
      </c>
      <c r="M520" s="60"/>
      <c r="N520" s="8">
        <v>33378.1391</v>
      </c>
      <c r="O520" s="63">
        <v>37303.8609</v>
      </c>
      <c r="P520" s="59"/>
      <c r="Q520" s="59"/>
      <c r="R520" s="60"/>
      <c r="S520" s="8" t="str">
        <f>VLOOKUP(A520,[1]Rpt_BienesActivos_Completos!$H$12:$AZ$973,35,FALSE)</f>
        <v>DIVISION DE TECNOLOGIA DE LA INFORMACION</v>
      </c>
      <c r="T520" s="8" t="str">
        <f>VLOOKUP(A520,[1]Rpt_BienesActivos_Completos!$H$12:$AZ$973,32,FALSE)</f>
        <v>SANTO DOMINGO DE GUZMAN</v>
      </c>
    </row>
    <row r="521" spans="1:20" ht="15" customHeight="1" outlineLevel="1" x14ac:dyDescent="0.35">
      <c r="A521" s="62" t="s">
        <v>611</v>
      </c>
      <c r="B521" s="60"/>
      <c r="C521" s="62" t="s">
        <v>9</v>
      </c>
      <c r="D521" s="60"/>
      <c r="E521" s="62" t="s">
        <v>609</v>
      </c>
      <c r="F521" s="59"/>
      <c r="G521" s="59"/>
      <c r="H521" s="60"/>
      <c r="I521" s="7">
        <v>44942</v>
      </c>
      <c r="J521" s="7">
        <v>44909</v>
      </c>
      <c r="K521" s="6" t="s">
        <v>537</v>
      </c>
      <c r="L521" s="63">
        <v>70682</v>
      </c>
      <c r="M521" s="60"/>
      <c r="N521" s="8">
        <v>33378.1391</v>
      </c>
      <c r="O521" s="63">
        <v>37303.8609</v>
      </c>
      <c r="P521" s="59"/>
      <c r="Q521" s="59"/>
      <c r="R521" s="60"/>
      <c r="S521" s="8" t="str">
        <f>VLOOKUP(A521,[1]Rpt_BienesActivos_Completos!$H$12:$AZ$973,35,FALSE)</f>
        <v>DIVISION DE TECNOLOGIA DE LA INFORMACION</v>
      </c>
      <c r="T521" s="8" t="str">
        <f>VLOOKUP(A521,[1]Rpt_BienesActivos_Completos!$H$12:$AZ$973,32,FALSE)</f>
        <v>SANTO DOMINGO DE GUZMAN</v>
      </c>
    </row>
    <row r="522" spans="1:20" ht="15" customHeight="1" outlineLevel="1" x14ac:dyDescent="0.35">
      <c r="A522" s="62" t="s">
        <v>612</v>
      </c>
      <c r="B522" s="60"/>
      <c r="C522" s="62" t="s">
        <v>9</v>
      </c>
      <c r="D522" s="60"/>
      <c r="E522" s="62" t="s">
        <v>609</v>
      </c>
      <c r="F522" s="59"/>
      <c r="G522" s="59"/>
      <c r="H522" s="60"/>
      <c r="I522" s="7">
        <v>44942</v>
      </c>
      <c r="J522" s="7">
        <v>44909</v>
      </c>
      <c r="K522" s="6" t="s">
        <v>537</v>
      </c>
      <c r="L522" s="63">
        <v>70682</v>
      </c>
      <c r="M522" s="60"/>
      <c r="N522" s="8">
        <v>33378.1391</v>
      </c>
      <c r="O522" s="63">
        <v>37303.8609</v>
      </c>
      <c r="P522" s="59"/>
      <c r="Q522" s="59"/>
      <c r="R522" s="60"/>
      <c r="S522" s="8" t="str">
        <f>VLOOKUP(A522,[1]Rpt_BienesActivos_Completos!$H$12:$AZ$973,35,FALSE)</f>
        <v>DIVISION DE TECNOLOGIA DE LA INFORMACION</v>
      </c>
      <c r="T522" s="8" t="str">
        <f>VLOOKUP(A522,[1]Rpt_BienesActivos_Completos!$H$12:$AZ$973,32,FALSE)</f>
        <v>SANTO DOMINGO DE GUZMAN</v>
      </c>
    </row>
    <row r="523" spans="1:20" ht="15" customHeight="1" outlineLevel="1" x14ac:dyDescent="0.35">
      <c r="A523" s="62" t="s">
        <v>613</v>
      </c>
      <c r="B523" s="60"/>
      <c r="C523" s="62" t="s">
        <v>9</v>
      </c>
      <c r="D523" s="60"/>
      <c r="E523" s="62" t="s">
        <v>609</v>
      </c>
      <c r="F523" s="59"/>
      <c r="G523" s="59"/>
      <c r="H523" s="60"/>
      <c r="I523" s="7">
        <v>44942</v>
      </c>
      <c r="J523" s="7">
        <v>44909</v>
      </c>
      <c r="K523" s="6" t="s">
        <v>537</v>
      </c>
      <c r="L523" s="63">
        <v>70682</v>
      </c>
      <c r="M523" s="60"/>
      <c r="N523" s="8">
        <v>33378.1391</v>
      </c>
      <c r="O523" s="63">
        <v>37303.8609</v>
      </c>
      <c r="P523" s="59"/>
      <c r="Q523" s="59"/>
      <c r="R523" s="60"/>
      <c r="S523" s="8" t="str">
        <f>VLOOKUP(A523,[1]Rpt_BienesActivos_Completos!$H$12:$AZ$973,35,FALSE)</f>
        <v>DIVISION DE TECNOLOGIA DE LA INFORMACION</v>
      </c>
      <c r="T523" s="8" t="str">
        <f>VLOOKUP(A523,[1]Rpt_BienesActivos_Completos!$H$12:$AZ$973,32,FALSE)</f>
        <v>SANTO DOMINGO DE GUZMAN</v>
      </c>
    </row>
    <row r="524" spans="1:20" ht="15" customHeight="1" outlineLevel="1" x14ac:dyDescent="0.35">
      <c r="A524" s="62" t="s">
        <v>614</v>
      </c>
      <c r="B524" s="60"/>
      <c r="C524" s="62" t="s">
        <v>9</v>
      </c>
      <c r="D524" s="60"/>
      <c r="E524" s="62" t="s">
        <v>609</v>
      </c>
      <c r="F524" s="59"/>
      <c r="G524" s="59"/>
      <c r="H524" s="60"/>
      <c r="I524" s="7">
        <v>44942</v>
      </c>
      <c r="J524" s="7">
        <v>44909</v>
      </c>
      <c r="K524" s="6" t="s">
        <v>537</v>
      </c>
      <c r="L524" s="63">
        <v>70682</v>
      </c>
      <c r="M524" s="60"/>
      <c r="N524" s="8">
        <v>33378.1391</v>
      </c>
      <c r="O524" s="63">
        <v>37303.8609</v>
      </c>
      <c r="P524" s="59"/>
      <c r="Q524" s="59"/>
      <c r="R524" s="60"/>
      <c r="S524" s="8" t="str">
        <f>VLOOKUP(A524,[1]Rpt_BienesActivos_Completos!$H$12:$AZ$973,35,FALSE)</f>
        <v>DIVISION DE TECNOLOGIA DE LA INFORMACION</v>
      </c>
      <c r="T524" s="8" t="str">
        <f>VLOOKUP(A524,[1]Rpt_BienesActivos_Completos!$H$12:$AZ$973,32,FALSE)</f>
        <v>SANTO DOMINGO DE GUZMAN</v>
      </c>
    </row>
    <row r="525" spans="1:20" ht="15" customHeight="1" outlineLevel="1" x14ac:dyDescent="0.35">
      <c r="A525" s="62" t="s">
        <v>615</v>
      </c>
      <c r="B525" s="60"/>
      <c r="C525" s="62" t="s">
        <v>9</v>
      </c>
      <c r="D525" s="60"/>
      <c r="E525" s="62" t="s">
        <v>609</v>
      </c>
      <c r="F525" s="59"/>
      <c r="G525" s="59"/>
      <c r="H525" s="60"/>
      <c r="I525" s="7">
        <v>44942</v>
      </c>
      <c r="J525" s="7">
        <v>44909</v>
      </c>
      <c r="K525" s="6" t="s">
        <v>537</v>
      </c>
      <c r="L525" s="63">
        <v>194936</v>
      </c>
      <c r="M525" s="60"/>
      <c r="N525" s="8">
        <v>92053.6391</v>
      </c>
      <c r="O525" s="63">
        <v>102882.3609</v>
      </c>
      <c r="P525" s="59"/>
      <c r="Q525" s="59"/>
      <c r="R525" s="60"/>
      <c r="S525" s="8" t="str">
        <f>VLOOKUP(A525,[1]Rpt_BienesActivos_Completos!$H$12:$AZ$973,35,FALSE)</f>
        <v>DIVISION DE TECNOLOGIA DE LA INFORMACION</v>
      </c>
      <c r="T525" s="8" t="str">
        <f>VLOOKUP(A525,[1]Rpt_BienesActivos_Completos!$H$12:$AZ$973,32,FALSE)</f>
        <v>SANTO DOMINGO DE GUZMAN</v>
      </c>
    </row>
    <row r="526" spans="1:20" ht="15" customHeight="1" outlineLevel="1" x14ac:dyDescent="0.35">
      <c r="A526" s="62" t="s">
        <v>616</v>
      </c>
      <c r="B526" s="60"/>
      <c r="C526" s="62" t="s">
        <v>9</v>
      </c>
      <c r="D526" s="60"/>
      <c r="E526" s="62" t="s">
        <v>617</v>
      </c>
      <c r="F526" s="59"/>
      <c r="G526" s="59"/>
      <c r="H526" s="60"/>
      <c r="I526" s="7">
        <v>44942</v>
      </c>
      <c r="J526" s="7">
        <v>44909</v>
      </c>
      <c r="K526" s="6" t="s">
        <v>537</v>
      </c>
      <c r="L526" s="63">
        <v>7693.6</v>
      </c>
      <c r="M526" s="60"/>
      <c r="N526" s="8">
        <v>5257.61</v>
      </c>
      <c r="O526" s="63">
        <v>2435.9899999999998</v>
      </c>
      <c r="P526" s="59"/>
      <c r="Q526" s="59"/>
      <c r="R526" s="60"/>
      <c r="S526" s="8" t="str">
        <f>VLOOKUP(A526,[1]Rpt_BienesActivos_Completos!$H$12:$AZ$973,35,FALSE)</f>
        <v>DIVISION DE TECNOLOGIA DE LA INFORMACION</v>
      </c>
      <c r="T526" s="8" t="str">
        <f>VLOOKUP(A526,[1]Rpt_BienesActivos_Completos!$H$12:$AZ$973,32,FALSE)</f>
        <v>SANTO DOMINGO DE GUZMAN</v>
      </c>
    </row>
    <row r="527" spans="1:20" ht="15" customHeight="1" outlineLevel="1" x14ac:dyDescent="0.35">
      <c r="A527" s="62" t="s">
        <v>618</v>
      </c>
      <c r="B527" s="60"/>
      <c r="C527" s="62" t="s">
        <v>9</v>
      </c>
      <c r="D527" s="60"/>
      <c r="E527" s="62" t="s">
        <v>617</v>
      </c>
      <c r="F527" s="59"/>
      <c r="G527" s="59"/>
      <c r="H527" s="60"/>
      <c r="I527" s="7">
        <v>44942</v>
      </c>
      <c r="J527" s="7">
        <v>44909</v>
      </c>
      <c r="K527" s="6" t="s">
        <v>537</v>
      </c>
      <c r="L527" s="63">
        <v>7693.6</v>
      </c>
      <c r="M527" s="60"/>
      <c r="N527" s="8">
        <v>5257.61</v>
      </c>
      <c r="O527" s="63">
        <v>2435.9899999999998</v>
      </c>
      <c r="P527" s="59"/>
      <c r="Q527" s="59"/>
      <c r="R527" s="60"/>
      <c r="S527" s="8" t="str">
        <f>VLOOKUP(A527,[1]Rpt_BienesActivos_Completos!$H$12:$AZ$973,35,FALSE)</f>
        <v>DIVISION DE TECNOLOGIA DE LA INFORMACION</v>
      </c>
      <c r="T527" s="8" t="str">
        <f>VLOOKUP(A527,[1]Rpt_BienesActivos_Completos!$H$12:$AZ$973,32,FALSE)</f>
        <v>SANTO DOMINGO DE GUZMAN</v>
      </c>
    </row>
    <row r="528" spans="1:20" ht="15" customHeight="1" outlineLevel="1" x14ac:dyDescent="0.35">
      <c r="A528" s="62" t="s">
        <v>619</v>
      </c>
      <c r="B528" s="60"/>
      <c r="C528" s="62" t="s">
        <v>9</v>
      </c>
      <c r="D528" s="60"/>
      <c r="E528" s="62" t="s">
        <v>617</v>
      </c>
      <c r="F528" s="59"/>
      <c r="G528" s="59"/>
      <c r="H528" s="60"/>
      <c r="I528" s="7">
        <v>44942</v>
      </c>
      <c r="J528" s="7">
        <v>44909</v>
      </c>
      <c r="K528" s="6" t="s">
        <v>537</v>
      </c>
      <c r="L528" s="63">
        <v>7693.6</v>
      </c>
      <c r="M528" s="60"/>
      <c r="N528" s="8">
        <v>5257.61</v>
      </c>
      <c r="O528" s="63">
        <v>2435.9899999999998</v>
      </c>
      <c r="P528" s="59"/>
      <c r="Q528" s="59"/>
      <c r="R528" s="60"/>
      <c r="S528" s="8" t="str">
        <f>VLOOKUP(A528,[1]Rpt_BienesActivos_Completos!$H$12:$AZ$973,35,FALSE)</f>
        <v>DIVISION DE TECNOLOGIA DE LA INFORMACION</v>
      </c>
      <c r="T528" s="8" t="str">
        <f>VLOOKUP(A528,[1]Rpt_BienesActivos_Completos!$H$12:$AZ$973,32,FALSE)</f>
        <v>SANTO DOMINGO DE GUZMAN</v>
      </c>
    </row>
    <row r="529" spans="1:20" ht="15" customHeight="1" outlineLevel="1" x14ac:dyDescent="0.35">
      <c r="A529" s="62" t="s">
        <v>620</v>
      </c>
      <c r="B529" s="60"/>
      <c r="C529" s="62" t="s">
        <v>9</v>
      </c>
      <c r="D529" s="60"/>
      <c r="E529" s="62" t="s">
        <v>617</v>
      </c>
      <c r="F529" s="59"/>
      <c r="G529" s="59"/>
      <c r="H529" s="60"/>
      <c r="I529" s="7">
        <v>44942</v>
      </c>
      <c r="J529" s="7">
        <v>44909</v>
      </c>
      <c r="K529" s="6" t="s">
        <v>537</v>
      </c>
      <c r="L529" s="63">
        <v>7693.6</v>
      </c>
      <c r="M529" s="60"/>
      <c r="N529" s="8">
        <v>5257.61</v>
      </c>
      <c r="O529" s="63">
        <v>2435.9899999999998</v>
      </c>
      <c r="P529" s="59"/>
      <c r="Q529" s="59"/>
      <c r="R529" s="60"/>
      <c r="S529" s="8" t="str">
        <f>VLOOKUP(A529,[1]Rpt_BienesActivos_Completos!$H$12:$AZ$973,35,FALSE)</f>
        <v>DIVISION DE TECNOLOGIA DE LA INFORMACION</v>
      </c>
      <c r="T529" s="8" t="str">
        <f>VLOOKUP(A529,[1]Rpt_BienesActivos_Completos!$H$12:$AZ$973,32,FALSE)</f>
        <v>SANTO DOMINGO DE GUZMAN</v>
      </c>
    </row>
    <row r="530" spans="1:20" ht="15" customHeight="1" outlineLevel="1" x14ac:dyDescent="0.35">
      <c r="A530" s="62" t="s">
        <v>621</v>
      </c>
      <c r="B530" s="60"/>
      <c r="C530" s="62" t="s">
        <v>9</v>
      </c>
      <c r="D530" s="60"/>
      <c r="E530" s="62" t="s">
        <v>622</v>
      </c>
      <c r="F530" s="59"/>
      <c r="G530" s="59"/>
      <c r="H530" s="60"/>
      <c r="I530" s="7">
        <v>44942</v>
      </c>
      <c r="J530" s="7">
        <v>44909</v>
      </c>
      <c r="K530" s="6" t="s">
        <v>537</v>
      </c>
      <c r="L530" s="63">
        <v>56404</v>
      </c>
      <c r="M530" s="60"/>
      <c r="N530" s="8">
        <v>26635.75</v>
      </c>
      <c r="O530" s="63">
        <v>29768.25</v>
      </c>
      <c r="P530" s="59"/>
      <c r="Q530" s="59"/>
      <c r="R530" s="60"/>
      <c r="S530" s="8" t="str">
        <f>VLOOKUP(A530,[1]Rpt_BienesActivos_Completos!$H$12:$AZ$973,35,FALSE)</f>
        <v>DIVISION DE TECNOLOGIA DE LA INFORMACION</v>
      </c>
      <c r="T530" s="8" t="str">
        <f>VLOOKUP(A530,[1]Rpt_BienesActivos_Completos!$H$12:$AZ$973,32,FALSE)</f>
        <v>SANTO DOMINGO DE GUZMAN</v>
      </c>
    </row>
    <row r="531" spans="1:20" ht="15" customHeight="1" outlineLevel="1" x14ac:dyDescent="0.35">
      <c r="A531" s="62" t="s">
        <v>623</v>
      </c>
      <c r="B531" s="60"/>
      <c r="C531" s="62" t="s">
        <v>9</v>
      </c>
      <c r="D531" s="60"/>
      <c r="E531" s="62" t="s">
        <v>624</v>
      </c>
      <c r="F531" s="59"/>
      <c r="G531" s="59"/>
      <c r="H531" s="60"/>
      <c r="I531" s="7">
        <v>44942</v>
      </c>
      <c r="J531" s="7">
        <v>44909</v>
      </c>
      <c r="K531" s="6" t="s">
        <v>537</v>
      </c>
      <c r="L531" s="63">
        <v>39176</v>
      </c>
      <c r="M531" s="60"/>
      <c r="N531" s="8">
        <v>26770.584599999998</v>
      </c>
      <c r="O531" s="63">
        <v>12405.4154</v>
      </c>
      <c r="P531" s="59"/>
      <c r="Q531" s="59"/>
      <c r="R531" s="60"/>
      <c r="S531" s="8" t="str">
        <f>VLOOKUP(A531,[1]Rpt_BienesActivos_Completos!$H$12:$AZ$973,35,FALSE)</f>
        <v>DIVISION DE TECNOLOGIA DE LA INFORMACION</v>
      </c>
      <c r="T531" s="8" t="str">
        <f>VLOOKUP(A531,[1]Rpt_BienesActivos_Completos!$H$12:$AZ$973,32,FALSE)</f>
        <v>SANTO DOMINGO DE GUZMAN</v>
      </c>
    </row>
    <row r="532" spans="1:20" ht="15" customHeight="1" outlineLevel="1" x14ac:dyDescent="0.35">
      <c r="A532" s="62" t="s">
        <v>625</v>
      </c>
      <c r="B532" s="60"/>
      <c r="C532" s="62" t="s">
        <v>9</v>
      </c>
      <c r="D532" s="60"/>
      <c r="E532" s="62" t="s">
        <v>624</v>
      </c>
      <c r="F532" s="59"/>
      <c r="G532" s="59"/>
      <c r="H532" s="60"/>
      <c r="I532" s="7">
        <v>44942</v>
      </c>
      <c r="J532" s="7">
        <v>44909</v>
      </c>
      <c r="K532" s="6" t="s">
        <v>537</v>
      </c>
      <c r="L532" s="63">
        <v>39176</v>
      </c>
      <c r="M532" s="60"/>
      <c r="N532" s="8">
        <v>26770.584599999998</v>
      </c>
      <c r="O532" s="63">
        <v>12405.4154</v>
      </c>
      <c r="P532" s="59"/>
      <c r="Q532" s="59"/>
      <c r="R532" s="60"/>
      <c r="S532" s="8" t="str">
        <f>VLOOKUP(A532,[1]Rpt_BienesActivos_Completos!$H$12:$AZ$973,35,FALSE)</f>
        <v>DIVISION DE TECNOLOGIA DE LA INFORMACION</v>
      </c>
      <c r="T532" s="8" t="str">
        <f>VLOOKUP(A532,[1]Rpt_BienesActivos_Completos!$H$12:$AZ$973,32,FALSE)</f>
        <v>SANTO DOMINGO DE GUZMAN</v>
      </c>
    </row>
    <row r="533" spans="1:20" ht="15" customHeight="1" outlineLevel="1" x14ac:dyDescent="0.35">
      <c r="A533" s="62" t="s">
        <v>626</v>
      </c>
      <c r="B533" s="60"/>
      <c r="C533" s="62" t="s">
        <v>9</v>
      </c>
      <c r="D533" s="60"/>
      <c r="E533" s="62" t="s">
        <v>624</v>
      </c>
      <c r="F533" s="59"/>
      <c r="G533" s="59"/>
      <c r="H533" s="60"/>
      <c r="I533" s="7">
        <v>44942</v>
      </c>
      <c r="J533" s="7">
        <v>44909</v>
      </c>
      <c r="K533" s="6" t="s">
        <v>537</v>
      </c>
      <c r="L533" s="63">
        <v>39176</v>
      </c>
      <c r="M533" s="60"/>
      <c r="N533" s="8">
        <v>26770.584599999998</v>
      </c>
      <c r="O533" s="63">
        <v>12405.4154</v>
      </c>
      <c r="P533" s="59"/>
      <c r="Q533" s="59"/>
      <c r="R533" s="60"/>
      <c r="S533" s="8" t="str">
        <f>VLOOKUP(A533,[1]Rpt_BienesActivos_Completos!$H$12:$AZ$973,35,FALSE)</f>
        <v>DIVISION DE TECNOLOGIA DE LA INFORMACION</v>
      </c>
      <c r="T533" s="8" t="str">
        <f>VLOOKUP(A533,[1]Rpt_BienesActivos_Completos!$H$12:$AZ$973,32,FALSE)</f>
        <v>SANTO DOMINGO DE GUZMAN</v>
      </c>
    </row>
    <row r="534" spans="1:20" ht="15" customHeight="1" outlineLevel="1" x14ac:dyDescent="0.35">
      <c r="A534" s="62" t="s">
        <v>627</v>
      </c>
      <c r="B534" s="60"/>
      <c r="C534" s="62" t="s">
        <v>9</v>
      </c>
      <c r="D534" s="60"/>
      <c r="E534" s="62" t="s">
        <v>628</v>
      </c>
      <c r="F534" s="59"/>
      <c r="G534" s="59"/>
      <c r="H534" s="60"/>
      <c r="I534" s="7">
        <v>44942</v>
      </c>
      <c r="J534" s="7">
        <v>44909</v>
      </c>
      <c r="K534" s="6" t="s">
        <v>537</v>
      </c>
      <c r="L534" s="63">
        <v>4590.2</v>
      </c>
      <c r="M534" s="60"/>
      <c r="N534" s="8">
        <v>2168.1237000000001</v>
      </c>
      <c r="O534" s="63">
        <v>2422.0763000000002</v>
      </c>
      <c r="P534" s="59"/>
      <c r="Q534" s="59"/>
      <c r="R534" s="60"/>
      <c r="S534" s="8" t="str">
        <f>VLOOKUP(A534,[1]Rpt_BienesActivos_Completos!$H$12:$AZ$973,35,FALSE)</f>
        <v>DIVISION DE TECNOLOGIA DE LA INFORMACION</v>
      </c>
      <c r="T534" s="8" t="str">
        <f>VLOOKUP(A534,[1]Rpt_BienesActivos_Completos!$H$12:$AZ$973,32,FALSE)</f>
        <v>SANTO DOMINGO DE GUZMAN</v>
      </c>
    </row>
    <row r="535" spans="1:20" ht="15" customHeight="1" outlineLevel="1" x14ac:dyDescent="0.35">
      <c r="A535" s="62" t="s">
        <v>629</v>
      </c>
      <c r="B535" s="60"/>
      <c r="C535" s="62" t="s">
        <v>9</v>
      </c>
      <c r="D535" s="60"/>
      <c r="E535" s="62" t="s">
        <v>628</v>
      </c>
      <c r="F535" s="59"/>
      <c r="G535" s="59"/>
      <c r="H535" s="60"/>
      <c r="I535" s="7">
        <v>44942</v>
      </c>
      <c r="J535" s="7">
        <v>44909</v>
      </c>
      <c r="K535" s="6" t="s">
        <v>537</v>
      </c>
      <c r="L535" s="63">
        <v>4590.2</v>
      </c>
      <c r="M535" s="60"/>
      <c r="N535" s="8">
        <v>2168.1237000000001</v>
      </c>
      <c r="O535" s="63">
        <v>2422.0763000000002</v>
      </c>
      <c r="P535" s="59"/>
      <c r="Q535" s="59"/>
      <c r="R535" s="60"/>
      <c r="S535" s="8" t="str">
        <f>VLOOKUP(A535,[1]Rpt_BienesActivos_Completos!$H$12:$AZ$973,35,FALSE)</f>
        <v>DIVISION DE TECNOLOGIA DE LA INFORMACION</v>
      </c>
      <c r="T535" s="8" t="str">
        <f>VLOOKUP(A535,[1]Rpt_BienesActivos_Completos!$H$12:$AZ$973,32,FALSE)</f>
        <v>SANTO DOMINGO DE GUZMAN</v>
      </c>
    </row>
    <row r="536" spans="1:20" ht="15" customHeight="1" outlineLevel="1" x14ac:dyDescent="0.35">
      <c r="A536" s="62" t="s">
        <v>630</v>
      </c>
      <c r="B536" s="60"/>
      <c r="C536" s="62" t="s">
        <v>9</v>
      </c>
      <c r="D536" s="60"/>
      <c r="E536" s="62" t="s">
        <v>628</v>
      </c>
      <c r="F536" s="59"/>
      <c r="G536" s="59"/>
      <c r="H536" s="60"/>
      <c r="I536" s="7">
        <v>44942</v>
      </c>
      <c r="J536" s="7">
        <v>44909</v>
      </c>
      <c r="K536" s="6" t="s">
        <v>537</v>
      </c>
      <c r="L536" s="63">
        <v>4590.2</v>
      </c>
      <c r="M536" s="60"/>
      <c r="N536" s="8">
        <v>2168.1237000000001</v>
      </c>
      <c r="O536" s="63">
        <v>2422.0763000000002</v>
      </c>
      <c r="P536" s="59"/>
      <c r="Q536" s="59"/>
      <c r="R536" s="60"/>
      <c r="S536" s="8" t="str">
        <f>VLOOKUP(A536,[1]Rpt_BienesActivos_Completos!$H$12:$AZ$973,35,FALSE)</f>
        <v>DIVISION DE TECNOLOGIA DE LA INFORMACION</v>
      </c>
      <c r="T536" s="8" t="str">
        <f>VLOOKUP(A536,[1]Rpt_BienesActivos_Completos!$H$12:$AZ$973,32,FALSE)</f>
        <v>SANTO DOMINGO DE GUZMAN</v>
      </c>
    </row>
    <row r="537" spans="1:20" ht="15" customHeight="1" outlineLevel="1" x14ac:dyDescent="0.35">
      <c r="A537" s="62" t="s">
        <v>631</v>
      </c>
      <c r="B537" s="60"/>
      <c r="C537" s="62" t="s">
        <v>9</v>
      </c>
      <c r="D537" s="60"/>
      <c r="E537" s="62" t="s">
        <v>628</v>
      </c>
      <c r="F537" s="59"/>
      <c r="G537" s="59"/>
      <c r="H537" s="60"/>
      <c r="I537" s="7">
        <v>44942</v>
      </c>
      <c r="J537" s="7">
        <v>44909</v>
      </c>
      <c r="K537" s="6" t="s">
        <v>537</v>
      </c>
      <c r="L537" s="63">
        <v>4590.2</v>
      </c>
      <c r="M537" s="60"/>
      <c r="N537" s="8">
        <v>2168.1237000000001</v>
      </c>
      <c r="O537" s="63">
        <v>2422.0763000000002</v>
      </c>
      <c r="P537" s="59"/>
      <c r="Q537" s="59"/>
      <c r="R537" s="60"/>
      <c r="S537" s="8" t="str">
        <f>VLOOKUP(A537,[1]Rpt_BienesActivos_Completos!$H$12:$AZ$973,35,FALSE)</f>
        <v>DIVISION DE TECNOLOGIA DE LA INFORMACION</v>
      </c>
      <c r="T537" s="8" t="str">
        <f>VLOOKUP(A537,[1]Rpt_BienesActivos_Completos!$H$12:$AZ$973,32,FALSE)</f>
        <v>SANTO DOMINGO DE GUZMAN</v>
      </c>
    </row>
    <row r="538" spans="1:20" ht="15" customHeight="1" outlineLevel="1" x14ac:dyDescent="0.35">
      <c r="A538" s="62" t="s">
        <v>632</v>
      </c>
      <c r="B538" s="60"/>
      <c r="C538" s="62" t="s">
        <v>9</v>
      </c>
      <c r="D538" s="60"/>
      <c r="E538" s="62" t="s">
        <v>543</v>
      </c>
      <c r="F538" s="59"/>
      <c r="G538" s="59"/>
      <c r="H538" s="60"/>
      <c r="I538" s="7">
        <v>45169</v>
      </c>
      <c r="J538" s="7">
        <v>45149</v>
      </c>
      <c r="K538" s="6" t="s">
        <v>537</v>
      </c>
      <c r="L538" s="63">
        <v>63602</v>
      </c>
      <c r="M538" s="60"/>
      <c r="N538" s="8">
        <v>44168.361599999997</v>
      </c>
      <c r="O538" s="63">
        <v>19433.6384</v>
      </c>
      <c r="P538" s="59"/>
      <c r="Q538" s="59"/>
      <c r="R538" s="60"/>
      <c r="S538" s="8" t="str">
        <f>VLOOKUP(A538,[1]Rpt_BienesActivos_Completos!$H$12:$AZ$973,35,FALSE)</f>
        <v>DEPARTAMENTO DE PLANIFICACION Y DESARROLLO</v>
      </c>
      <c r="T538" s="8" t="str">
        <f>VLOOKUP(A538,[1]Rpt_BienesActivos_Completos!$H$12:$AZ$973,32,FALSE)</f>
        <v>SANTO DOMINGO DE GUZMAN</v>
      </c>
    </row>
    <row r="539" spans="1:20" ht="15" customHeight="1" outlineLevel="1" x14ac:dyDescent="0.35">
      <c r="A539" s="62" t="s">
        <v>633</v>
      </c>
      <c r="B539" s="60"/>
      <c r="C539" s="62" t="s">
        <v>9</v>
      </c>
      <c r="D539" s="60"/>
      <c r="E539" s="62" t="s">
        <v>543</v>
      </c>
      <c r="F539" s="59"/>
      <c r="G539" s="59"/>
      <c r="H539" s="60"/>
      <c r="I539" s="7">
        <v>45169</v>
      </c>
      <c r="J539" s="7">
        <v>45149</v>
      </c>
      <c r="K539" s="6" t="s">
        <v>537</v>
      </c>
      <c r="L539" s="63">
        <v>63602</v>
      </c>
      <c r="M539" s="60"/>
      <c r="N539" s="8">
        <v>44168.361599999997</v>
      </c>
      <c r="O539" s="63">
        <v>19433.6384</v>
      </c>
      <c r="P539" s="59"/>
      <c r="Q539" s="59"/>
      <c r="R539" s="60"/>
      <c r="S539" s="8" t="str">
        <f>VLOOKUP(A539,[1]Rpt_BienesActivos_Completos!$H$12:$AZ$973,35,FALSE)</f>
        <v>DEPARTAMENTOS DE INGRESOS</v>
      </c>
      <c r="T539" s="8" t="str">
        <f>VLOOKUP(A539,[1]Rpt_BienesActivos_Completos!$H$12:$AZ$973,32,FALSE)</f>
        <v>SANTO DOMINGO DE GUZMAN</v>
      </c>
    </row>
    <row r="540" spans="1:20" ht="15" customHeight="1" outlineLevel="1" x14ac:dyDescent="0.35">
      <c r="A540" s="62" t="s">
        <v>634</v>
      </c>
      <c r="B540" s="60"/>
      <c r="C540" s="62" t="s">
        <v>9</v>
      </c>
      <c r="D540" s="60"/>
      <c r="E540" s="62" t="s">
        <v>543</v>
      </c>
      <c r="F540" s="59"/>
      <c r="G540" s="59"/>
      <c r="H540" s="60"/>
      <c r="I540" s="7">
        <v>45169</v>
      </c>
      <c r="J540" s="7">
        <v>45149</v>
      </c>
      <c r="K540" s="6" t="s">
        <v>537</v>
      </c>
      <c r="L540" s="63">
        <v>63602</v>
      </c>
      <c r="M540" s="60"/>
      <c r="N540" s="8">
        <v>44168.361599999997</v>
      </c>
      <c r="O540" s="63">
        <v>19433.6384</v>
      </c>
      <c r="P540" s="59"/>
      <c r="Q540" s="59"/>
      <c r="R540" s="60"/>
      <c r="S540" s="8" t="str">
        <f>VLOOKUP(A540,[1]Rpt_BienesActivos_Completos!$H$12:$AZ$973,35,FALSE)</f>
        <v>DEPARTAMENTOS DE INGRESOS</v>
      </c>
      <c r="T540" s="8" t="str">
        <f>VLOOKUP(A540,[1]Rpt_BienesActivos_Completos!$H$12:$AZ$973,32,FALSE)</f>
        <v>SANTO DOMINGO DE GUZMAN</v>
      </c>
    </row>
    <row r="541" spans="1:20" ht="15" customHeight="1" outlineLevel="1" x14ac:dyDescent="0.35">
      <c r="A541" s="62" t="s">
        <v>635</v>
      </c>
      <c r="B541" s="60"/>
      <c r="C541" s="62" t="s">
        <v>9</v>
      </c>
      <c r="D541" s="60"/>
      <c r="E541" s="62" t="s">
        <v>543</v>
      </c>
      <c r="F541" s="59"/>
      <c r="G541" s="59"/>
      <c r="H541" s="60"/>
      <c r="I541" s="7">
        <v>45169</v>
      </c>
      <c r="J541" s="7">
        <v>45149</v>
      </c>
      <c r="K541" s="6" t="s">
        <v>537</v>
      </c>
      <c r="L541" s="63">
        <v>63602</v>
      </c>
      <c r="M541" s="60"/>
      <c r="N541" s="8">
        <v>44168.361599999997</v>
      </c>
      <c r="O541" s="63">
        <v>19433.6384</v>
      </c>
      <c r="P541" s="59"/>
      <c r="Q541" s="59"/>
      <c r="R541" s="60"/>
      <c r="S541" s="8" t="str">
        <f>VLOOKUP(A541,[1]Rpt_BienesActivos_Completos!$H$12:$AZ$973,35,FALSE)</f>
        <v>DEPARTAMENTO DE PLANIFICACION Y DESARROLLO</v>
      </c>
      <c r="T541" s="8" t="str">
        <f>VLOOKUP(A541,[1]Rpt_BienesActivos_Completos!$H$12:$AZ$973,32,FALSE)</f>
        <v>SANTO DOMINGO DE GUZMAN</v>
      </c>
    </row>
    <row r="542" spans="1:20" ht="15" customHeight="1" outlineLevel="1" x14ac:dyDescent="0.35">
      <c r="A542" s="62" t="s">
        <v>636</v>
      </c>
      <c r="B542" s="60"/>
      <c r="C542" s="62" t="s">
        <v>9</v>
      </c>
      <c r="D542" s="60"/>
      <c r="E542" s="62" t="s">
        <v>543</v>
      </c>
      <c r="F542" s="59"/>
      <c r="G542" s="59"/>
      <c r="H542" s="60"/>
      <c r="I542" s="7">
        <v>45169</v>
      </c>
      <c r="J542" s="7">
        <v>45149</v>
      </c>
      <c r="K542" s="6" t="s">
        <v>537</v>
      </c>
      <c r="L542" s="63">
        <v>63602</v>
      </c>
      <c r="M542" s="60"/>
      <c r="N542" s="8">
        <v>44168.361599999997</v>
      </c>
      <c r="O542" s="63">
        <v>19433.6384</v>
      </c>
      <c r="P542" s="59"/>
      <c r="Q542" s="59"/>
      <c r="R542" s="60"/>
      <c r="S542" s="8" t="str">
        <f>VLOOKUP(A542,[1]Rpt_BienesActivos_Completos!$H$12:$AZ$973,35,FALSE)</f>
        <v>SECCION DE SERVICIOS GENERALES</v>
      </c>
      <c r="T542" s="8" t="str">
        <f>VLOOKUP(A542,[1]Rpt_BienesActivos_Completos!$H$12:$AZ$973,32,FALSE)</f>
        <v>SANTO DOMINGO DE GUZMAN</v>
      </c>
    </row>
    <row r="543" spans="1:20" ht="15" customHeight="1" outlineLevel="1" x14ac:dyDescent="0.35">
      <c r="A543" s="62" t="s">
        <v>637</v>
      </c>
      <c r="B543" s="60"/>
      <c r="C543" s="62" t="s">
        <v>9</v>
      </c>
      <c r="D543" s="60"/>
      <c r="E543" s="62" t="s">
        <v>543</v>
      </c>
      <c r="F543" s="59"/>
      <c r="G543" s="59"/>
      <c r="H543" s="60"/>
      <c r="I543" s="7">
        <v>45169</v>
      </c>
      <c r="J543" s="7">
        <v>45149</v>
      </c>
      <c r="K543" s="6" t="s">
        <v>537</v>
      </c>
      <c r="L543" s="63">
        <v>63602</v>
      </c>
      <c r="M543" s="60"/>
      <c r="N543" s="8">
        <v>44168.361599999997</v>
      </c>
      <c r="O543" s="63">
        <v>19433.6384</v>
      </c>
      <c r="P543" s="59"/>
      <c r="Q543" s="59"/>
      <c r="R543" s="60"/>
      <c r="S543" s="8" t="str">
        <f>VLOOKUP(A543,[1]Rpt_BienesActivos_Completos!$H$12:$AZ$973,35,FALSE)</f>
        <v>DEPARTAMENTOS DE INGRESOS</v>
      </c>
      <c r="T543" s="8" t="str">
        <f>VLOOKUP(A543,[1]Rpt_BienesActivos_Completos!$H$12:$AZ$973,32,FALSE)</f>
        <v>SANTO DOMINGO DE GUZMAN</v>
      </c>
    </row>
    <row r="544" spans="1:20" ht="15" customHeight="1" outlineLevel="1" x14ac:dyDescent="0.35">
      <c r="A544" s="62" t="s">
        <v>638</v>
      </c>
      <c r="B544" s="60"/>
      <c r="C544" s="62" t="s">
        <v>9</v>
      </c>
      <c r="D544" s="60"/>
      <c r="E544" s="62" t="s">
        <v>543</v>
      </c>
      <c r="F544" s="59"/>
      <c r="G544" s="59"/>
      <c r="H544" s="60"/>
      <c r="I544" s="7">
        <v>45169</v>
      </c>
      <c r="J544" s="7">
        <v>45149</v>
      </c>
      <c r="K544" s="6" t="s">
        <v>537</v>
      </c>
      <c r="L544" s="63">
        <v>63602</v>
      </c>
      <c r="M544" s="60"/>
      <c r="N544" s="8">
        <v>44168.361599999997</v>
      </c>
      <c r="O544" s="63">
        <v>19433.6384</v>
      </c>
      <c r="P544" s="59"/>
      <c r="Q544" s="59"/>
      <c r="R544" s="60"/>
      <c r="S544" s="8" t="str">
        <f>VLOOKUP(A544,[1]Rpt_BienesActivos_Completos!$H$12:$AZ$973,35,FALSE)</f>
        <v>DEPARTAMENTOS DE INGRESOS</v>
      </c>
      <c r="T544" s="8" t="str">
        <f>VLOOKUP(A544,[1]Rpt_BienesActivos_Completos!$H$12:$AZ$973,32,FALSE)</f>
        <v>SANTO DOMINGO DE GUZMAN</v>
      </c>
    </row>
    <row r="545" spans="1:20" ht="15" customHeight="1" outlineLevel="1" x14ac:dyDescent="0.35">
      <c r="A545" s="62" t="s">
        <v>639</v>
      </c>
      <c r="B545" s="60"/>
      <c r="C545" s="62" t="s">
        <v>9</v>
      </c>
      <c r="D545" s="60"/>
      <c r="E545" s="62" t="s">
        <v>543</v>
      </c>
      <c r="F545" s="59"/>
      <c r="G545" s="59"/>
      <c r="H545" s="60"/>
      <c r="I545" s="7">
        <v>45169</v>
      </c>
      <c r="J545" s="7">
        <v>45149</v>
      </c>
      <c r="K545" s="6" t="s">
        <v>537</v>
      </c>
      <c r="L545" s="63">
        <v>63602</v>
      </c>
      <c r="M545" s="60"/>
      <c r="N545" s="8">
        <v>44168.361599999997</v>
      </c>
      <c r="O545" s="63">
        <v>19433.6384</v>
      </c>
      <c r="P545" s="59"/>
      <c r="Q545" s="59"/>
      <c r="R545" s="60"/>
      <c r="S545" s="8" t="str">
        <f>VLOOKUP(A545,[1]Rpt_BienesActivos_Completos!$H$12:$AZ$973,35,FALSE)</f>
        <v>ESTACION PESQUERA DE PUERTO PLATA</v>
      </c>
      <c r="T545" s="8" t="str">
        <f>VLOOKUP(A545,[1]Rpt_BienesActivos_Completos!$H$12:$AZ$973,32,FALSE)</f>
        <v>PUERTO PLATA</v>
      </c>
    </row>
    <row r="546" spans="1:20" ht="15" customHeight="1" outlineLevel="1" x14ac:dyDescent="0.35">
      <c r="A546" s="62" t="s">
        <v>640</v>
      </c>
      <c r="B546" s="60"/>
      <c r="C546" s="62" t="s">
        <v>9</v>
      </c>
      <c r="D546" s="60"/>
      <c r="E546" s="62" t="s">
        <v>543</v>
      </c>
      <c r="F546" s="59"/>
      <c r="G546" s="59"/>
      <c r="H546" s="60"/>
      <c r="I546" s="7">
        <v>45169</v>
      </c>
      <c r="J546" s="7">
        <v>45149</v>
      </c>
      <c r="K546" s="6" t="s">
        <v>537</v>
      </c>
      <c r="L546" s="63">
        <v>63602</v>
      </c>
      <c r="M546" s="60"/>
      <c r="N546" s="8">
        <v>44168.361599999997</v>
      </c>
      <c r="O546" s="63">
        <v>19433.6384</v>
      </c>
      <c r="P546" s="59"/>
      <c r="Q546" s="59"/>
      <c r="R546" s="60"/>
      <c r="S546" s="8" t="str">
        <f>VLOOKUP(A546,[1]Rpt_BienesActivos_Completos!$H$12:$AZ$973,35,FALSE)</f>
        <v>ESTACION PESQUERA DE SANTIAGO</v>
      </c>
      <c r="T546" s="8" t="str">
        <f>VLOOKUP(A546,[1]Rpt_BienesActivos_Completos!$H$12:$AZ$973,32,FALSE)</f>
        <v>SANTIAGO</v>
      </c>
    </row>
    <row r="547" spans="1:20" ht="15" customHeight="1" outlineLevel="1" x14ac:dyDescent="0.35">
      <c r="A547" s="62" t="s">
        <v>641</v>
      </c>
      <c r="B547" s="60"/>
      <c r="C547" s="62" t="s">
        <v>9</v>
      </c>
      <c r="D547" s="60"/>
      <c r="E547" s="62" t="s">
        <v>543</v>
      </c>
      <c r="F547" s="59"/>
      <c r="G547" s="59"/>
      <c r="H547" s="60"/>
      <c r="I547" s="7">
        <v>45169</v>
      </c>
      <c r="J547" s="7">
        <v>45149</v>
      </c>
      <c r="K547" s="6" t="s">
        <v>537</v>
      </c>
      <c r="L547" s="63">
        <v>63602</v>
      </c>
      <c r="M547" s="60"/>
      <c r="N547" s="8">
        <v>44168.361599999997</v>
      </c>
      <c r="O547" s="63">
        <v>19433.6384</v>
      </c>
      <c r="P547" s="59"/>
      <c r="Q547" s="59"/>
      <c r="R547" s="60"/>
      <c r="S547" s="8" t="str">
        <f>VLOOKUP(A547,[1]Rpt_BienesActivos_Completos!$H$12:$AZ$973,35,FALSE)</f>
        <v>DEPARTAMENTO SUB-DIRECCION</v>
      </c>
      <c r="T547" s="8" t="str">
        <f>VLOOKUP(A547,[1]Rpt_BienesActivos_Completos!$H$12:$AZ$973,32,FALSE)</f>
        <v>SANTO DOMINGO DE GUZMAN</v>
      </c>
    </row>
    <row r="548" spans="1:20" ht="15" customHeight="1" outlineLevel="1" x14ac:dyDescent="0.35">
      <c r="A548" s="62" t="s">
        <v>642</v>
      </c>
      <c r="B548" s="60"/>
      <c r="C548" s="62" t="s">
        <v>9</v>
      </c>
      <c r="D548" s="60"/>
      <c r="E548" s="62" t="s">
        <v>543</v>
      </c>
      <c r="F548" s="59"/>
      <c r="G548" s="59"/>
      <c r="H548" s="60"/>
      <c r="I548" s="7">
        <v>45169</v>
      </c>
      <c r="J548" s="7">
        <v>45149</v>
      </c>
      <c r="K548" s="6" t="s">
        <v>537</v>
      </c>
      <c r="L548" s="63">
        <v>63602</v>
      </c>
      <c r="M548" s="60"/>
      <c r="N548" s="8">
        <v>44168.361599999997</v>
      </c>
      <c r="O548" s="63">
        <v>19433.6384</v>
      </c>
      <c r="P548" s="59"/>
      <c r="Q548" s="59"/>
      <c r="R548" s="60"/>
      <c r="S548" s="8" t="str">
        <f>VLOOKUP(A548,[1]Rpt_BienesActivos_Completos!$H$12:$AZ$973,35,FALSE)</f>
        <v>DEPARTAMENTO DE ACUICULTURA</v>
      </c>
      <c r="T548" s="8" t="str">
        <f>VLOOKUP(A548,[1]Rpt_BienesActivos_Completos!$H$12:$AZ$973,32,FALSE)</f>
        <v>SANTO DOMINGO DE GUZMAN</v>
      </c>
    </row>
    <row r="549" spans="1:20" ht="15" customHeight="1" outlineLevel="1" x14ac:dyDescent="0.35">
      <c r="A549" s="62" t="s">
        <v>643</v>
      </c>
      <c r="B549" s="60"/>
      <c r="C549" s="62" t="s">
        <v>9</v>
      </c>
      <c r="D549" s="60"/>
      <c r="E549" s="62" t="s">
        <v>609</v>
      </c>
      <c r="F549" s="59"/>
      <c r="G549" s="59"/>
      <c r="H549" s="60"/>
      <c r="I549" s="7">
        <v>45169</v>
      </c>
      <c r="J549" s="7">
        <v>45149</v>
      </c>
      <c r="K549" s="6" t="s">
        <v>537</v>
      </c>
      <c r="L549" s="63">
        <v>52698.8</v>
      </c>
      <c r="M549" s="60"/>
      <c r="N549" s="8">
        <v>36596.695299999999</v>
      </c>
      <c r="O549" s="63">
        <v>16102.1047</v>
      </c>
      <c r="P549" s="59"/>
      <c r="Q549" s="59"/>
      <c r="R549" s="60"/>
      <c r="S549" s="8" t="str">
        <f>VLOOKUP(A549,[1]Rpt_BienesActivos_Completos!$H$12:$AZ$973,35,FALSE)</f>
        <v>DEPARTAMENTO DE PLANIFICACION Y DESARROLLO</v>
      </c>
      <c r="T549" s="8" t="str">
        <f>VLOOKUP(A549,[1]Rpt_BienesActivos_Completos!$H$12:$AZ$973,32,FALSE)</f>
        <v>SANTO DOMINGO DE GUZMAN</v>
      </c>
    </row>
    <row r="550" spans="1:20" ht="15" customHeight="1" outlineLevel="1" x14ac:dyDescent="0.35">
      <c r="A550" s="62" t="s">
        <v>644</v>
      </c>
      <c r="B550" s="60"/>
      <c r="C550" s="62" t="s">
        <v>9</v>
      </c>
      <c r="D550" s="60"/>
      <c r="E550" s="62" t="s">
        <v>609</v>
      </c>
      <c r="F550" s="59"/>
      <c r="G550" s="59"/>
      <c r="H550" s="60"/>
      <c r="I550" s="7">
        <v>45169</v>
      </c>
      <c r="J550" s="7">
        <v>45149</v>
      </c>
      <c r="K550" s="6" t="s">
        <v>537</v>
      </c>
      <c r="L550" s="63">
        <v>52698.8</v>
      </c>
      <c r="M550" s="60"/>
      <c r="N550" s="8">
        <v>36596.695299999999</v>
      </c>
      <c r="O550" s="63">
        <v>16102.1047</v>
      </c>
      <c r="P550" s="59"/>
      <c r="Q550" s="59"/>
      <c r="R550" s="60"/>
      <c r="S550" s="8" t="str">
        <f>VLOOKUP(A550,[1]Rpt_BienesActivos_Completos!$H$12:$AZ$973,35,FALSE)</f>
        <v>SECCION DE COMPRA Y CONTRATACIONES</v>
      </c>
      <c r="T550" s="8" t="str">
        <f>VLOOKUP(A550,[1]Rpt_BienesActivos_Completos!$H$12:$AZ$973,32,FALSE)</f>
        <v>SANTO DOMINGO DE GUZMAN</v>
      </c>
    </row>
    <row r="551" spans="1:20" ht="15" customHeight="1" outlineLevel="1" x14ac:dyDescent="0.35">
      <c r="A551" s="62" t="s">
        <v>645</v>
      </c>
      <c r="B551" s="60"/>
      <c r="C551" s="62" t="s">
        <v>9</v>
      </c>
      <c r="D551" s="60"/>
      <c r="E551" s="62" t="s">
        <v>609</v>
      </c>
      <c r="F551" s="59"/>
      <c r="G551" s="59"/>
      <c r="H551" s="60"/>
      <c r="I551" s="7">
        <v>45169</v>
      </c>
      <c r="J551" s="7">
        <v>45149</v>
      </c>
      <c r="K551" s="6" t="s">
        <v>537</v>
      </c>
      <c r="L551" s="63">
        <v>52698.8</v>
      </c>
      <c r="M551" s="60"/>
      <c r="N551" s="8">
        <v>36596.695299999999</v>
      </c>
      <c r="O551" s="63">
        <v>16102.1047</v>
      </c>
      <c r="P551" s="59"/>
      <c r="Q551" s="59"/>
      <c r="R551" s="60"/>
      <c r="S551" s="8" t="str">
        <f>VLOOKUP(A551,[1]Rpt_BienesActivos_Completos!$H$12:$AZ$973,35,FALSE)</f>
        <v>DIRECCION DE RECURSOS PESQUERO</v>
      </c>
      <c r="T551" s="8" t="str">
        <f>VLOOKUP(A551,[1]Rpt_BienesActivos_Completos!$H$12:$AZ$973,32,FALSE)</f>
        <v>SANTO DOMINGO DE GUZMAN</v>
      </c>
    </row>
    <row r="552" spans="1:20" ht="15" customHeight="1" outlineLevel="1" x14ac:dyDescent="0.35">
      <c r="A552" s="62" t="s">
        <v>646</v>
      </c>
      <c r="B552" s="60"/>
      <c r="C552" s="62" t="s">
        <v>9</v>
      </c>
      <c r="D552" s="60"/>
      <c r="E552" s="62" t="s">
        <v>609</v>
      </c>
      <c r="F552" s="59"/>
      <c r="G552" s="59"/>
      <c r="H552" s="60"/>
      <c r="I552" s="7">
        <v>45169</v>
      </c>
      <c r="J552" s="7">
        <v>45149</v>
      </c>
      <c r="K552" s="6" t="s">
        <v>537</v>
      </c>
      <c r="L552" s="63">
        <v>52698.8</v>
      </c>
      <c r="M552" s="60"/>
      <c r="N552" s="8">
        <v>36596.695299999999</v>
      </c>
      <c r="O552" s="63">
        <v>16102.1047</v>
      </c>
      <c r="P552" s="59"/>
      <c r="Q552" s="59"/>
      <c r="R552" s="60"/>
      <c r="S552" s="8" t="str">
        <f>VLOOKUP(A552,[1]Rpt_BienesActivos_Completos!$H$12:$AZ$973,35,FALSE)</f>
        <v>SECCION DE SERVICIOS GENERALES</v>
      </c>
      <c r="T552" s="8" t="str">
        <f>VLOOKUP(A552,[1]Rpt_BienesActivos_Completos!$H$12:$AZ$973,32,FALSE)</f>
        <v>SANTO DOMINGO DE GUZMAN</v>
      </c>
    </row>
    <row r="553" spans="1:20" ht="15" customHeight="1" outlineLevel="1" x14ac:dyDescent="0.35">
      <c r="A553" s="62" t="s">
        <v>647</v>
      </c>
      <c r="B553" s="60"/>
      <c r="C553" s="62" t="s">
        <v>9</v>
      </c>
      <c r="D553" s="60"/>
      <c r="E553" s="62" t="s">
        <v>609</v>
      </c>
      <c r="F553" s="59"/>
      <c r="G553" s="59"/>
      <c r="H553" s="60"/>
      <c r="I553" s="7">
        <v>45169</v>
      </c>
      <c r="J553" s="7">
        <v>45149</v>
      </c>
      <c r="K553" s="6" t="s">
        <v>537</v>
      </c>
      <c r="L553" s="63">
        <v>52698.8</v>
      </c>
      <c r="M553" s="60"/>
      <c r="N553" s="8">
        <v>36596.695299999999</v>
      </c>
      <c r="O553" s="63">
        <v>16102.1047</v>
      </c>
      <c r="P553" s="59"/>
      <c r="Q553" s="59"/>
      <c r="R553" s="60"/>
      <c r="S553" s="8" t="str">
        <f>VLOOKUP(A553,[1]Rpt_BienesActivos_Completos!$H$12:$AZ$973,35,FALSE)</f>
        <v>DEPARTAMENTO DE RECURSOS HUMANOS</v>
      </c>
      <c r="T553" s="8" t="str">
        <f>VLOOKUP(A553,[1]Rpt_BienesActivos_Completos!$H$12:$AZ$973,32,FALSE)</f>
        <v>SANTO DOMINGO DE GUZMAN</v>
      </c>
    </row>
    <row r="554" spans="1:20" ht="15" customHeight="1" outlineLevel="1" x14ac:dyDescent="0.35">
      <c r="A554" s="62" t="s">
        <v>648</v>
      </c>
      <c r="B554" s="60"/>
      <c r="C554" s="62" t="s">
        <v>9</v>
      </c>
      <c r="D554" s="60"/>
      <c r="E554" s="62" t="s">
        <v>609</v>
      </c>
      <c r="F554" s="59"/>
      <c r="G554" s="59"/>
      <c r="H554" s="60"/>
      <c r="I554" s="7">
        <v>45169</v>
      </c>
      <c r="J554" s="7">
        <v>45149</v>
      </c>
      <c r="K554" s="6" t="s">
        <v>537</v>
      </c>
      <c r="L554" s="63">
        <v>52698.8</v>
      </c>
      <c r="M554" s="60"/>
      <c r="N554" s="8">
        <v>36596.695299999999</v>
      </c>
      <c r="O554" s="63">
        <v>16102.1047</v>
      </c>
      <c r="P554" s="59"/>
      <c r="Q554" s="59"/>
      <c r="R554" s="60"/>
      <c r="S554" s="8" t="str">
        <f>VLOOKUP(A554,[1]Rpt_BienesActivos_Completos!$H$12:$AZ$973,35,FALSE)</f>
        <v>DIVISION ADMINISTRATIVA</v>
      </c>
      <c r="T554" s="8" t="str">
        <f>VLOOKUP(A554,[1]Rpt_BienesActivos_Completos!$H$12:$AZ$973,32,FALSE)</f>
        <v>SANTO DOMINGO DE GUZMAN</v>
      </c>
    </row>
    <row r="555" spans="1:20" ht="21" customHeight="1" outlineLevel="1" x14ac:dyDescent="0.35">
      <c r="A555" s="62" t="s">
        <v>649</v>
      </c>
      <c r="B555" s="60"/>
      <c r="C555" s="62" t="s">
        <v>9</v>
      </c>
      <c r="D555" s="60"/>
      <c r="E555" s="62" t="s">
        <v>609</v>
      </c>
      <c r="F555" s="59"/>
      <c r="G555" s="59"/>
      <c r="H555" s="60"/>
      <c r="I555" s="7">
        <v>45169</v>
      </c>
      <c r="J555" s="7">
        <v>45149</v>
      </c>
      <c r="K555" s="6" t="s">
        <v>537</v>
      </c>
      <c r="L555" s="63">
        <v>52698.8</v>
      </c>
      <c r="M555" s="60"/>
      <c r="N555" s="8">
        <v>36596.695299999999</v>
      </c>
      <c r="O555" s="63">
        <v>16102.1047</v>
      </c>
      <c r="P555" s="59"/>
      <c r="Q555" s="59"/>
      <c r="R555" s="60"/>
      <c r="S555" s="8" t="str">
        <f>VLOOKUP(A555,[1]Rpt_BienesActivos_Completos!$H$12:$AZ$973,35,FALSE)</f>
        <v>DEPARTAMENTO DE EDUCACION, CAPACITACION, Y EXT.</v>
      </c>
      <c r="T555" s="8" t="str">
        <f>VLOOKUP(A555,[1]Rpt_BienesActivos_Completos!$H$12:$AZ$973,32,FALSE)</f>
        <v>SANTO DOMINGO DE GUZMAN</v>
      </c>
    </row>
    <row r="556" spans="1:20" ht="21" customHeight="1" outlineLevel="1" x14ac:dyDescent="0.35">
      <c r="A556" s="62" t="s">
        <v>650</v>
      </c>
      <c r="B556" s="60"/>
      <c r="C556" s="62" t="s">
        <v>9</v>
      </c>
      <c r="D556" s="60"/>
      <c r="E556" s="62" t="s">
        <v>609</v>
      </c>
      <c r="F556" s="59"/>
      <c r="G556" s="59"/>
      <c r="H556" s="60"/>
      <c r="I556" s="7">
        <v>45169</v>
      </c>
      <c r="J556" s="7">
        <v>45149</v>
      </c>
      <c r="K556" s="6" t="s">
        <v>537</v>
      </c>
      <c r="L556" s="63">
        <v>52698.8</v>
      </c>
      <c r="M556" s="60"/>
      <c r="N556" s="8">
        <v>36596.695299999999</v>
      </c>
      <c r="O556" s="63">
        <v>16102.1047</v>
      </c>
      <c r="P556" s="59"/>
      <c r="Q556" s="59"/>
      <c r="R556" s="60"/>
      <c r="S556" s="8" t="str">
        <f>VLOOKUP(A556,[1]Rpt_BienesActivos_Completos!$H$12:$AZ$973,35,FALSE)</f>
        <v>DEPARTAMENTO DE EDUCACION, CAPACITACION, Y EXT.</v>
      </c>
      <c r="T556" s="8" t="str">
        <f>VLOOKUP(A556,[1]Rpt_BienesActivos_Completos!$H$12:$AZ$973,32,FALSE)</f>
        <v>SANTO DOMINGO DE GUZMAN</v>
      </c>
    </row>
    <row r="557" spans="1:20" ht="15" customHeight="1" outlineLevel="1" x14ac:dyDescent="0.35">
      <c r="A557" s="62" t="s">
        <v>651</v>
      </c>
      <c r="B557" s="60"/>
      <c r="C557" s="62" t="s">
        <v>9</v>
      </c>
      <c r="D557" s="60"/>
      <c r="E557" s="62" t="s">
        <v>609</v>
      </c>
      <c r="F557" s="59"/>
      <c r="G557" s="59"/>
      <c r="H557" s="60"/>
      <c r="I557" s="7">
        <v>45169</v>
      </c>
      <c r="J557" s="7">
        <v>45149</v>
      </c>
      <c r="K557" s="6" t="s">
        <v>537</v>
      </c>
      <c r="L557" s="63">
        <v>52698.8</v>
      </c>
      <c r="M557" s="60"/>
      <c r="N557" s="8">
        <v>36596.695299999999</v>
      </c>
      <c r="O557" s="63">
        <v>16102.1047</v>
      </c>
      <c r="P557" s="59"/>
      <c r="Q557" s="59"/>
      <c r="R557" s="60"/>
      <c r="S557" s="8" t="str">
        <f>VLOOKUP(A557,[1]Rpt_BienesActivos_Completos!$H$12:$AZ$973,35,FALSE)</f>
        <v>DIRECCION ADMINISTRATIVA Y FINANCIERA</v>
      </c>
      <c r="T557" s="8" t="str">
        <f>VLOOKUP(A557,[1]Rpt_BienesActivos_Completos!$H$12:$AZ$973,32,FALSE)</f>
        <v>SANTO DOMINGO DE GUZMAN</v>
      </c>
    </row>
    <row r="558" spans="1:20" ht="15" customHeight="1" outlineLevel="1" x14ac:dyDescent="0.35">
      <c r="A558" s="62" t="s">
        <v>652</v>
      </c>
      <c r="B558" s="60"/>
      <c r="C558" s="62" t="s">
        <v>9</v>
      </c>
      <c r="D558" s="60"/>
      <c r="E558" s="62" t="s">
        <v>609</v>
      </c>
      <c r="F558" s="59"/>
      <c r="G558" s="59"/>
      <c r="H558" s="60"/>
      <c r="I558" s="7">
        <v>45169</v>
      </c>
      <c r="J558" s="7">
        <v>45149</v>
      </c>
      <c r="K558" s="6" t="s">
        <v>537</v>
      </c>
      <c r="L558" s="63">
        <v>52698.8</v>
      </c>
      <c r="M558" s="60"/>
      <c r="N558" s="8">
        <v>36596.695299999999</v>
      </c>
      <c r="O558" s="63">
        <v>16102.1047</v>
      </c>
      <c r="P558" s="59"/>
      <c r="Q558" s="59"/>
      <c r="R558" s="60"/>
      <c r="S558" s="8" t="str">
        <f>VLOOKUP(A558,[1]Rpt_BienesActivos_Completos!$H$12:$AZ$973,35,FALSE)</f>
        <v>DEPARTAMENTO SUB-DIRECCION</v>
      </c>
      <c r="T558" s="8" t="str">
        <f>VLOOKUP(A558,[1]Rpt_BienesActivos_Completos!$H$12:$AZ$973,32,FALSE)</f>
        <v>SANTO DOMINGO DE GUZMAN</v>
      </c>
    </row>
    <row r="559" spans="1:20" ht="15" customHeight="1" outlineLevel="1" x14ac:dyDescent="0.35">
      <c r="A559" s="62" t="s">
        <v>653</v>
      </c>
      <c r="B559" s="60"/>
      <c r="C559" s="62" t="s">
        <v>9</v>
      </c>
      <c r="D559" s="60"/>
      <c r="E559" s="62" t="s">
        <v>609</v>
      </c>
      <c r="F559" s="59"/>
      <c r="G559" s="59"/>
      <c r="H559" s="60"/>
      <c r="I559" s="7">
        <v>45169</v>
      </c>
      <c r="J559" s="7">
        <v>45149</v>
      </c>
      <c r="K559" s="6" t="s">
        <v>537</v>
      </c>
      <c r="L559" s="63">
        <v>52698.8</v>
      </c>
      <c r="M559" s="60"/>
      <c r="N559" s="8">
        <v>36596.695299999999</v>
      </c>
      <c r="O559" s="63">
        <v>16102.1047</v>
      </c>
      <c r="P559" s="59"/>
      <c r="Q559" s="59"/>
      <c r="R559" s="60"/>
      <c r="S559" s="8" t="str">
        <f>VLOOKUP(A559,[1]Rpt_BienesActivos_Completos!$H$12:$AZ$973,35,FALSE)</f>
        <v>DEPARTAMENTO SUB-DIRECCION</v>
      </c>
      <c r="T559" s="8" t="str">
        <f>VLOOKUP(A559,[1]Rpt_BienesActivos_Completos!$H$12:$AZ$973,32,FALSE)</f>
        <v>SANTO DOMINGO DE GUZMAN</v>
      </c>
    </row>
    <row r="560" spans="1:20" ht="15" customHeight="1" outlineLevel="1" x14ac:dyDescent="0.35">
      <c r="A560" s="62" t="s">
        <v>654</v>
      </c>
      <c r="B560" s="60"/>
      <c r="C560" s="62" t="s">
        <v>9</v>
      </c>
      <c r="D560" s="60"/>
      <c r="E560" s="62" t="s">
        <v>609</v>
      </c>
      <c r="F560" s="59"/>
      <c r="G560" s="59"/>
      <c r="H560" s="60"/>
      <c r="I560" s="7">
        <v>45169</v>
      </c>
      <c r="J560" s="7">
        <v>45149</v>
      </c>
      <c r="K560" s="6" t="s">
        <v>537</v>
      </c>
      <c r="L560" s="63">
        <v>52698.8</v>
      </c>
      <c r="M560" s="60"/>
      <c r="N560" s="8">
        <v>36596.695299999999</v>
      </c>
      <c r="O560" s="63">
        <v>16102.1047</v>
      </c>
      <c r="P560" s="59"/>
      <c r="Q560" s="59"/>
      <c r="R560" s="60"/>
      <c r="S560" s="8" t="str">
        <f>VLOOKUP(A560,[1]Rpt_BienesActivos_Completos!$H$12:$AZ$973,35,FALSE)</f>
        <v>DEPARTAMENTO SUB-DIRECCION</v>
      </c>
      <c r="T560" s="8" t="str">
        <f>VLOOKUP(A560,[1]Rpt_BienesActivos_Completos!$H$12:$AZ$973,32,FALSE)</f>
        <v>SANTO DOMINGO DE GUZMAN</v>
      </c>
    </row>
    <row r="561" spans="1:20" ht="15" customHeight="1" outlineLevel="1" x14ac:dyDescent="0.35">
      <c r="A561" s="62" t="s">
        <v>655</v>
      </c>
      <c r="B561" s="60"/>
      <c r="C561" s="62" t="s">
        <v>9</v>
      </c>
      <c r="D561" s="60"/>
      <c r="E561" s="62" t="s">
        <v>609</v>
      </c>
      <c r="F561" s="59"/>
      <c r="G561" s="59"/>
      <c r="H561" s="60"/>
      <c r="I561" s="7">
        <v>45169</v>
      </c>
      <c r="J561" s="7">
        <v>45149</v>
      </c>
      <c r="K561" s="6" t="s">
        <v>537</v>
      </c>
      <c r="L561" s="63">
        <v>52698.8</v>
      </c>
      <c r="M561" s="60"/>
      <c r="N561" s="8">
        <v>36596.695299999999</v>
      </c>
      <c r="O561" s="63">
        <v>16102.1047</v>
      </c>
      <c r="P561" s="59"/>
      <c r="Q561" s="59"/>
      <c r="R561" s="60"/>
      <c r="S561" s="8" t="str">
        <f>VLOOKUP(A561,[1]Rpt_BienesActivos_Completos!$H$12:$AZ$973,35,FALSE)</f>
        <v>DEPARTAMENTO SUB-DIRECCION</v>
      </c>
      <c r="T561" s="8" t="str">
        <f>VLOOKUP(A561,[1]Rpt_BienesActivos_Completos!$H$12:$AZ$973,32,FALSE)</f>
        <v>SANTO DOMINGO DE GUZMAN</v>
      </c>
    </row>
    <row r="562" spans="1:20" ht="15" customHeight="1" outlineLevel="1" x14ac:dyDescent="0.35">
      <c r="A562" s="62" t="s">
        <v>656</v>
      </c>
      <c r="B562" s="60"/>
      <c r="C562" s="62" t="s">
        <v>9</v>
      </c>
      <c r="D562" s="60"/>
      <c r="E562" s="62" t="s">
        <v>609</v>
      </c>
      <c r="F562" s="59"/>
      <c r="G562" s="59"/>
      <c r="H562" s="60"/>
      <c r="I562" s="7">
        <v>45169</v>
      </c>
      <c r="J562" s="7">
        <v>45149</v>
      </c>
      <c r="K562" s="6" t="s">
        <v>537</v>
      </c>
      <c r="L562" s="63">
        <v>52698.8</v>
      </c>
      <c r="M562" s="60"/>
      <c r="N562" s="8">
        <v>36596.695299999999</v>
      </c>
      <c r="O562" s="63">
        <v>16102.1047</v>
      </c>
      <c r="P562" s="59"/>
      <c r="Q562" s="59"/>
      <c r="R562" s="60"/>
      <c r="S562" s="8" t="str">
        <f>VLOOKUP(A562,[1]Rpt_BienesActivos_Completos!$H$12:$AZ$973,35,FALSE)</f>
        <v>ESTACION PESQUERA DE BANI</v>
      </c>
      <c r="T562" s="8" t="str">
        <f>VLOOKUP(A562,[1]Rpt_BienesActivos_Completos!$H$12:$AZ$973,32,FALSE)</f>
        <v>BANI</v>
      </c>
    </row>
    <row r="563" spans="1:20" ht="15" customHeight="1" outlineLevel="1" x14ac:dyDescent="0.35">
      <c r="A563" s="62" t="s">
        <v>657</v>
      </c>
      <c r="B563" s="60"/>
      <c r="C563" s="62" t="s">
        <v>9</v>
      </c>
      <c r="D563" s="60"/>
      <c r="E563" s="62" t="s">
        <v>609</v>
      </c>
      <c r="F563" s="59"/>
      <c r="G563" s="59"/>
      <c r="H563" s="60"/>
      <c r="I563" s="7">
        <v>45169</v>
      </c>
      <c r="J563" s="7">
        <v>45149</v>
      </c>
      <c r="K563" s="6" t="s">
        <v>537</v>
      </c>
      <c r="L563" s="63">
        <v>52698.8</v>
      </c>
      <c r="M563" s="60"/>
      <c r="N563" s="8">
        <v>36596.695299999999</v>
      </c>
      <c r="O563" s="63">
        <v>16102.1047</v>
      </c>
      <c r="P563" s="59"/>
      <c r="Q563" s="59"/>
      <c r="R563" s="60"/>
      <c r="S563" s="8" t="str">
        <f>VLOOKUP(A563,[1]Rpt_BienesActivos_Completos!$H$12:$AZ$973,35,FALSE)</f>
        <v>SECCION DE SERVICIOS GENERALES</v>
      </c>
      <c r="T563" s="8" t="str">
        <f>VLOOKUP(A563,[1]Rpt_BienesActivos_Completos!$H$12:$AZ$973,32,FALSE)</f>
        <v>HIGUEY</v>
      </c>
    </row>
    <row r="564" spans="1:20" ht="15" customHeight="1" outlineLevel="1" x14ac:dyDescent="0.35">
      <c r="A564" s="62" t="s">
        <v>658</v>
      </c>
      <c r="B564" s="60"/>
      <c r="C564" s="62" t="s">
        <v>9</v>
      </c>
      <c r="D564" s="60"/>
      <c r="E564" s="62" t="s">
        <v>609</v>
      </c>
      <c r="F564" s="59"/>
      <c r="G564" s="59"/>
      <c r="H564" s="60"/>
      <c r="I564" s="7">
        <v>45169</v>
      </c>
      <c r="J564" s="7">
        <v>45149</v>
      </c>
      <c r="K564" s="6" t="s">
        <v>537</v>
      </c>
      <c r="L564" s="63">
        <v>52698.8</v>
      </c>
      <c r="M564" s="60"/>
      <c r="N564" s="8">
        <v>36596.695299999999</v>
      </c>
      <c r="O564" s="63">
        <v>16102.1047</v>
      </c>
      <c r="P564" s="59"/>
      <c r="Q564" s="59"/>
      <c r="R564" s="60"/>
      <c r="S564" s="8" t="str">
        <f>VLOOKUP(A564,[1]Rpt_BienesActivos_Completos!$H$12:$AZ$973,35,FALSE)</f>
        <v>ESTACION PESQUERA DE MICHES</v>
      </c>
      <c r="T564" s="8" t="str">
        <f>VLOOKUP(A564,[1]Rpt_BienesActivos_Completos!$H$12:$AZ$973,32,FALSE)</f>
        <v>MICHES</v>
      </c>
    </row>
    <row r="565" spans="1:20" ht="15" customHeight="1" outlineLevel="1" x14ac:dyDescent="0.35">
      <c r="A565" s="62" t="s">
        <v>659</v>
      </c>
      <c r="B565" s="60"/>
      <c r="C565" s="62" t="s">
        <v>9</v>
      </c>
      <c r="D565" s="60"/>
      <c r="E565" s="62" t="s">
        <v>609</v>
      </c>
      <c r="F565" s="59"/>
      <c r="G565" s="59"/>
      <c r="H565" s="60"/>
      <c r="I565" s="7">
        <v>45169</v>
      </c>
      <c r="J565" s="7">
        <v>45149</v>
      </c>
      <c r="K565" s="6" t="s">
        <v>537</v>
      </c>
      <c r="L565" s="63">
        <v>52698.8</v>
      </c>
      <c r="M565" s="60"/>
      <c r="N565" s="8">
        <v>36596.695299999999</v>
      </c>
      <c r="O565" s="63">
        <v>16102.1047</v>
      </c>
      <c r="P565" s="59"/>
      <c r="Q565" s="59"/>
      <c r="R565" s="60"/>
      <c r="S565" s="8" t="str">
        <f>VLOOKUP(A565,[1]Rpt_BienesActivos_Completos!$H$12:$AZ$973,35,FALSE)</f>
        <v>ESTACION PESQUERA DE MONTECRISTI</v>
      </c>
      <c r="T565" s="8" t="str">
        <f>VLOOKUP(A565,[1]Rpt_BienesActivos_Completos!$H$12:$AZ$973,32,FALSE)</f>
        <v>MONTE CRISTI</v>
      </c>
    </row>
    <row r="566" spans="1:20" ht="15" customHeight="1" outlineLevel="1" x14ac:dyDescent="0.35">
      <c r="A566" s="62" t="s">
        <v>660</v>
      </c>
      <c r="B566" s="60"/>
      <c r="C566" s="62" t="s">
        <v>9</v>
      </c>
      <c r="D566" s="60"/>
      <c r="E566" s="62" t="s">
        <v>609</v>
      </c>
      <c r="F566" s="59"/>
      <c r="G566" s="59"/>
      <c r="H566" s="60"/>
      <c r="I566" s="7">
        <v>45169</v>
      </c>
      <c r="J566" s="7">
        <v>45149</v>
      </c>
      <c r="K566" s="6" t="s">
        <v>537</v>
      </c>
      <c r="L566" s="63">
        <v>52698.8</v>
      </c>
      <c r="M566" s="60"/>
      <c r="N566" s="8">
        <v>36596.695299999999</v>
      </c>
      <c r="O566" s="63">
        <v>16102.1047</v>
      </c>
      <c r="P566" s="59"/>
      <c r="Q566" s="59"/>
      <c r="R566" s="60"/>
      <c r="S566" s="8" t="str">
        <f>VLOOKUP(A566,[1]Rpt_BienesActivos_Completos!$H$12:$AZ$973,35,FALSE)</f>
        <v>ESTACION PESQUERA PEDERNALES</v>
      </c>
      <c r="T566" s="8" t="str">
        <f>VLOOKUP(A566,[1]Rpt_BienesActivos_Completos!$H$12:$AZ$973,32,FALSE)</f>
        <v>PEDERNALES</v>
      </c>
    </row>
    <row r="567" spans="1:20" ht="15" customHeight="1" outlineLevel="1" x14ac:dyDescent="0.35">
      <c r="A567" s="62" t="s">
        <v>661</v>
      </c>
      <c r="B567" s="60"/>
      <c r="C567" s="62" t="s">
        <v>9</v>
      </c>
      <c r="D567" s="60"/>
      <c r="E567" s="62" t="s">
        <v>609</v>
      </c>
      <c r="F567" s="59"/>
      <c r="G567" s="59"/>
      <c r="H567" s="60"/>
      <c r="I567" s="7">
        <v>45169</v>
      </c>
      <c r="J567" s="7">
        <v>45149</v>
      </c>
      <c r="K567" s="6" t="s">
        <v>537</v>
      </c>
      <c r="L567" s="63">
        <v>52698.8</v>
      </c>
      <c r="M567" s="60"/>
      <c r="N567" s="8">
        <v>36596.695299999999</v>
      </c>
      <c r="O567" s="63">
        <v>16102.1047</v>
      </c>
      <c r="P567" s="59"/>
      <c r="Q567" s="59"/>
      <c r="R567" s="60"/>
      <c r="S567" s="8" t="str">
        <f>VLOOKUP(A567,[1]Rpt_BienesActivos_Completos!$H$12:$AZ$973,35,FALSE)</f>
        <v>ESTACION PESQUERA DE SAMANA</v>
      </c>
      <c r="T567" s="8" t="str">
        <f>VLOOKUP(A567,[1]Rpt_BienesActivos_Completos!$H$12:$AZ$973,32,FALSE)</f>
        <v>SAMANA</v>
      </c>
    </row>
    <row r="568" spans="1:20" ht="15" customHeight="1" outlineLevel="1" x14ac:dyDescent="0.35">
      <c r="A568" s="62" t="s">
        <v>662</v>
      </c>
      <c r="B568" s="60"/>
      <c r="C568" s="62" t="s">
        <v>9</v>
      </c>
      <c r="D568" s="60"/>
      <c r="E568" s="62" t="s">
        <v>663</v>
      </c>
      <c r="F568" s="59"/>
      <c r="G568" s="59"/>
      <c r="H568" s="60"/>
      <c r="I568" s="7">
        <v>45169</v>
      </c>
      <c r="J568" s="7">
        <v>45149</v>
      </c>
      <c r="K568" s="6" t="s">
        <v>537</v>
      </c>
      <c r="L568" s="63">
        <v>20546.62</v>
      </c>
      <c r="M568" s="60"/>
      <c r="N568" s="8">
        <v>14268.7924</v>
      </c>
      <c r="O568" s="63">
        <v>6277.8275999999996</v>
      </c>
      <c r="P568" s="59"/>
      <c r="Q568" s="59"/>
      <c r="R568" s="60"/>
      <c r="S568" s="8" t="str">
        <f>VLOOKUP(A568,[1]Rpt_BienesActivos_Completos!$H$12:$AZ$973,35,FALSE)</f>
        <v>DIVISION DE TECNOLOGIA DE LA INFORMACION</v>
      </c>
      <c r="T568" s="8" t="str">
        <f>VLOOKUP(A568,[1]Rpt_BienesActivos_Completos!$H$12:$AZ$973,32,FALSE)</f>
        <v>SANTO DOMINGO DE GUZMAN</v>
      </c>
    </row>
    <row r="569" spans="1:20" ht="15" customHeight="1" outlineLevel="1" x14ac:dyDescent="0.35">
      <c r="A569" s="62" t="s">
        <v>664</v>
      </c>
      <c r="B569" s="60"/>
      <c r="C569" s="62" t="s">
        <v>9</v>
      </c>
      <c r="D569" s="60"/>
      <c r="E569" s="62" t="s">
        <v>665</v>
      </c>
      <c r="F569" s="59"/>
      <c r="G569" s="59"/>
      <c r="H569" s="60"/>
      <c r="I569" s="7">
        <v>45169</v>
      </c>
      <c r="J569" s="7">
        <v>45149</v>
      </c>
      <c r="K569" s="6" t="s">
        <v>537</v>
      </c>
      <c r="L569" s="63">
        <v>53970.84</v>
      </c>
      <c r="M569" s="60"/>
      <c r="N569" s="8">
        <v>37480.055800000002</v>
      </c>
      <c r="O569" s="63">
        <v>16490.784199999998</v>
      </c>
      <c r="P569" s="59"/>
      <c r="Q569" s="59"/>
      <c r="R569" s="60"/>
      <c r="S569" s="8" t="str">
        <f>VLOOKUP(A569,[1]Rpt_BienesActivos_Completos!$H$12:$AZ$973,35,FALSE)</f>
        <v>DIRECCION ADMINISTRATIVA Y FINANCIERA</v>
      </c>
      <c r="T569" s="8" t="str">
        <f>VLOOKUP(A569,[1]Rpt_BienesActivos_Completos!$H$12:$AZ$973,32,FALSE)</f>
        <v>SANTO DOMINGO DE GUZMAN</v>
      </c>
    </row>
    <row r="570" spans="1:20" ht="15" customHeight="1" outlineLevel="1" x14ac:dyDescent="0.35">
      <c r="A570" s="62" t="s">
        <v>666</v>
      </c>
      <c r="B570" s="60"/>
      <c r="C570" s="62" t="s">
        <v>9</v>
      </c>
      <c r="D570" s="60"/>
      <c r="E570" s="62" t="s">
        <v>665</v>
      </c>
      <c r="F570" s="59"/>
      <c r="G570" s="59"/>
      <c r="H570" s="60"/>
      <c r="I570" s="7">
        <v>45169</v>
      </c>
      <c r="J570" s="7">
        <v>45149</v>
      </c>
      <c r="K570" s="6" t="s">
        <v>537</v>
      </c>
      <c r="L570" s="63">
        <v>53970.84</v>
      </c>
      <c r="M570" s="60"/>
      <c r="N570" s="8">
        <v>37480.055800000002</v>
      </c>
      <c r="O570" s="63">
        <v>16490.784199999998</v>
      </c>
      <c r="P570" s="59"/>
      <c r="Q570" s="59"/>
      <c r="R570" s="60"/>
      <c r="S570" s="8" t="str">
        <f>VLOOKUP(A570,[1]Rpt_BienesActivos_Completos!$H$12:$AZ$973,35,FALSE)</f>
        <v>ESTACION PESQUERA DE BANI</v>
      </c>
      <c r="T570" s="8" t="str">
        <f>VLOOKUP(A570,[1]Rpt_BienesActivos_Completos!$H$12:$AZ$973,32,FALSE)</f>
        <v>BANI</v>
      </c>
    </row>
    <row r="571" spans="1:20" ht="15" customHeight="1" outlineLevel="1" x14ac:dyDescent="0.35">
      <c r="A571" s="62" t="s">
        <v>667</v>
      </c>
      <c r="B571" s="60"/>
      <c r="C571" s="62" t="s">
        <v>9</v>
      </c>
      <c r="D571" s="60"/>
      <c r="E571" s="62" t="s">
        <v>665</v>
      </c>
      <c r="F571" s="59"/>
      <c r="G571" s="59"/>
      <c r="H571" s="60"/>
      <c r="I571" s="7">
        <v>45169</v>
      </c>
      <c r="J571" s="7">
        <v>45149</v>
      </c>
      <c r="K571" s="6" t="s">
        <v>537</v>
      </c>
      <c r="L571" s="63">
        <v>53970.84</v>
      </c>
      <c r="M571" s="60"/>
      <c r="N571" s="8">
        <v>37480.055800000002</v>
      </c>
      <c r="O571" s="63">
        <v>16490.784199999998</v>
      </c>
      <c r="P571" s="59"/>
      <c r="Q571" s="59"/>
      <c r="R571" s="60"/>
      <c r="S571" s="8" t="str">
        <f>VLOOKUP(A571,[1]Rpt_BienesActivos_Completos!$H$12:$AZ$973,35,FALSE)</f>
        <v>DIRECCION EJECUTIVA</v>
      </c>
      <c r="T571" s="8" t="str">
        <f>VLOOKUP(A571,[1]Rpt_BienesActivos_Completos!$H$12:$AZ$973,32,FALSE)</f>
        <v>SANTO DOMINGO DE GUZMAN</v>
      </c>
    </row>
    <row r="572" spans="1:20" ht="15" customHeight="1" outlineLevel="1" x14ac:dyDescent="0.35">
      <c r="A572" s="62" t="s">
        <v>668</v>
      </c>
      <c r="B572" s="60"/>
      <c r="C572" s="62" t="s">
        <v>9</v>
      </c>
      <c r="D572" s="60"/>
      <c r="E572" s="62" t="s">
        <v>665</v>
      </c>
      <c r="F572" s="59"/>
      <c r="G572" s="59"/>
      <c r="H572" s="60"/>
      <c r="I572" s="7">
        <v>45169</v>
      </c>
      <c r="J572" s="7">
        <v>45149</v>
      </c>
      <c r="K572" s="6" t="s">
        <v>537</v>
      </c>
      <c r="L572" s="63">
        <v>53970.84</v>
      </c>
      <c r="M572" s="60"/>
      <c r="N572" s="8">
        <v>37480.055800000002</v>
      </c>
      <c r="O572" s="63">
        <v>16490.784199999998</v>
      </c>
      <c r="P572" s="59"/>
      <c r="Q572" s="59"/>
      <c r="R572" s="60"/>
      <c r="S572" s="8" t="str">
        <f>VLOOKUP(A572,[1]Rpt_BienesActivos_Completos!$H$12:$AZ$973,35,FALSE)</f>
        <v>ESTACION PESQUERA DE PUERTO PLATA</v>
      </c>
      <c r="T572" s="8" t="str">
        <f>VLOOKUP(A572,[1]Rpt_BienesActivos_Completos!$H$12:$AZ$973,32,FALSE)</f>
        <v>PUERTO PLATA</v>
      </c>
    </row>
    <row r="573" spans="1:20" ht="15" customHeight="1" outlineLevel="1" x14ac:dyDescent="0.35">
      <c r="A573" s="62" t="s">
        <v>669</v>
      </c>
      <c r="B573" s="60"/>
      <c r="C573" s="62" t="s">
        <v>9</v>
      </c>
      <c r="D573" s="60"/>
      <c r="E573" s="62" t="s">
        <v>665</v>
      </c>
      <c r="F573" s="59"/>
      <c r="G573" s="59"/>
      <c r="H573" s="60"/>
      <c r="I573" s="7">
        <v>45169</v>
      </c>
      <c r="J573" s="7">
        <v>45149</v>
      </c>
      <c r="K573" s="6" t="s">
        <v>537</v>
      </c>
      <c r="L573" s="63">
        <v>53970.84</v>
      </c>
      <c r="M573" s="60"/>
      <c r="N573" s="8">
        <v>37480.055800000002</v>
      </c>
      <c r="O573" s="63">
        <v>16490.784199999998</v>
      </c>
      <c r="P573" s="59"/>
      <c r="Q573" s="59"/>
      <c r="R573" s="60"/>
      <c r="S573" s="8" t="str">
        <f>VLOOKUP(A573,[1]Rpt_BienesActivos_Completos!$H$12:$AZ$973,35,FALSE)</f>
        <v>ESTACION PESQUERA PEDERNALES</v>
      </c>
      <c r="T573" s="8" t="str">
        <f>VLOOKUP(A573,[1]Rpt_BienesActivos_Completos!$H$12:$AZ$973,32,FALSE)</f>
        <v>PEDERNALES</v>
      </c>
    </row>
    <row r="574" spans="1:20" ht="15" customHeight="1" outlineLevel="1" x14ac:dyDescent="0.35">
      <c r="A574" s="62" t="s">
        <v>670</v>
      </c>
      <c r="B574" s="60"/>
      <c r="C574" s="62" t="s">
        <v>9</v>
      </c>
      <c r="D574" s="60"/>
      <c r="E574" s="62" t="s">
        <v>665</v>
      </c>
      <c r="F574" s="59"/>
      <c r="G574" s="59"/>
      <c r="H574" s="60"/>
      <c r="I574" s="7">
        <v>45169</v>
      </c>
      <c r="J574" s="7">
        <v>45149</v>
      </c>
      <c r="K574" s="6" t="s">
        <v>537</v>
      </c>
      <c r="L574" s="63">
        <v>53970.84</v>
      </c>
      <c r="M574" s="60"/>
      <c r="N574" s="8">
        <v>37480.055800000002</v>
      </c>
      <c r="O574" s="63">
        <v>16490.784199999998</v>
      </c>
      <c r="P574" s="59"/>
      <c r="Q574" s="59"/>
      <c r="R574" s="60"/>
      <c r="S574" s="8" t="str">
        <f>VLOOKUP(A574,[1]Rpt_BienesActivos_Completos!$H$12:$AZ$973,35,FALSE)</f>
        <v>ESTACION PESQUERA DE BARAHONA</v>
      </c>
      <c r="T574" s="8" t="str">
        <f>VLOOKUP(A574,[1]Rpt_BienesActivos_Completos!$H$12:$AZ$973,32,FALSE)</f>
        <v>BARAHONA</v>
      </c>
    </row>
    <row r="575" spans="1:20" ht="15" customHeight="1" outlineLevel="1" x14ac:dyDescent="0.35">
      <c r="A575" s="62" t="s">
        <v>671</v>
      </c>
      <c r="B575" s="60"/>
      <c r="C575" s="62" t="s">
        <v>9</v>
      </c>
      <c r="D575" s="60"/>
      <c r="E575" s="62" t="s">
        <v>584</v>
      </c>
      <c r="F575" s="59"/>
      <c r="G575" s="59"/>
      <c r="H575" s="60"/>
      <c r="I575" s="7">
        <v>45169</v>
      </c>
      <c r="J575" s="7">
        <v>45149</v>
      </c>
      <c r="K575" s="6" t="s">
        <v>537</v>
      </c>
      <c r="L575" s="63">
        <v>72688</v>
      </c>
      <c r="M575" s="60"/>
      <c r="N575" s="8">
        <v>59362.05</v>
      </c>
      <c r="O575" s="63">
        <v>13325.95</v>
      </c>
      <c r="P575" s="59"/>
      <c r="Q575" s="59"/>
      <c r="R575" s="60"/>
      <c r="S575" s="8" t="str">
        <f>VLOOKUP(A575,[1]Rpt_BienesActivos_Completos!$H$12:$AZ$973,35,FALSE)</f>
        <v>DEPARTAMENTO SUB-DIRECCION</v>
      </c>
      <c r="T575" s="8" t="str">
        <f>VLOOKUP(A575,[1]Rpt_BienesActivos_Completos!$H$12:$AZ$973,32,FALSE)</f>
        <v>SANTO DOMINGO DE GUZMAN</v>
      </c>
    </row>
    <row r="576" spans="1:20" ht="15" customHeight="1" outlineLevel="1" x14ac:dyDescent="0.35">
      <c r="A576" s="62" t="s">
        <v>672</v>
      </c>
      <c r="B576" s="60"/>
      <c r="C576" s="62" t="s">
        <v>9</v>
      </c>
      <c r="D576" s="60"/>
      <c r="E576" s="62" t="s">
        <v>673</v>
      </c>
      <c r="F576" s="59"/>
      <c r="G576" s="59"/>
      <c r="H576" s="60"/>
      <c r="I576" s="7">
        <v>45169</v>
      </c>
      <c r="J576" s="7">
        <v>45149</v>
      </c>
      <c r="K576" s="6" t="s">
        <v>537</v>
      </c>
      <c r="L576" s="63">
        <v>18172</v>
      </c>
      <c r="M576" s="60"/>
      <c r="N576" s="8">
        <v>12619.75</v>
      </c>
      <c r="O576" s="63">
        <v>5552.25</v>
      </c>
      <c r="P576" s="59"/>
      <c r="Q576" s="59"/>
      <c r="R576" s="60"/>
      <c r="S576" s="8" t="str">
        <f>VLOOKUP(A576,[1]Rpt_BienesActivos_Completos!$H$12:$AZ$973,35,FALSE)</f>
        <v>DEPARTAMENTO DE PESCA DE CULTIVO</v>
      </c>
      <c r="T576" s="8" t="str">
        <f>VLOOKUP(A576,[1]Rpt_BienesActivos_Completos!$H$12:$AZ$973,32,FALSE)</f>
        <v>SANTO DOMINGO DE GUZMAN</v>
      </c>
    </row>
    <row r="577" spans="1:20" ht="15" customHeight="1" outlineLevel="1" x14ac:dyDescent="0.35">
      <c r="A577" s="62" t="s">
        <v>674</v>
      </c>
      <c r="B577" s="60"/>
      <c r="C577" s="62" t="s">
        <v>9</v>
      </c>
      <c r="D577" s="60"/>
      <c r="E577" s="62" t="s">
        <v>673</v>
      </c>
      <c r="F577" s="59"/>
      <c r="G577" s="59"/>
      <c r="H577" s="60"/>
      <c r="I577" s="7">
        <v>45169</v>
      </c>
      <c r="J577" s="7">
        <v>45149</v>
      </c>
      <c r="K577" s="6" t="s">
        <v>537</v>
      </c>
      <c r="L577" s="63">
        <v>18172</v>
      </c>
      <c r="M577" s="60"/>
      <c r="N577" s="8">
        <v>12619.75</v>
      </c>
      <c r="O577" s="63">
        <v>5552.25</v>
      </c>
      <c r="P577" s="59"/>
      <c r="Q577" s="59"/>
      <c r="R577" s="60"/>
      <c r="S577" s="8" t="str">
        <f>VLOOKUP(A577,[1]Rpt_BienesActivos_Completos!$H$12:$AZ$973,35,FALSE)</f>
        <v>DEPARTAMENTO DE PESCA DE CULTIVO</v>
      </c>
      <c r="T577" s="8" t="str">
        <f>VLOOKUP(A577,[1]Rpt_BienesActivos_Completos!$H$12:$AZ$973,32,FALSE)</f>
        <v>SANTO DOMINGO DE GUZMAN</v>
      </c>
    </row>
    <row r="578" spans="1:20" ht="15" customHeight="1" outlineLevel="1" x14ac:dyDescent="0.35">
      <c r="A578" s="62" t="s">
        <v>675</v>
      </c>
      <c r="B578" s="60"/>
      <c r="C578" s="62" t="s">
        <v>9</v>
      </c>
      <c r="D578" s="60"/>
      <c r="E578" s="62" t="s">
        <v>673</v>
      </c>
      <c r="F578" s="59"/>
      <c r="G578" s="59"/>
      <c r="H578" s="60"/>
      <c r="I578" s="7">
        <v>45169</v>
      </c>
      <c r="J578" s="7">
        <v>45149</v>
      </c>
      <c r="K578" s="6" t="s">
        <v>537</v>
      </c>
      <c r="L578" s="63">
        <v>18172</v>
      </c>
      <c r="M578" s="60"/>
      <c r="N578" s="8">
        <v>12619.75</v>
      </c>
      <c r="O578" s="63">
        <v>5552.25</v>
      </c>
      <c r="P578" s="59"/>
      <c r="Q578" s="59"/>
      <c r="R578" s="60"/>
      <c r="S578" s="8" t="str">
        <f>VLOOKUP(A578,[1]Rpt_BienesActivos_Completos!$H$12:$AZ$973,35,FALSE)</f>
        <v>DEPARTAMENTO DE PESCA DE CULTIVO</v>
      </c>
      <c r="T578" s="8" t="str">
        <f>VLOOKUP(A578,[1]Rpt_BienesActivos_Completos!$H$12:$AZ$973,32,FALSE)</f>
        <v>SANTO DOMINGO DE GUZMAN</v>
      </c>
    </row>
    <row r="579" spans="1:20" ht="15" customHeight="1" outlineLevel="1" x14ac:dyDescent="0.35">
      <c r="A579" s="62" t="s">
        <v>676</v>
      </c>
      <c r="B579" s="60"/>
      <c r="C579" s="62" t="s">
        <v>9</v>
      </c>
      <c r="D579" s="60"/>
      <c r="E579" s="62" t="s">
        <v>673</v>
      </c>
      <c r="F579" s="59"/>
      <c r="G579" s="59"/>
      <c r="H579" s="60"/>
      <c r="I579" s="7">
        <v>45169</v>
      </c>
      <c r="J579" s="7">
        <v>45149</v>
      </c>
      <c r="K579" s="6" t="s">
        <v>537</v>
      </c>
      <c r="L579" s="63">
        <v>18172</v>
      </c>
      <c r="M579" s="60"/>
      <c r="N579" s="8">
        <v>12619.75</v>
      </c>
      <c r="O579" s="63">
        <v>5552.25</v>
      </c>
      <c r="P579" s="59"/>
      <c r="Q579" s="59"/>
      <c r="R579" s="60"/>
      <c r="S579" s="8" t="str">
        <f>VLOOKUP(A579,[1]Rpt_BienesActivos_Completos!$H$12:$AZ$973,35,FALSE)</f>
        <v>DEPARTAMENTO DE PESCA DE CULTIVO</v>
      </c>
      <c r="T579" s="8" t="str">
        <f>VLOOKUP(A579,[1]Rpt_BienesActivos_Completos!$H$12:$AZ$973,32,FALSE)</f>
        <v>SANTO DOMINGO DE GUZMAN</v>
      </c>
    </row>
    <row r="580" spans="1:20" ht="15" customHeight="1" outlineLevel="1" x14ac:dyDescent="0.35">
      <c r="A580" s="62" t="s">
        <v>677</v>
      </c>
      <c r="B580" s="60"/>
      <c r="C580" s="62" t="s">
        <v>9</v>
      </c>
      <c r="D580" s="60"/>
      <c r="E580" s="62" t="s">
        <v>673</v>
      </c>
      <c r="F580" s="59"/>
      <c r="G580" s="59"/>
      <c r="H580" s="60"/>
      <c r="I580" s="7">
        <v>45169</v>
      </c>
      <c r="J580" s="7">
        <v>45149</v>
      </c>
      <c r="K580" s="6" t="s">
        <v>537</v>
      </c>
      <c r="L580" s="63">
        <v>18172</v>
      </c>
      <c r="M580" s="60"/>
      <c r="N580" s="8">
        <v>12619.75</v>
      </c>
      <c r="O580" s="63">
        <v>5552.25</v>
      </c>
      <c r="P580" s="59"/>
      <c r="Q580" s="59"/>
      <c r="R580" s="60"/>
      <c r="S580" s="8" t="str">
        <f>VLOOKUP(A580,[1]Rpt_BienesActivos_Completos!$H$12:$AZ$973,35,FALSE)</f>
        <v>DEPARTAMENTO DE PESCA DE CULTIVO</v>
      </c>
      <c r="T580" s="8" t="str">
        <f>VLOOKUP(A580,[1]Rpt_BienesActivos_Completos!$H$12:$AZ$973,32,FALSE)</f>
        <v>SANTO DOMINGO DE GUZMAN</v>
      </c>
    </row>
    <row r="581" spans="1:20" ht="15" customHeight="1" outlineLevel="1" x14ac:dyDescent="0.35">
      <c r="A581" s="62" t="s">
        <v>678</v>
      </c>
      <c r="B581" s="60"/>
      <c r="C581" s="62" t="s">
        <v>9</v>
      </c>
      <c r="D581" s="60"/>
      <c r="E581" s="62" t="s">
        <v>673</v>
      </c>
      <c r="F581" s="59"/>
      <c r="G581" s="59"/>
      <c r="H581" s="60"/>
      <c r="I581" s="7">
        <v>45169</v>
      </c>
      <c r="J581" s="7">
        <v>45149</v>
      </c>
      <c r="K581" s="6" t="s">
        <v>537</v>
      </c>
      <c r="L581" s="63">
        <v>18172</v>
      </c>
      <c r="M581" s="60"/>
      <c r="N581" s="8">
        <v>12619.75</v>
      </c>
      <c r="O581" s="63">
        <v>5552.25</v>
      </c>
      <c r="P581" s="59"/>
      <c r="Q581" s="59"/>
      <c r="R581" s="60"/>
      <c r="S581" s="8" t="str">
        <f>VLOOKUP(A581,[1]Rpt_BienesActivos_Completos!$H$12:$AZ$973,35,FALSE)</f>
        <v>DEPARTAMENTO DE PESCA DE CULTIVO</v>
      </c>
      <c r="T581" s="8" t="str">
        <f>VLOOKUP(A581,[1]Rpt_BienesActivos_Completos!$H$12:$AZ$973,32,FALSE)</f>
        <v>SANTO DOMINGO DE GUZMAN</v>
      </c>
    </row>
    <row r="582" spans="1:20" ht="15" customHeight="1" outlineLevel="1" x14ac:dyDescent="0.35">
      <c r="A582" s="62" t="s">
        <v>679</v>
      </c>
      <c r="B582" s="60"/>
      <c r="C582" s="62" t="s">
        <v>9</v>
      </c>
      <c r="D582" s="60"/>
      <c r="E582" s="62" t="s">
        <v>673</v>
      </c>
      <c r="F582" s="59"/>
      <c r="G582" s="59"/>
      <c r="H582" s="60"/>
      <c r="I582" s="7">
        <v>45169</v>
      </c>
      <c r="J582" s="7">
        <v>45149</v>
      </c>
      <c r="K582" s="6" t="s">
        <v>537</v>
      </c>
      <c r="L582" s="63">
        <v>18172</v>
      </c>
      <c r="M582" s="60"/>
      <c r="N582" s="8">
        <v>12619.75</v>
      </c>
      <c r="O582" s="63">
        <v>5552.25</v>
      </c>
      <c r="P582" s="59"/>
      <c r="Q582" s="59"/>
      <c r="R582" s="60"/>
      <c r="S582" s="8" t="str">
        <f>VLOOKUP(A582,[1]Rpt_BienesActivos_Completos!$H$12:$AZ$973,35,FALSE)</f>
        <v>DEPARTAMENTO DE PESCA DE CULTIVO</v>
      </c>
      <c r="T582" s="8" t="str">
        <f>VLOOKUP(A582,[1]Rpt_BienesActivos_Completos!$H$12:$AZ$973,32,FALSE)</f>
        <v>SANTO DOMINGO DE GUZMAN</v>
      </c>
    </row>
    <row r="583" spans="1:20" ht="15" customHeight="1" outlineLevel="1" x14ac:dyDescent="0.35">
      <c r="A583" s="62" t="s">
        <v>680</v>
      </c>
      <c r="B583" s="60"/>
      <c r="C583" s="62" t="s">
        <v>9</v>
      </c>
      <c r="D583" s="60"/>
      <c r="E583" s="62" t="s">
        <v>673</v>
      </c>
      <c r="F583" s="59"/>
      <c r="G583" s="59"/>
      <c r="H583" s="60"/>
      <c r="I583" s="7">
        <v>45169</v>
      </c>
      <c r="J583" s="7">
        <v>45149</v>
      </c>
      <c r="K583" s="6" t="s">
        <v>537</v>
      </c>
      <c r="L583" s="63">
        <v>18172</v>
      </c>
      <c r="M583" s="60"/>
      <c r="N583" s="8">
        <v>12619.75</v>
      </c>
      <c r="O583" s="63">
        <v>5552.25</v>
      </c>
      <c r="P583" s="59"/>
      <c r="Q583" s="59"/>
      <c r="R583" s="60"/>
      <c r="S583" s="8" t="str">
        <f>VLOOKUP(A583,[1]Rpt_BienesActivos_Completos!$H$12:$AZ$973,35,FALSE)</f>
        <v>DEPARTAMENTO DE PESCA DE CULTIVO</v>
      </c>
      <c r="T583" s="8" t="str">
        <f>VLOOKUP(A583,[1]Rpt_BienesActivos_Completos!$H$12:$AZ$973,32,FALSE)</f>
        <v>SANTO DOMINGO DE GUZMAN</v>
      </c>
    </row>
    <row r="584" spans="1:20" ht="15" customHeight="1" outlineLevel="1" x14ac:dyDescent="0.35">
      <c r="A584" s="62" t="s">
        <v>681</v>
      </c>
      <c r="B584" s="60"/>
      <c r="C584" s="62" t="s">
        <v>9</v>
      </c>
      <c r="D584" s="60"/>
      <c r="E584" s="62" t="s">
        <v>673</v>
      </c>
      <c r="F584" s="59"/>
      <c r="G584" s="59"/>
      <c r="H584" s="60"/>
      <c r="I584" s="7">
        <v>45169</v>
      </c>
      <c r="J584" s="7">
        <v>45149</v>
      </c>
      <c r="K584" s="6" t="s">
        <v>537</v>
      </c>
      <c r="L584" s="63">
        <v>18172</v>
      </c>
      <c r="M584" s="60"/>
      <c r="N584" s="8">
        <v>12619.75</v>
      </c>
      <c r="O584" s="63">
        <v>5552.25</v>
      </c>
      <c r="P584" s="59"/>
      <c r="Q584" s="59"/>
      <c r="R584" s="60"/>
      <c r="S584" s="8" t="str">
        <f>VLOOKUP(A584,[1]Rpt_BienesActivos_Completos!$H$12:$AZ$973,35,FALSE)</f>
        <v>DEPARTAMENTO DE PESCA DE CULTIVO</v>
      </c>
      <c r="T584" s="8" t="str">
        <f>VLOOKUP(A584,[1]Rpt_BienesActivos_Completos!$H$12:$AZ$973,32,FALSE)</f>
        <v>SANTO DOMINGO DE GUZMAN</v>
      </c>
    </row>
    <row r="585" spans="1:20" ht="15" customHeight="1" outlineLevel="1" x14ac:dyDescent="0.35">
      <c r="A585" s="62" t="s">
        <v>682</v>
      </c>
      <c r="B585" s="60"/>
      <c r="C585" s="62" t="s">
        <v>9</v>
      </c>
      <c r="D585" s="60"/>
      <c r="E585" s="62" t="s">
        <v>673</v>
      </c>
      <c r="F585" s="59"/>
      <c r="G585" s="59"/>
      <c r="H585" s="60"/>
      <c r="I585" s="7">
        <v>45169</v>
      </c>
      <c r="J585" s="7">
        <v>45149</v>
      </c>
      <c r="K585" s="6" t="s">
        <v>537</v>
      </c>
      <c r="L585" s="63">
        <v>18172</v>
      </c>
      <c r="M585" s="60"/>
      <c r="N585" s="8">
        <v>12619.75</v>
      </c>
      <c r="O585" s="63">
        <v>5552.25</v>
      </c>
      <c r="P585" s="59"/>
      <c r="Q585" s="59"/>
      <c r="R585" s="60"/>
      <c r="S585" s="8" t="str">
        <f>VLOOKUP(A585,[1]Rpt_BienesActivos_Completos!$H$12:$AZ$973,35,FALSE)</f>
        <v>DEPARTAMENTO DE PESCA DE CULTIVO</v>
      </c>
      <c r="T585" s="8" t="str">
        <f>VLOOKUP(A585,[1]Rpt_BienesActivos_Completos!$H$12:$AZ$973,32,FALSE)</f>
        <v>SANTO DOMINGO DE GUZMAN</v>
      </c>
    </row>
    <row r="586" spans="1:20" ht="15" customHeight="1" outlineLevel="1" x14ac:dyDescent="0.35">
      <c r="A586" s="62" t="s">
        <v>683</v>
      </c>
      <c r="B586" s="60"/>
      <c r="C586" s="62" t="s">
        <v>9</v>
      </c>
      <c r="D586" s="60"/>
      <c r="E586" s="62" t="s">
        <v>673</v>
      </c>
      <c r="F586" s="59"/>
      <c r="G586" s="59"/>
      <c r="H586" s="60"/>
      <c r="I586" s="7">
        <v>45169</v>
      </c>
      <c r="J586" s="7">
        <v>45149</v>
      </c>
      <c r="K586" s="6" t="s">
        <v>537</v>
      </c>
      <c r="L586" s="63">
        <v>18172</v>
      </c>
      <c r="M586" s="60"/>
      <c r="N586" s="8">
        <v>12619.75</v>
      </c>
      <c r="O586" s="63">
        <v>5552.25</v>
      </c>
      <c r="P586" s="59"/>
      <c r="Q586" s="59"/>
      <c r="R586" s="60"/>
      <c r="S586" s="8" t="str">
        <f>VLOOKUP(A586,[1]Rpt_BienesActivos_Completos!$H$12:$AZ$973,35,FALSE)</f>
        <v>DEPARTAMENTO DE PESCA DE CULTIVO</v>
      </c>
      <c r="T586" s="8" t="str">
        <f>VLOOKUP(A586,[1]Rpt_BienesActivos_Completos!$H$12:$AZ$973,32,FALSE)</f>
        <v>SANTO DOMINGO DE GUZMAN</v>
      </c>
    </row>
    <row r="587" spans="1:20" ht="15" customHeight="1" outlineLevel="1" x14ac:dyDescent="0.35">
      <c r="A587" s="62" t="s">
        <v>684</v>
      </c>
      <c r="B587" s="60"/>
      <c r="C587" s="62" t="s">
        <v>9</v>
      </c>
      <c r="D587" s="60"/>
      <c r="E587" s="62" t="s">
        <v>673</v>
      </c>
      <c r="F587" s="59"/>
      <c r="G587" s="59"/>
      <c r="H587" s="60"/>
      <c r="I587" s="7">
        <v>45169</v>
      </c>
      <c r="J587" s="7">
        <v>45149</v>
      </c>
      <c r="K587" s="6" t="s">
        <v>537</v>
      </c>
      <c r="L587" s="63">
        <v>18172</v>
      </c>
      <c r="M587" s="60"/>
      <c r="N587" s="8">
        <v>12619.75</v>
      </c>
      <c r="O587" s="63">
        <v>5552.25</v>
      </c>
      <c r="P587" s="59"/>
      <c r="Q587" s="59"/>
      <c r="R587" s="60"/>
      <c r="S587" s="8" t="str">
        <f>VLOOKUP(A587,[1]Rpt_BienesActivos_Completos!$H$12:$AZ$973,35,FALSE)</f>
        <v>DEPARTAMENTO DE PESCA DE CULTIVO</v>
      </c>
      <c r="T587" s="8" t="str">
        <f>VLOOKUP(A587,[1]Rpt_BienesActivos_Completos!$H$12:$AZ$973,32,FALSE)</f>
        <v>SANTO DOMINGO DE GUZMAN</v>
      </c>
    </row>
    <row r="588" spans="1:20" ht="15" customHeight="1" outlineLevel="1" x14ac:dyDescent="0.35">
      <c r="A588" s="62" t="s">
        <v>685</v>
      </c>
      <c r="B588" s="60"/>
      <c r="C588" s="62" t="s">
        <v>9</v>
      </c>
      <c r="D588" s="60"/>
      <c r="E588" s="62" t="s">
        <v>673</v>
      </c>
      <c r="F588" s="59"/>
      <c r="G588" s="59"/>
      <c r="H588" s="60"/>
      <c r="I588" s="7">
        <v>45169</v>
      </c>
      <c r="J588" s="7">
        <v>45149</v>
      </c>
      <c r="K588" s="6" t="s">
        <v>537</v>
      </c>
      <c r="L588" s="63">
        <v>18172</v>
      </c>
      <c r="M588" s="60"/>
      <c r="N588" s="8">
        <v>12619.75</v>
      </c>
      <c r="O588" s="63">
        <v>5552.25</v>
      </c>
      <c r="P588" s="59"/>
      <c r="Q588" s="59"/>
      <c r="R588" s="60"/>
      <c r="S588" s="8" t="str">
        <f>VLOOKUP(A588,[1]Rpt_BienesActivos_Completos!$H$12:$AZ$973,35,FALSE)</f>
        <v>DEPARTAMENTO DE PESCA DE CULTIVO</v>
      </c>
      <c r="T588" s="8" t="str">
        <f>VLOOKUP(A588,[1]Rpt_BienesActivos_Completos!$H$12:$AZ$973,32,FALSE)</f>
        <v>SANTO DOMINGO DE GUZMAN</v>
      </c>
    </row>
    <row r="589" spans="1:20" ht="15" customHeight="1" outlineLevel="1" x14ac:dyDescent="0.35">
      <c r="A589" s="62" t="s">
        <v>686</v>
      </c>
      <c r="B589" s="60"/>
      <c r="C589" s="62" t="s">
        <v>9</v>
      </c>
      <c r="D589" s="60"/>
      <c r="E589" s="62" t="s">
        <v>673</v>
      </c>
      <c r="F589" s="59"/>
      <c r="G589" s="59"/>
      <c r="H589" s="60"/>
      <c r="I589" s="7">
        <v>45169</v>
      </c>
      <c r="J589" s="7">
        <v>45149</v>
      </c>
      <c r="K589" s="6" t="s">
        <v>537</v>
      </c>
      <c r="L589" s="63">
        <v>18172</v>
      </c>
      <c r="M589" s="60"/>
      <c r="N589" s="8">
        <v>12619.75</v>
      </c>
      <c r="O589" s="63">
        <v>5552.25</v>
      </c>
      <c r="P589" s="59"/>
      <c r="Q589" s="59"/>
      <c r="R589" s="60"/>
      <c r="S589" s="8" t="str">
        <f>VLOOKUP(A589,[1]Rpt_BienesActivos_Completos!$H$12:$AZ$973,35,FALSE)</f>
        <v>DEPARTAMENTO DE PESCA DE CULTIVO</v>
      </c>
      <c r="T589" s="8" t="str">
        <f>VLOOKUP(A589,[1]Rpt_BienesActivos_Completos!$H$12:$AZ$973,32,FALSE)</f>
        <v>SANTO DOMINGO DE GUZMAN</v>
      </c>
    </row>
    <row r="590" spans="1:20" ht="15" customHeight="1" outlineLevel="1" x14ac:dyDescent="0.35">
      <c r="A590" s="62" t="s">
        <v>687</v>
      </c>
      <c r="B590" s="60"/>
      <c r="C590" s="62" t="s">
        <v>9</v>
      </c>
      <c r="D590" s="60"/>
      <c r="E590" s="62" t="s">
        <v>673</v>
      </c>
      <c r="F590" s="59"/>
      <c r="G590" s="59"/>
      <c r="H590" s="60"/>
      <c r="I590" s="7">
        <v>45169</v>
      </c>
      <c r="J590" s="7">
        <v>45149</v>
      </c>
      <c r="K590" s="6" t="s">
        <v>537</v>
      </c>
      <c r="L590" s="63">
        <v>18172</v>
      </c>
      <c r="M590" s="60"/>
      <c r="N590" s="8">
        <v>12619.75</v>
      </c>
      <c r="O590" s="63">
        <v>5552.25</v>
      </c>
      <c r="P590" s="59"/>
      <c r="Q590" s="59"/>
      <c r="R590" s="60"/>
      <c r="S590" s="8" t="str">
        <f>VLOOKUP(A590,[1]Rpt_BienesActivos_Completos!$H$12:$AZ$973,35,FALSE)</f>
        <v>DEPARTAMENTO DE PESCA DE CULTIVO</v>
      </c>
      <c r="T590" s="8" t="str">
        <f>VLOOKUP(A590,[1]Rpt_BienesActivos_Completos!$H$12:$AZ$973,32,FALSE)</f>
        <v>SANTO DOMINGO DE GUZMAN</v>
      </c>
    </row>
    <row r="591" spans="1:20" ht="15" customHeight="1" outlineLevel="1" x14ac:dyDescent="0.35">
      <c r="A591" s="62" t="s">
        <v>688</v>
      </c>
      <c r="B591" s="60"/>
      <c r="C591" s="62" t="s">
        <v>9</v>
      </c>
      <c r="D591" s="60"/>
      <c r="E591" s="62" t="s">
        <v>673</v>
      </c>
      <c r="F591" s="59"/>
      <c r="G591" s="59"/>
      <c r="H591" s="60"/>
      <c r="I591" s="7">
        <v>45169</v>
      </c>
      <c r="J591" s="7">
        <v>45149</v>
      </c>
      <c r="K591" s="6" t="s">
        <v>537</v>
      </c>
      <c r="L591" s="63">
        <v>18172</v>
      </c>
      <c r="M591" s="60"/>
      <c r="N591" s="8">
        <v>12619.75</v>
      </c>
      <c r="O591" s="63">
        <v>5552.25</v>
      </c>
      <c r="P591" s="59"/>
      <c r="Q591" s="59"/>
      <c r="R591" s="60"/>
      <c r="S591" s="8" t="str">
        <f>VLOOKUP(A591,[1]Rpt_BienesActivos_Completos!$H$12:$AZ$973,35,FALSE)</f>
        <v>DEPARTAMENTO DE PESCA DE CULTIVO</v>
      </c>
      <c r="T591" s="8" t="str">
        <f>VLOOKUP(A591,[1]Rpt_BienesActivos_Completos!$H$12:$AZ$973,32,FALSE)</f>
        <v>SANTO DOMINGO DE GUZMAN</v>
      </c>
    </row>
    <row r="592" spans="1:20" ht="15" customHeight="1" outlineLevel="1" x14ac:dyDescent="0.35">
      <c r="A592" s="62" t="s">
        <v>689</v>
      </c>
      <c r="B592" s="60"/>
      <c r="C592" s="62" t="s">
        <v>9</v>
      </c>
      <c r="D592" s="60"/>
      <c r="E592" s="62" t="s">
        <v>673</v>
      </c>
      <c r="F592" s="59"/>
      <c r="G592" s="59"/>
      <c r="H592" s="60"/>
      <c r="I592" s="7">
        <v>45169</v>
      </c>
      <c r="J592" s="7">
        <v>45149</v>
      </c>
      <c r="K592" s="6" t="s">
        <v>537</v>
      </c>
      <c r="L592" s="63">
        <v>18172</v>
      </c>
      <c r="M592" s="60"/>
      <c r="N592" s="8">
        <v>12619.75</v>
      </c>
      <c r="O592" s="63">
        <v>5552.25</v>
      </c>
      <c r="P592" s="59"/>
      <c r="Q592" s="59"/>
      <c r="R592" s="60"/>
      <c r="S592" s="8" t="str">
        <f>VLOOKUP(A592,[1]Rpt_BienesActivos_Completos!$H$12:$AZ$973,35,FALSE)</f>
        <v>DEPARTAMENTO DE PESCA DE CULTIVO</v>
      </c>
      <c r="T592" s="8" t="str">
        <f>VLOOKUP(A592,[1]Rpt_BienesActivos_Completos!$H$12:$AZ$973,32,FALSE)</f>
        <v>SANTO DOMINGO DE GUZMAN</v>
      </c>
    </row>
    <row r="593" spans="1:20" ht="15" customHeight="1" outlineLevel="1" x14ac:dyDescent="0.35">
      <c r="A593" s="62" t="s">
        <v>690</v>
      </c>
      <c r="B593" s="60"/>
      <c r="C593" s="62" t="s">
        <v>9</v>
      </c>
      <c r="D593" s="60"/>
      <c r="E593" s="62" t="s">
        <v>673</v>
      </c>
      <c r="F593" s="59"/>
      <c r="G593" s="59"/>
      <c r="H593" s="60"/>
      <c r="I593" s="7">
        <v>45169</v>
      </c>
      <c r="J593" s="7">
        <v>45149</v>
      </c>
      <c r="K593" s="6" t="s">
        <v>537</v>
      </c>
      <c r="L593" s="63">
        <v>18172</v>
      </c>
      <c r="M593" s="60"/>
      <c r="N593" s="8">
        <v>12619.75</v>
      </c>
      <c r="O593" s="63">
        <v>5552.25</v>
      </c>
      <c r="P593" s="59"/>
      <c r="Q593" s="59"/>
      <c r="R593" s="60"/>
      <c r="S593" s="8" t="str">
        <f>VLOOKUP(A593,[1]Rpt_BienesActivos_Completos!$H$12:$AZ$973,35,FALSE)</f>
        <v>DEPARTAMENTO DE PESCA DE CULTIVO</v>
      </c>
      <c r="T593" s="8" t="str">
        <f>VLOOKUP(A593,[1]Rpt_BienesActivos_Completos!$H$12:$AZ$973,32,FALSE)</f>
        <v>SANTO DOMINGO DE GUZMAN</v>
      </c>
    </row>
    <row r="594" spans="1:20" ht="15" customHeight="1" outlineLevel="1" x14ac:dyDescent="0.35">
      <c r="A594" s="62" t="s">
        <v>691</v>
      </c>
      <c r="B594" s="60"/>
      <c r="C594" s="62" t="s">
        <v>9</v>
      </c>
      <c r="D594" s="60"/>
      <c r="E594" s="62" t="s">
        <v>673</v>
      </c>
      <c r="F594" s="59"/>
      <c r="G594" s="59"/>
      <c r="H594" s="60"/>
      <c r="I594" s="7">
        <v>45169</v>
      </c>
      <c r="J594" s="7">
        <v>45149</v>
      </c>
      <c r="K594" s="6" t="s">
        <v>537</v>
      </c>
      <c r="L594" s="63">
        <v>18172</v>
      </c>
      <c r="M594" s="60"/>
      <c r="N594" s="8">
        <v>12619.75</v>
      </c>
      <c r="O594" s="63">
        <v>5552.25</v>
      </c>
      <c r="P594" s="59"/>
      <c r="Q594" s="59"/>
      <c r="R594" s="60"/>
      <c r="S594" s="8" t="str">
        <f>VLOOKUP(A594,[1]Rpt_BienesActivos_Completos!$H$12:$AZ$973,35,FALSE)</f>
        <v>DEPARTAMENTO DE PESCA DE CULTIVO</v>
      </c>
      <c r="T594" s="8" t="str">
        <f>VLOOKUP(A594,[1]Rpt_BienesActivos_Completos!$H$12:$AZ$973,32,FALSE)</f>
        <v>SANTO DOMINGO DE GUZMAN</v>
      </c>
    </row>
    <row r="595" spans="1:20" ht="15" customHeight="1" outlineLevel="1" x14ac:dyDescent="0.35">
      <c r="A595" s="62" t="s">
        <v>692</v>
      </c>
      <c r="B595" s="60"/>
      <c r="C595" s="62" t="s">
        <v>9</v>
      </c>
      <c r="D595" s="60"/>
      <c r="E595" s="62" t="s">
        <v>543</v>
      </c>
      <c r="F595" s="59"/>
      <c r="G595" s="59"/>
      <c r="H595" s="60"/>
      <c r="I595" s="7">
        <v>45198</v>
      </c>
      <c r="J595" s="7">
        <v>45188</v>
      </c>
      <c r="K595" s="6" t="s">
        <v>537</v>
      </c>
      <c r="L595" s="63">
        <v>47283</v>
      </c>
      <c r="M595" s="60"/>
      <c r="N595" s="8">
        <v>35462.500800000002</v>
      </c>
      <c r="O595" s="63">
        <v>11820.4992</v>
      </c>
      <c r="P595" s="59"/>
      <c r="Q595" s="59"/>
      <c r="R595" s="60"/>
      <c r="S595" s="8" t="str">
        <f>VLOOKUP(A595,[1]Rpt_BienesActivos_Completos!$H$12:$AZ$973,35,FALSE)</f>
        <v>DIVISION DE TECNOLOGIA DE LA INFORMACION</v>
      </c>
      <c r="T595" s="8" t="str">
        <f>VLOOKUP(A595,[1]Rpt_BienesActivos_Completos!$H$12:$AZ$973,32,FALSE)</f>
        <v>SANTO DOMINGO DE GUZMAN</v>
      </c>
    </row>
    <row r="596" spans="1:20" ht="15" customHeight="1" outlineLevel="1" x14ac:dyDescent="0.35">
      <c r="A596" s="62" t="s">
        <v>693</v>
      </c>
      <c r="B596" s="60"/>
      <c r="C596" s="62" t="s">
        <v>9</v>
      </c>
      <c r="D596" s="60"/>
      <c r="E596" s="62" t="s">
        <v>543</v>
      </c>
      <c r="F596" s="59"/>
      <c r="G596" s="59"/>
      <c r="H596" s="60"/>
      <c r="I596" s="7">
        <v>45198</v>
      </c>
      <c r="J596" s="7">
        <v>45188</v>
      </c>
      <c r="K596" s="6" t="s">
        <v>537</v>
      </c>
      <c r="L596" s="63">
        <v>47283</v>
      </c>
      <c r="M596" s="60"/>
      <c r="N596" s="8">
        <v>35462.500800000002</v>
      </c>
      <c r="O596" s="63">
        <v>11820.4992</v>
      </c>
      <c r="P596" s="59"/>
      <c r="Q596" s="59"/>
      <c r="R596" s="60"/>
      <c r="S596" s="8" t="str">
        <f>VLOOKUP(A596,[1]Rpt_BienesActivos_Completos!$H$12:$AZ$973,35,FALSE)</f>
        <v>DIVISION DE TECNOLOGIA DE LA INFORMACION</v>
      </c>
      <c r="T596" s="8" t="str">
        <f>VLOOKUP(A596,[1]Rpt_BienesActivos_Completos!$H$12:$AZ$973,32,FALSE)</f>
        <v>SANTO DOMINGO DE GUZMAN</v>
      </c>
    </row>
    <row r="597" spans="1:20" ht="15" customHeight="1" outlineLevel="1" x14ac:dyDescent="0.35">
      <c r="A597" s="62" t="s">
        <v>694</v>
      </c>
      <c r="B597" s="60"/>
      <c r="C597" s="62" t="s">
        <v>9</v>
      </c>
      <c r="D597" s="60"/>
      <c r="E597" s="62" t="s">
        <v>543</v>
      </c>
      <c r="F597" s="59"/>
      <c r="G597" s="59"/>
      <c r="H597" s="60"/>
      <c r="I597" s="7">
        <v>45198</v>
      </c>
      <c r="J597" s="7">
        <v>45188</v>
      </c>
      <c r="K597" s="6" t="s">
        <v>537</v>
      </c>
      <c r="L597" s="63">
        <v>47283</v>
      </c>
      <c r="M597" s="60"/>
      <c r="N597" s="8">
        <v>35462.500800000002</v>
      </c>
      <c r="O597" s="63">
        <v>11820.4992</v>
      </c>
      <c r="P597" s="59"/>
      <c r="Q597" s="59"/>
      <c r="R597" s="60"/>
      <c r="S597" s="8" t="str">
        <f>VLOOKUP(A597,[1]Rpt_BienesActivos_Completos!$H$12:$AZ$973,35,FALSE)</f>
        <v>DIVISION DE TECNOLOGIA DE LA INFORMACION</v>
      </c>
      <c r="T597" s="8" t="str">
        <f>VLOOKUP(A597,[1]Rpt_BienesActivos_Completos!$H$12:$AZ$973,32,FALSE)</f>
        <v>SANTO DOMINGO DE GUZMAN</v>
      </c>
    </row>
    <row r="598" spans="1:20" ht="15" customHeight="1" outlineLevel="1" x14ac:dyDescent="0.35">
      <c r="A598" s="62" t="s">
        <v>695</v>
      </c>
      <c r="B598" s="60"/>
      <c r="C598" s="62" t="s">
        <v>9</v>
      </c>
      <c r="D598" s="60"/>
      <c r="E598" s="62" t="s">
        <v>543</v>
      </c>
      <c r="F598" s="59"/>
      <c r="G598" s="59"/>
      <c r="H598" s="60"/>
      <c r="I598" s="7">
        <v>45198</v>
      </c>
      <c r="J598" s="7">
        <v>45188</v>
      </c>
      <c r="K598" s="6" t="s">
        <v>537</v>
      </c>
      <c r="L598" s="63">
        <v>47283</v>
      </c>
      <c r="M598" s="60"/>
      <c r="N598" s="8">
        <v>35462.500800000002</v>
      </c>
      <c r="O598" s="63">
        <v>11820.4992</v>
      </c>
      <c r="P598" s="59"/>
      <c r="Q598" s="59"/>
      <c r="R598" s="60"/>
      <c r="S598" s="8" t="str">
        <f>VLOOKUP(A598,[1]Rpt_BienesActivos_Completos!$H$12:$AZ$973,35,FALSE)</f>
        <v>DIVISION DE TECNOLOGIA DE LA INFORMACION</v>
      </c>
      <c r="T598" s="8" t="str">
        <f>VLOOKUP(A598,[1]Rpt_BienesActivos_Completos!$H$12:$AZ$973,32,FALSE)</f>
        <v>SANTO DOMINGO DE GUZMAN</v>
      </c>
    </row>
    <row r="599" spans="1:20" ht="15" customHeight="1" outlineLevel="1" x14ac:dyDescent="0.35">
      <c r="A599" s="62" t="s">
        <v>696</v>
      </c>
      <c r="B599" s="60"/>
      <c r="C599" s="62" t="s">
        <v>9</v>
      </c>
      <c r="D599" s="60"/>
      <c r="E599" s="62" t="s">
        <v>543</v>
      </c>
      <c r="F599" s="59"/>
      <c r="G599" s="59"/>
      <c r="H599" s="60"/>
      <c r="I599" s="7">
        <v>45198</v>
      </c>
      <c r="J599" s="7">
        <v>45188</v>
      </c>
      <c r="K599" s="6" t="s">
        <v>537</v>
      </c>
      <c r="L599" s="63">
        <v>47283</v>
      </c>
      <c r="M599" s="60"/>
      <c r="N599" s="8">
        <v>35462.500800000002</v>
      </c>
      <c r="O599" s="63">
        <v>11820.4992</v>
      </c>
      <c r="P599" s="59"/>
      <c r="Q599" s="59"/>
      <c r="R599" s="60"/>
      <c r="S599" s="8" t="str">
        <f>VLOOKUP(A599,[1]Rpt_BienesActivos_Completos!$H$12:$AZ$973,35,FALSE)</f>
        <v>DIVISION DE TECNOLOGIA DE LA INFORMACION</v>
      </c>
      <c r="T599" s="8" t="str">
        <f>VLOOKUP(A599,[1]Rpt_BienesActivos_Completos!$H$12:$AZ$973,32,FALSE)</f>
        <v>SANTO DOMINGO DE GUZMAN</v>
      </c>
    </row>
    <row r="600" spans="1:20" ht="15" customHeight="1" outlineLevel="1" x14ac:dyDescent="0.35">
      <c r="A600" s="62" t="s">
        <v>697</v>
      </c>
      <c r="B600" s="60"/>
      <c r="C600" s="62" t="s">
        <v>9</v>
      </c>
      <c r="D600" s="60"/>
      <c r="E600" s="62" t="s">
        <v>543</v>
      </c>
      <c r="F600" s="59"/>
      <c r="G600" s="59"/>
      <c r="H600" s="60"/>
      <c r="I600" s="7">
        <v>45198</v>
      </c>
      <c r="J600" s="7">
        <v>45188</v>
      </c>
      <c r="K600" s="6" t="s">
        <v>537</v>
      </c>
      <c r="L600" s="63">
        <v>47283</v>
      </c>
      <c r="M600" s="60"/>
      <c r="N600" s="8">
        <v>35462.500800000002</v>
      </c>
      <c r="O600" s="63">
        <v>11820.4992</v>
      </c>
      <c r="P600" s="59"/>
      <c r="Q600" s="59"/>
      <c r="R600" s="60"/>
      <c r="S600" s="8" t="str">
        <f>VLOOKUP(A600,[1]Rpt_BienesActivos_Completos!$H$12:$AZ$973,35,FALSE)</f>
        <v>DIVISION DE TECNOLOGIA DE LA INFORMACION</v>
      </c>
      <c r="T600" s="8" t="str">
        <f>VLOOKUP(A600,[1]Rpt_BienesActivos_Completos!$H$12:$AZ$973,32,FALSE)</f>
        <v>SANTO DOMINGO DE GUZMAN</v>
      </c>
    </row>
    <row r="601" spans="1:20" ht="15" customHeight="1" outlineLevel="1" x14ac:dyDescent="0.35">
      <c r="A601" s="62" t="s">
        <v>698</v>
      </c>
      <c r="B601" s="60"/>
      <c r="C601" s="62" t="s">
        <v>9</v>
      </c>
      <c r="D601" s="60"/>
      <c r="E601" s="62" t="s">
        <v>543</v>
      </c>
      <c r="F601" s="59"/>
      <c r="G601" s="59"/>
      <c r="H601" s="60"/>
      <c r="I601" s="7">
        <v>45198</v>
      </c>
      <c r="J601" s="7">
        <v>45188</v>
      </c>
      <c r="K601" s="6" t="s">
        <v>537</v>
      </c>
      <c r="L601" s="63">
        <v>47283</v>
      </c>
      <c r="M601" s="60"/>
      <c r="N601" s="8">
        <v>35462.500800000002</v>
      </c>
      <c r="O601" s="63">
        <v>11820.4992</v>
      </c>
      <c r="P601" s="59"/>
      <c r="Q601" s="59"/>
      <c r="R601" s="60"/>
      <c r="S601" s="8" t="str">
        <f>VLOOKUP(A601,[1]Rpt_BienesActivos_Completos!$H$12:$AZ$973,35,FALSE)</f>
        <v>DIVISION DE TECNOLOGIA DE LA INFORMACION</v>
      </c>
      <c r="T601" s="8" t="str">
        <f>VLOOKUP(A601,[1]Rpt_BienesActivos_Completos!$H$12:$AZ$973,32,FALSE)</f>
        <v>SANTO DOMINGO DE GUZMAN</v>
      </c>
    </row>
    <row r="602" spans="1:20" ht="15" customHeight="1" outlineLevel="1" x14ac:dyDescent="0.35">
      <c r="A602" s="62" t="s">
        <v>699</v>
      </c>
      <c r="B602" s="60"/>
      <c r="C602" s="62" t="s">
        <v>9</v>
      </c>
      <c r="D602" s="60"/>
      <c r="E602" s="62" t="s">
        <v>543</v>
      </c>
      <c r="F602" s="59"/>
      <c r="G602" s="59"/>
      <c r="H602" s="60"/>
      <c r="I602" s="7">
        <v>45198</v>
      </c>
      <c r="J602" s="7">
        <v>45188</v>
      </c>
      <c r="K602" s="6" t="s">
        <v>537</v>
      </c>
      <c r="L602" s="63">
        <v>47283</v>
      </c>
      <c r="M602" s="60"/>
      <c r="N602" s="8">
        <v>35462.500800000002</v>
      </c>
      <c r="O602" s="63">
        <v>11820.4992</v>
      </c>
      <c r="P602" s="59"/>
      <c r="Q602" s="59"/>
      <c r="R602" s="60"/>
      <c r="S602" s="8" t="str">
        <f>VLOOKUP(A602,[1]Rpt_BienesActivos_Completos!$H$12:$AZ$973,35,FALSE)</f>
        <v>DIVISION DE TECNOLOGIA DE LA INFORMACION</v>
      </c>
      <c r="T602" s="8" t="str">
        <f>VLOOKUP(A602,[1]Rpt_BienesActivos_Completos!$H$12:$AZ$973,32,FALSE)</f>
        <v>SANTO DOMINGO DE GUZMAN</v>
      </c>
    </row>
    <row r="603" spans="1:20" ht="15" customHeight="1" outlineLevel="1" x14ac:dyDescent="0.35">
      <c r="A603" s="62" t="s">
        <v>700</v>
      </c>
      <c r="B603" s="60"/>
      <c r="C603" s="62" t="s">
        <v>9</v>
      </c>
      <c r="D603" s="60"/>
      <c r="E603" s="62" t="s">
        <v>543</v>
      </c>
      <c r="F603" s="59"/>
      <c r="G603" s="59"/>
      <c r="H603" s="60"/>
      <c r="I603" s="7">
        <v>45198</v>
      </c>
      <c r="J603" s="7">
        <v>45188</v>
      </c>
      <c r="K603" s="6" t="s">
        <v>537</v>
      </c>
      <c r="L603" s="63">
        <v>47283</v>
      </c>
      <c r="M603" s="60"/>
      <c r="N603" s="8">
        <v>35462.500800000002</v>
      </c>
      <c r="O603" s="63">
        <v>11820.4992</v>
      </c>
      <c r="P603" s="59"/>
      <c r="Q603" s="59"/>
      <c r="R603" s="60"/>
      <c r="S603" s="8" t="str">
        <f>VLOOKUP(A603,[1]Rpt_BienesActivos_Completos!$H$12:$AZ$973,35,FALSE)</f>
        <v>DIVISION DE TECNOLOGIA DE LA INFORMACION</v>
      </c>
      <c r="T603" s="8" t="str">
        <f>VLOOKUP(A603,[1]Rpt_BienesActivos_Completos!$H$12:$AZ$973,32,FALSE)</f>
        <v>SANTO DOMINGO DE GUZMAN</v>
      </c>
    </row>
    <row r="604" spans="1:20" ht="15" customHeight="1" outlineLevel="1" x14ac:dyDescent="0.35">
      <c r="A604" s="62" t="s">
        <v>701</v>
      </c>
      <c r="B604" s="60"/>
      <c r="C604" s="62" t="s">
        <v>9</v>
      </c>
      <c r="D604" s="60"/>
      <c r="E604" s="62" t="s">
        <v>543</v>
      </c>
      <c r="F604" s="59"/>
      <c r="G604" s="59"/>
      <c r="H604" s="60"/>
      <c r="I604" s="7">
        <v>45198</v>
      </c>
      <c r="J604" s="7">
        <v>45188</v>
      </c>
      <c r="K604" s="6" t="s">
        <v>537</v>
      </c>
      <c r="L604" s="63">
        <v>47283</v>
      </c>
      <c r="M604" s="60"/>
      <c r="N604" s="8">
        <v>35462.500800000002</v>
      </c>
      <c r="O604" s="63">
        <v>11820.4992</v>
      </c>
      <c r="P604" s="59"/>
      <c r="Q604" s="59"/>
      <c r="R604" s="60"/>
      <c r="S604" s="8" t="str">
        <f>VLOOKUP(A604,[1]Rpt_BienesActivos_Completos!$H$12:$AZ$973,35,FALSE)</f>
        <v>DIVISION DE TECNOLOGIA DE LA INFORMACION</v>
      </c>
      <c r="T604" s="8" t="str">
        <f>VLOOKUP(A604,[1]Rpt_BienesActivos_Completos!$H$12:$AZ$973,32,FALSE)</f>
        <v>SANTO DOMINGO DE GUZMAN</v>
      </c>
    </row>
    <row r="605" spans="1:20" ht="15" customHeight="1" outlineLevel="1" x14ac:dyDescent="0.35">
      <c r="A605" s="62" t="s">
        <v>702</v>
      </c>
      <c r="B605" s="60"/>
      <c r="C605" s="62" t="s">
        <v>9</v>
      </c>
      <c r="D605" s="60"/>
      <c r="E605" s="62" t="s">
        <v>543</v>
      </c>
      <c r="F605" s="59"/>
      <c r="G605" s="59"/>
      <c r="H605" s="60"/>
      <c r="I605" s="7">
        <v>45198</v>
      </c>
      <c r="J605" s="7">
        <v>45188</v>
      </c>
      <c r="K605" s="6" t="s">
        <v>537</v>
      </c>
      <c r="L605" s="63">
        <v>47283</v>
      </c>
      <c r="M605" s="60"/>
      <c r="N605" s="8">
        <v>35462.500800000002</v>
      </c>
      <c r="O605" s="63">
        <v>11820.4992</v>
      </c>
      <c r="P605" s="59"/>
      <c r="Q605" s="59"/>
      <c r="R605" s="60"/>
      <c r="S605" s="8" t="str">
        <f>VLOOKUP(A605,[1]Rpt_BienesActivos_Completos!$H$12:$AZ$973,35,FALSE)</f>
        <v>DIVISION DE TECNOLOGIA DE LA INFORMACION</v>
      </c>
      <c r="T605" s="8" t="str">
        <f>VLOOKUP(A605,[1]Rpt_BienesActivos_Completos!$H$12:$AZ$973,32,FALSE)</f>
        <v>SANTO DOMINGO DE GUZMAN</v>
      </c>
    </row>
    <row r="606" spans="1:20" ht="15" customHeight="1" outlineLevel="1" x14ac:dyDescent="0.35">
      <c r="A606" s="62" t="s">
        <v>703</v>
      </c>
      <c r="B606" s="60"/>
      <c r="C606" s="62" t="s">
        <v>9</v>
      </c>
      <c r="D606" s="60"/>
      <c r="E606" s="62" t="s">
        <v>622</v>
      </c>
      <c r="F606" s="59"/>
      <c r="G606" s="59"/>
      <c r="H606" s="60"/>
      <c r="I606" s="7">
        <v>45324</v>
      </c>
      <c r="J606" s="7">
        <v>45314</v>
      </c>
      <c r="K606" s="6" t="s">
        <v>537</v>
      </c>
      <c r="L606" s="63">
        <v>20655.28</v>
      </c>
      <c r="M606" s="60"/>
      <c r="N606" s="8">
        <v>17786.63</v>
      </c>
      <c r="O606" s="63">
        <v>2868.65</v>
      </c>
      <c r="P606" s="59"/>
      <c r="Q606" s="59"/>
      <c r="R606" s="60"/>
      <c r="S606" s="8" t="str">
        <f>VLOOKUP(A606,[1]Rpt_BienesActivos_Completos!$H$12:$AZ$973,35,FALSE)</f>
        <v>DIRECCION DE RECURSOS PESQUERO</v>
      </c>
      <c r="T606" s="8" t="str">
        <f>VLOOKUP(A606,[1]Rpt_BienesActivos_Completos!$H$12:$AZ$973,32,FALSE)</f>
        <v>SANTO DOMINGO DE GUZMAN</v>
      </c>
    </row>
    <row r="607" spans="1:20" ht="15" customHeight="1" outlineLevel="1" x14ac:dyDescent="0.35">
      <c r="A607" s="62" t="s">
        <v>704</v>
      </c>
      <c r="B607" s="60"/>
      <c r="C607" s="62" t="s">
        <v>9</v>
      </c>
      <c r="D607" s="60"/>
      <c r="E607" s="62" t="s">
        <v>622</v>
      </c>
      <c r="F607" s="59"/>
      <c r="G607" s="59"/>
      <c r="H607" s="60"/>
      <c r="I607" s="7">
        <v>45324</v>
      </c>
      <c r="J607" s="7">
        <v>45314</v>
      </c>
      <c r="K607" s="6" t="s">
        <v>537</v>
      </c>
      <c r="L607" s="63">
        <v>20655.28</v>
      </c>
      <c r="M607" s="60"/>
      <c r="N607" s="8">
        <v>17786.63</v>
      </c>
      <c r="O607" s="63">
        <v>2868.65</v>
      </c>
      <c r="P607" s="59"/>
      <c r="Q607" s="59"/>
      <c r="R607" s="60"/>
      <c r="S607" s="8" t="str">
        <f>VLOOKUP(A607,[1]Rpt_BienesActivos_Completos!$H$12:$AZ$973,35,FALSE)</f>
        <v>DIRECCION DE RECURSOS PESQUERO</v>
      </c>
      <c r="T607" s="8" t="str">
        <f>VLOOKUP(A607,[1]Rpt_BienesActivos_Completos!$H$12:$AZ$973,32,FALSE)</f>
        <v>SANTO DOMINGO DE GUZMAN</v>
      </c>
    </row>
    <row r="608" spans="1:20" ht="15" customHeight="1" outlineLevel="1" x14ac:dyDescent="0.35">
      <c r="A608" s="62" t="s">
        <v>705</v>
      </c>
      <c r="B608" s="60"/>
      <c r="C608" s="62" t="s">
        <v>9</v>
      </c>
      <c r="D608" s="60"/>
      <c r="E608" s="62" t="s">
        <v>622</v>
      </c>
      <c r="F608" s="59"/>
      <c r="G608" s="59"/>
      <c r="H608" s="60"/>
      <c r="I608" s="7">
        <v>45324</v>
      </c>
      <c r="J608" s="7">
        <v>45314</v>
      </c>
      <c r="K608" s="6" t="s">
        <v>537</v>
      </c>
      <c r="L608" s="63">
        <v>20655.28</v>
      </c>
      <c r="M608" s="60"/>
      <c r="N608" s="8">
        <v>17786.63</v>
      </c>
      <c r="O608" s="63">
        <v>2868.65</v>
      </c>
      <c r="P608" s="59"/>
      <c r="Q608" s="59"/>
      <c r="R608" s="60"/>
      <c r="S608" s="8" t="str">
        <f>VLOOKUP(A608,[1]Rpt_BienesActivos_Completos!$H$12:$AZ$973,35,FALSE)</f>
        <v>DIRECCION DE RECURSOS PESQUERO</v>
      </c>
      <c r="T608" s="8" t="str">
        <f>VLOOKUP(A608,[1]Rpt_BienesActivos_Completos!$H$12:$AZ$973,32,FALSE)</f>
        <v>SANTO DOMINGO DE GUZMAN</v>
      </c>
    </row>
    <row r="609" spans="1:20" ht="15" customHeight="1" outlineLevel="1" x14ac:dyDescent="0.35">
      <c r="A609" s="62" t="s">
        <v>706</v>
      </c>
      <c r="B609" s="60"/>
      <c r="C609" s="62" t="s">
        <v>9</v>
      </c>
      <c r="D609" s="60"/>
      <c r="E609" s="62" t="s">
        <v>622</v>
      </c>
      <c r="F609" s="59"/>
      <c r="G609" s="59"/>
      <c r="H609" s="60"/>
      <c r="I609" s="7">
        <v>45324</v>
      </c>
      <c r="J609" s="7">
        <v>45314</v>
      </c>
      <c r="K609" s="6" t="s">
        <v>537</v>
      </c>
      <c r="L609" s="63">
        <v>20655.28</v>
      </c>
      <c r="M609" s="60"/>
      <c r="N609" s="8">
        <v>17786.63</v>
      </c>
      <c r="O609" s="63">
        <v>2868.65</v>
      </c>
      <c r="P609" s="59"/>
      <c r="Q609" s="59"/>
      <c r="R609" s="60"/>
      <c r="S609" s="8" t="str">
        <f>VLOOKUP(A609,[1]Rpt_BienesActivos_Completos!$H$12:$AZ$973,35,FALSE)</f>
        <v>DIRECCION DE RECURSOS PESQUERO</v>
      </c>
      <c r="T609" s="8" t="str">
        <f>VLOOKUP(A609,[1]Rpt_BienesActivos_Completos!$H$12:$AZ$973,32,FALSE)</f>
        <v>SANTO DOMINGO DE GUZMAN</v>
      </c>
    </row>
    <row r="610" spans="1:20" ht="15" customHeight="1" outlineLevel="1" x14ac:dyDescent="0.35">
      <c r="A610" s="62" t="s">
        <v>707</v>
      </c>
      <c r="B610" s="60"/>
      <c r="C610" s="62" t="s">
        <v>9</v>
      </c>
      <c r="D610" s="60"/>
      <c r="E610" s="62" t="s">
        <v>622</v>
      </c>
      <c r="F610" s="59"/>
      <c r="G610" s="59"/>
      <c r="H610" s="60"/>
      <c r="I610" s="7">
        <v>45324</v>
      </c>
      <c r="J610" s="7">
        <v>45314</v>
      </c>
      <c r="K610" s="6" t="s">
        <v>537</v>
      </c>
      <c r="L610" s="63">
        <v>20655.28</v>
      </c>
      <c r="M610" s="60"/>
      <c r="N610" s="8">
        <v>17786.63</v>
      </c>
      <c r="O610" s="63">
        <v>2868.65</v>
      </c>
      <c r="P610" s="59"/>
      <c r="Q610" s="59"/>
      <c r="R610" s="60"/>
      <c r="S610" s="8" t="str">
        <f>VLOOKUP(A610,[1]Rpt_BienesActivos_Completos!$H$12:$AZ$973,35,FALSE)</f>
        <v>DIRECCION DE RECURSOS PESQUERO</v>
      </c>
      <c r="T610" s="8" t="str">
        <f>VLOOKUP(A610,[1]Rpt_BienesActivos_Completos!$H$12:$AZ$973,32,FALSE)</f>
        <v>SANTO DOMINGO DE GUZMAN</v>
      </c>
    </row>
    <row r="611" spans="1:20" ht="15" customHeight="1" outlineLevel="1" x14ac:dyDescent="0.35">
      <c r="A611" s="62" t="s">
        <v>708</v>
      </c>
      <c r="B611" s="60"/>
      <c r="C611" s="62" t="s">
        <v>9</v>
      </c>
      <c r="D611" s="60"/>
      <c r="E611" s="62" t="s">
        <v>622</v>
      </c>
      <c r="F611" s="59"/>
      <c r="G611" s="59"/>
      <c r="H611" s="60"/>
      <c r="I611" s="7">
        <v>45324</v>
      </c>
      <c r="J611" s="7">
        <v>45314</v>
      </c>
      <c r="K611" s="6" t="s">
        <v>537</v>
      </c>
      <c r="L611" s="63">
        <v>20655.28</v>
      </c>
      <c r="M611" s="60"/>
      <c r="N611" s="8">
        <v>17786.63</v>
      </c>
      <c r="O611" s="63">
        <v>2868.65</v>
      </c>
      <c r="P611" s="59"/>
      <c r="Q611" s="59"/>
      <c r="R611" s="60"/>
      <c r="S611" s="8" t="str">
        <f>VLOOKUP(A611,[1]Rpt_BienesActivos_Completos!$H$12:$AZ$973,35,FALSE)</f>
        <v>DIRECCION DE RECURSOS PESQUERO</v>
      </c>
      <c r="T611" s="8" t="str">
        <f>VLOOKUP(A611,[1]Rpt_BienesActivos_Completos!$H$12:$AZ$973,32,FALSE)</f>
        <v>SANTO DOMINGO DE GUZMAN</v>
      </c>
    </row>
    <row r="612" spans="1:20" ht="15" customHeight="1" outlineLevel="1" x14ac:dyDescent="0.35">
      <c r="A612" s="62" t="s">
        <v>709</v>
      </c>
      <c r="B612" s="60"/>
      <c r="C612" s="62" t="s">
        <v>9</v>
      </c>
      <c r="D612" s="60"/>
      <c r="E612" s="62" t="s">
        <v>622</v>
      </c>
      <c r="F612" s="59"/>
      <c r="G612" s="59"/>
      <c r="H612" s="60"/>
      <c r="I612" s="7">
        <v>45324</v>
      </c>
      <c r="J612" s="7">
        <v>45314</v>
      </c>
      <c r="K612" s="6" t="s">
        <v>537</v>
      </c>
      <c r="L612" s="63">
        <v>20655.28</v>
      </c>
      <c r="M612" s="60"/>
      <c r="N612" s="8">
        <v>17786.63</v>
      </c>
      <c r="O612" s="63">
        <v>2868.65</v>
      </c>
      <c r="P612" s="59"/>
      <c r="Q612" s="59"/>
      <c r="R612" s="60"/>
      <c r="S612" s="8" t="str">
        <f>VLOOKUP(A612,[1]Rpt_BienesActivos_Completos!$H$12:$AZ$973,35,FALSE)</f>
        <v>DIRECCION DE RECURSOS PESQUERO</v>
      </c>
      <c r="T612" s="8" t="str">
        <f>VLOOKUP(A612,[1]Rpt_BienesActivos_Completos!$H$12:$AZ$973,32,FALSE)</f>
        <v>SANTO DOMINGO DE GUZMAN</v>
      </c>
    </row>
    <row r="613" spans="1:20" ht="15" customHeight="1" outlineLevel="1" x14ac:dyDescent="0.35">
      <c r="A613" s="62" t="s">
        <v>710</v>
      </c>
      <c r="B613" s="60"/>
      <c r="C613" s="62" t="s">
        <v>9</v>
      </c>
      <c r="D613" s="60"/>
      <c r="E613" s="62" t="s">
        <v>622</v>
      </c>
      <c r="F613" s="59"/>
      <c r="G613" s="59"/>
      <c r="H613" s="60"/>
      <c r="I613" s="7">
        <v>45324</v>
      </c>
      <c r="J613" s="7">
        <v>45314</v>
      </c>
      <c r="K613" s="6" t="s">
        <v>537</v>
      </c>
      <c r="L613" s="63">
        <v>20655.28</v>
      </c>
      <c r="M613" s="60"/>
      <c r="N613" s="8">
        <v>17786.63</v>
      </c>
      <c r="O613" s="63">
        <v>2868.65</v>
      </c>
      <c r="P613" s="59"/>
      <c r="Q613" s="59"/>
      <c r="R613" s="60"/>
      <c r="S613" s="8" t="str">
        <f>VLOOKUP(A613,[1]Rpt_BienesActivos_Completos!$H$12:$AZ$973,35,FALSE)</f>
        <v>DIRECCION DE RECURSOS PESQUERO</v>
      </c>
      <c r="T613" s="8" t="str">
        <f>VLOOKUP(A613,[1]Rpt_BienesActivos_Completos!$H$12:$AZ$973,32,FALSE)</f>
        <v>SANTO DOMINGO DE GUZMAN</v>
      </c>
    </row>
    <row r="614" spans="1:20" ht="15" customHeight="1" outlineLevel="1" x14ac:dyDescent="0.35">
      <c r="A614" s="62" t="s">
        <v>711</v>
      </c>
      <c r="B614" s="60"/>
      <c r="C614" s="62" t="s">
        <v>9</v>
      </c>
      <c r="D614" s="60"/>
      <c r="E614" s="62" t="s">
        <v>622</v>
      </c>
      <c r="F614" s="59"/>
      <c r="G614" s="59"/>
      <c r="H614" s="60"/>
      <c r="I614" s="7">
        <v>45324</v>
      </c>
      <c r="J614" s="7">
        <v>45314</v>
      </c>
      <c r="K614" s="6" t="s">
        <v>537</v>
      </c>
      <c r="L614" s="63">
        <v>20655.28</v>
      </c>
      <c r="M614" s="60"/>
      <c r="N614" s="8">
        <v>17786.63</v>
      </c>
      <c r="O614" s="63">
        <v>2868.65</v>
      </c>
      <c r="P614" s="59"/>
      <c r="Q614" s="59"/>
      <c r="R614" s="60"/>
      <c r="S614" s="8" t="str">
        <f>VLOOKUP(A614,[1]Rpt_BienesActivos_Completos!$H$12:$AZ$973,35,FALSE)</f>
        <v>DIRECCION DE RECURSOS PESQUERO</v>
      </c>
      <c r="T614" s="8" t="str">
        <f>VLOOKUP(A614,[1]Rpt_BienesActivos_Completos!$H$12:$AZ$973,32,FALSE)</f>
        <v>SANTO DOMINGO DE GUZMAN</v>
      </c>
    </row>
    <row r="615" spans="1:20" ht="15" customHeight="1" outlineLevel="1" x14ac:dyDescent="0.35">
      <c r="A615" s="62" t="s">
        <v>712</v>
      </c>
      <c r="B615" s="60"/>
      <c r="C615" s="62" t="s">
        <v>713</v>
      </c>
      <c r="D615" s="60"/>
      <c r="E615" s="62" t="s">
        <v>543</v>
      </c>
      <c r="F615" s="59"/>
      <c r="G615" s="59"/>
      <c r="H615" s="60"/>
      <c r="I615" s="7">
        <v>45447</v>
      </c>
      <c r="J615" s="7">
        <v>45433</v>
      </c>
      <c r="K615" s="6" t="s">
        <v>537</v>
      </c>
      <c r="L615" s="63">
        <v>58162.2</v>
      </c>
      <c r="M615" s="60"/>
      <c r="N615" s="8">
        <v>56546.611199999999</v>
      </c>
      <c r="O615" s="63">
        <v>1615.5888</v>
      </c>
      <c r="P615" s="59"/>
      <c r="Q615" s="59"/>
      <c r="R615" s="60"/>
      <c r="S615" s="8" t="str">
        <f>VLOOKUP(A615,[1]Rpt_BienesActivos_Completos!$H$12:$AZ$973,35,FALSE)</f>
        <v>DEPARTAMENTO DE PESCA DE CULTIVO</v>
      </c>
      <c r="T615" s="8" t="str">
        <f>VLOOKUP(A615,[1]Rpt_BienesActivos_Completos!$H$12:$AZ$973,32,FALSE)</f>
        <v>SANTO DOMINGO DE GUZMAN</v>
      </c>
    </row>
    <row r="616" spans="1:20" ht="15" customHeight="1" outlineLevel="1" x14ac:dyDescent="0.35">
      <c r="A616" s="62" t="s">
        <v>714</v>
      </c>
      <c r="B616" s="60"/>
      <c r="C616" s="62" t="s">
        <v>715</v>
      </c>
      <c r="D616" s="60"/>
      <c r="E616" s="62" t="s">
        <v>543</v>
      </c>
      <c r="F616" s="59"/>
      <c r="G616" s="59"/>
      <c r="H616" s="60"/>
      <c r="I616" s="7">
        <v>45447</v>
      </c>
      <c r="J616" s="7">
        <v>45433</v>
      </c>
      <c r="K616" s="6" t="s">
        <v>537</v>
      </c>
      <c r="L616" s="63">
        <v>58162.2</v>
      </c>
      <c r="M616" s="60"/>
      <c r="N616" s="8">
        <v>56546.611199999999</v>
      </c>
      <c r="O616" s="63">
        <v>1615.5888</v>
      </c>
      <c r="P616" s="59"/>
      <c r="Q616" s="59"/>
      <c r="R616" s="60"/>
      <c r="S616" s="8" t="str">
        <f>VLOOKUP(A616,[1]Rpt_BienesActivos_Completos!$H$12:$AZ$973,35,FALSE)</f>
        <v>DIVISION DE TECNOLOGIA DE LA INFORMACION</v>
      </c>
      <c r="T616" s="8" t="str">
        <f>VLOOKUP(A616,[1]Rpt_BienesActivos_Completos!$H$12:$AZ$973,32,FALSE)</f>
        <v>SANTO DOMINGO DE GUZMAN</v>
      </c>
    </row>
    <row r="617" spans="1:20" ht="15" customHeight="1" outlineLevel="1" x14ac:dyDescent="0.35">
      <c r="A617" s="62" t="s">
        <v>716</v>
      </c>
      <c r="B617" s="60"/>
      <c r="C617" s="62" t="s">
        <v>717</v>
      </c>
      <c r="D617" s="60"/>
      <c r="E617" s="62" t="s">
        <v>609</v>
      </c>
      <c r="F617" s="59"/>
      <c r="G617" s="59"/>
      <c r="H617" s="60"/>
      <c r="I617" s="7">
        <v>45447</v>
      </c>
      <c r="J617" s="7">
        <v>45433</v>
      </c>
      <c r="K617" s="6" t="s">
        <v>537</v>
      </c>
      <c r="L617" s="63">
        <v>51046.8</v>
      </c>
      <c r="M617" s="60"/>
      <c r="N617" s="8">
        <v>49628.861199999999</v>
      </c>
      <c r="O617" s="63">
        <v>1417.9387999999999</v>
      </c>
      <c r="P617" s="59"/>
      <c r="Q617" s="59"/>
      <c r="R617" s="60"/>
      <c r="S617" s="8" t="str">
        <f>VLOOKUP(A617,[1]Rpt_BienesActivos_Completos!$H$12:$AZ$973,35,FALSE)</f>
        <v>SECCION DE COMPRA Y CONTRATACIONES</v>
      </c>
      <c r="T617" s="8" t="str">
        <f>VLOOKUP(A617,[1]Rpt_BienesActivos_Completos!$H$12:$AZ$973,32,FALSE)</f>
        <v>SANTO DOMINGO DE GUZMAN</v>
      </c>
    </row>
    <row r="618" spans="1:20" ht="15" customHeight="1" outlineLevel="1" x14ac:dyDescent="0.35">
      <c r="A618" s="62" t="s">
        <v>718</v>
      </c>
      <c r="B618" s="60"/>
      <c r="C618" s="62" t="s">
        <v>719</v>
      </c>
      <c r="D618" s="60"/>
      <c r="E618" s="62" t="s">
        <v>609</v>
      </c>
      <c r="F618" s="59"/>
      <c r="G618" s="59"/>
      <c r="H618" s="60"/>
      <c r="I618" s="7">
        <v>45447</v>
      </c>
      <c r="J618" s="7">
        <v>45433</v>
      </c>
      <c r="K618" s="6" t="s">
        <v>537</v>
      </c>
      <c r="L618" s="63">
        <v>51046.8</v>
      </c>
      <c r="M618" s="60"/>
      <c r="N618" s="8">
        <v>49628.861199999999</v>
      </c>
      <c r="O618" s="63">
        <v>1417.9387999999999</v>
      </c>
      <c r="P618" s="59"/>
      <c r="Q618" s="59"/>
      <c r="R618" s="60"/>
      <c r="S618" s="8" t="str">
        <f>VLOOKUP(A618,[1]Rpt_BienesActivos_Completos!$H$12:$AZ$973,35,FALSE)</f>
        <v>DIVISION DE TECNOLOGIA DE LA INFORMACION</v>
      </c>
      <c r="T618" s="8" t="str">
        <f>VLOOKUP(A618,[1]Rpt_BienesActivos_Completos!$H$12:$AZ$973,32,FALSE)</f>
        <v>SANTO DOMINGO DE GUZMAN</v>
      </c>
    </row>
    <row r="619" spans="1:20" ht="15" customHeight="1" outlineLevel="1" x14ac:dyDescent="0.35">
      <c r="A619" s="62" t="s">
        <v>720</v>
      </c>
      <c r="B619" s="60"/>
      <c r="C619" s="62" t="s">
        <v>721</v>
      </c>
      <c r="D619" s="60"/>
      <c r="E619" s="62" t="s">
        <v>609</v>
      </c>
      <c r="F619" s="59"/>
      <c r="G619" s="59"/>
      <c r="H619" s="60"/>
      <c r="I619" s="7">
        <v>45447</v>
      </c>
      <c r="J619" s="7">
        <v>45433</v>
      </c>
      <c r="K619" s="6" t="s">
        <v>537</v>
      </c>
      <c r="L619" s="63">
        <v>51046.8</v>
      </c>
      <c r="M619" s="60"/>
      <c r="N619" s="8">
        <v>49628.861199999999</v>
      </c>
      <c r="O619" s="63">
        <v>1417.9387999999999</v>
      </c>
      <c r="P619" s="59"/>
      <c r="Q619" s="59"/>
      <c r="R619" s="60"/>
      <c r="S619" s="8" t="str">
        <f>VLOOKUP(A619,[1]Rpt_BienesActivos_Completos!$H$12:$AZ$973,35,FALSE)</f>
        <v>DIRECCION EJECUTIVA</v>
      </c>
      <c r="T619" s="8" t="str">
        <f>VLOOKUP(A619,[1]Rpt_BienesActivos_Completos!$H$12:$AZ$973,32,FALSE)</f>
        <v>SANTO DOMINGO DE GUZMAN</v>
      </c>
    </row>
    <row r="620" spans="1:20" ht="15" customHeight="1" outlineLevel="1" x14ac:dyDescent="0.35">
      <c r="A620" s="62" t="s">
        <v>722</v>
      </c>
      <c r="B620" s="60"/>
      <c r="C620" s="62" t="s">
        <v>723</v>
      </c>
      <c r="D620" s="60"/>
      <c r="E620" s="62" t="s">
        <v>609</v>
      </c>
      <c r="F620" s="59"/>
      <c r="G620" s="59"/>
      <c r="H620" s="60"/>
      <c r="I620" s="7">
        <v>45447</v>
      </c>
      <c r="J620" s="7">
        <v>45433</v>
      </c>
      <c r="K620" s="6" t="s">
        <v>537</v>
      </c>
      <c r="L620" s="63">
        <v>51046.8</v>
      </c>
      <c r="M620" s="60"/>
      <c r="N620" s="8">
        <v>49628.861199999999</v>
      </c>
      <c r="O620" s="63">
        <v>1417.9387999999999</v>
      </c>
      <c r="P620" s="59"/>
      <c r="Q620" s="59"/>
      <c r="R620" s="60"/>
      <c r="S620" s="8" t="str">
        <f>VLOOKUP(A620,[1]Rpt_BienesActivos_Completos!$H$12:$AZ$973,35,FALSE)</f>
        <v>SECCION DE CONTABILIDAD</v>
      </c>
      <c r="T620" s="8" t="str">
        <f>VLOOKUP(A620,[1]Rpt_BienesActivos_Completos!$H$12:$AZ$973,32,FALSE)</f>
        <v>SANTO DOMINGO DE GUZMAN</v>
      </c>
    </row>
    <row r="621" spans="1:20" ht="15" customHeight="1" outlineLevel="1" x14ac:dyDescent="0.35">
      <c r="A621" s="62" t="s">
        <v>724</v>
      </c>
      <c r="B621" s="60"/>
      <c r="C621" s="62" t="s">
        <v>725</v>
      </c>
      <c r="D621" s="60"/>
      <c r="E621" s="62" t="s">
        <v>609</v>
      </c>
      <c r="F621" s="59"/>
      <c r="G621" s="59"/>
      <c r="H621" s="60"/>
      <c r="I621" s="7">
        <v>45447</v>
      </c>
      <c r="J621" s="7">
        <v>45433</v>
      </c>
      <c r="K621" s="6" t="s">
        <v>537</v>
      </c>
      <c r="L621" s="63">
        <v>51046.8</v>
      </c>
      <c r="M621" s="60"/>
      <c r="N621" s="8">
        <v>49628.861199999999</v>
      </c>
      <c r="O621" s="63">
        <v>1417.9387999999999</v>
      </c>
      <c r="P621" s="59"/>
      <c r="Q621" s="59"/>
      <c r="R621" s="60"/>
      <c r="S621" s="8" t="str">
        <f>VLOOKUP(A621,[1]Rpt_BienesActivos_Completos!$H$12:$AZ$973,35,FALSE)</f>
        <v>DEPARTAMENTO DE PLANIFICACION Y DESARROLLO</v>
      </c>
      <c r="T621" s="8" t="str">
        <f>VLOOKUP(A621,[1]Rpt_BienesActivos_Completos!$H$12:$AZ$973,32,FALSE)</f>
        <v>SANTO DOMINGO DE GUZMAN</v>
      </c>
    </row>
    <row r="622" spans="1:20" ht="15" customHeight="1" outlineLevel="1" x14ac:dyDescent="0.35">
      <c r="A622" s="62" t="s">
        <v>726</v>
      </c>
      <c r="B622" s="60"/>
      <c r="C622" s="62" t="s">
        <v>727</v>
      </c>
      <c r="D622" s="60"/>
      <c r="E622" s="62" t="s">
        <v>609</v>
      </c>
      <c r="F622" s="59"/>
      <c r="G622" s="59"/>
      <c r="H622" s="60"/>
      <c r="I622" s="7">
        <v>45447</v>
      </c>
      <c r="J622" s="7">
        <v>45433</v>
      </c>
      <c r="K622" s="6" t="s">
        <v>537</v>
      </c>
      <c r="L622" s="63">
        <v>51046.8</v>
      </c>
      <c r="M622" s="60"/>
      <c r="N622" s="8">
        <v>49628.861199999999</v>
      </c>
      <c r="O622" s="63">
        <v>1417.9387999999999</v>
      </c>
      <c r="P622" s="59"/>
      <c r="Q622" s="59"/>
      <c r="R622" s="60"/>
      <c r="S622" s="8" t="str">
        <f>VLOOKUP(A622,[1]Rpt_BienesActivos_Completos!$H$12:$AZ$973,35,FALSE)</f>
        <v>DIVISION DE TECNOLOGIA DE LA INFORMACION</v>
      </c>
      <c r="T622" s="8" t="str">
        <f>VLOOKUP(A622,[1]Rpt_BienesActivos_Completos!$H$12:$AZ$973,32,FALSE)</f>
        <v>SANTO DOMINGO DE GUZMAN</v>
      </c>
    </row>
    <row r="623" spans="1:20" ht="15" customHeight="1" outlineLevel="1" x14ac:dyDescent="0.35">
      <c r="A623" s="62" t="s">
        <v>728</v>
      </c>
      <c r="B623" s="60"/>
      <c r="C623" s="62" t="s">
        <v>729</v>
      </c>
      <c r="D623" s="60"/>
      <c r="E623" s="62" t="s">
        <v>609</v>
      </c>
      <c r="F623" s="59"/>
      <c r="G623" s="59"/>
      <c r="H623" s="60"/>
      <c r="I623" s="7">
        <v>45447</v>
      </c>
      <c r="J623" s="7">
        <v>45433</v>
      </c>
      <c r="K623" s="6" t="s">
        <v>537</v>
      </c>
      <c r="L623" s="63">
        <v>61619.6</v>
      </c>
      <c r="M623" s="60"/>
      <c r="N623" s="8">
        <v>59907.972300000001</v>
      </c>
      <c r="O623" s="63">
        <v>1711.6277</v>
      </c>
      <c r="P623" s="59"/>
      <c r="Q623" s="59"/>
      <c r="R623" s="60"/>
      <c r="S623" s="8" t="str">
        <f>VLOOKUP(A623,[1]Rpt_BienesActivos_Completos!$H$12:$AZ$973,35,FALSE)</f>
        <v>DIVISION DE TECNOLOGIA DE LA INFORMACION</v>
      </c>
      <c r="T623" s="8" t="str">
        <f>VLOOKUP(A623,[1]Rpt_BienesActivos_Completos!$H$12:$AZ$973,32,FALSE)</f>
        <v>SANTO DOMINGO DE GUZMAN</v>
      </c>
    </row>
    <row r="624" spans="1:20" ht="15" customHeight="1" outlineLevel="1" x14ac:dyDescent="0.35">
      <c r="A624" s="62" t="s">
        <v>730</v>
      </c>
      <c r="B624" s="60"/>
      <c r="C624" s="62" t="s">
        <v>731</v>
      </c>
      <c r="D624" s="60"/>
      <c r="E624" s="62" t="s">
        <v>609</v>
      </c>
      <c r="F624" s="59"/>
      <c r="G624" s="59"/>
      <c r="H624" s="60"/>
      <c r="I624" s="7">
        <v>45447</v>
      </c>
      <c r="J624" s="7">
        <v>45433</v>
      </c>
      <c r="K624" s="6" t="s">
        <v>537</v>
      </c>
      <c r="L624" s="63">
        <v>61619.6</v>
      </c>
      <c r="M624" s="60"/>
      <c r="N624" s="8">
        <v>59907.972300000001</v>
      </c>
      <c r="O624" s="63">
        <v>1711.6277</v>
      </c>
      <c r="P624" s="59"/>
      <c r="Q624" s="59"/>
      <c r="R624" s="60"/>
      <c r="S624" s="8" t="str">
        <f>VLOOKUP(A624,[1]Rpt_BienesActivos_Completos!$H$12:$AZ$973,35,FALSE)</f>
        <v>DIVISION DE TECNOLOGIA DE LA INFORMACION</v>
      </c>
      <c r="T624" s="8" t="str">
        <f>VLOOKUP(A624,[1]Rpt_BienesActivos_Completos!$H$12:$AZ$973,32,FALSE)</f>
        <v>SANTO DOMINGO DE GUZMAN</v>
      </c>
    </row>
    <row r="625" spans="1:20" ht="15" customHeight="1" outlineLevel="1" x14ac:dyDescent="0.35">
      <c r="A625" s="62" t="s">
        <v>732</v>
      </c>
      <c r="B625" s="60"/>
      <c r="C625" s="62" t="s">
        <v>733</v>
      </c>
      <c r="D625" s="60"/>
      <c r="E625" s="62" t="s">
        <v>734</v>
      </c>
      <c r="F625" s="59"/>
      <c r="G625" s="59"/>
      <c r="H625" s="60"/>
      <c r="I625" s="7">
        <v>45447</v>
      </c>
      <c r="J625" s="7">
        <v>45433</v>
      </c>
      <c r="K625" s="6" t="s">
        <v>537</v>
      </c>
      <c r="L625" s="63">
        <v>11002.32</v>
      </c>
      <c r="M625" s="60"/>
      <c r="N625" s="8">
        <v>10696.727800000001</v>
      </c>
      <c r="O625" s="63">
        <v>305.59219999999999</v>
      </c>
      <c r="P625" s="59"/>
      <c r="Q625" s="59"/>
      <c r="R625" s="60"/>
      <c r="S625" s="8" t="str">
        <f>VLOOKUP(A625,[1]Rpt_BienesActivos_Completos!$H$12:$AZ$973,35,FALSE)</f>
        <v>DEPARTAMENTO DE COMUNICACIONES</v>
      </c>
      <c r="T625" s="8" t="str">
        <f>VLOOKUP(A625,[1]Rpt_BienesActivos_Completos!$H$12:$AZ$973,32,FALSE)</f>
        <v>SANTO DOMINGO DE GUZMAN</v>
      </c>
    </row>
    <row r="626" spans="1:20" ht="15" customHeight="1" outlineLevel="1" x14ac:dyDescent="0.35">
      <c r="A626" s="62" t="s">
        <v>735</v>
      </c>
      <c r="B626" s="60"/>
      <c r="C626" s="62" t="s">
        <v>736</v>
      </c>
      <c r="D626" s="60"/>
      <c r="E626" s="62" t="s">
        <v>543</v>
      </c>
      <c r="F626" s="59"/>
      <c r="G626" s="59"/>
      <c r="H626" s="60"/>
      <c r="I626" s="7">
        <v>45447</v>
      </c>
      <c r="J626" s="7">
        <v>45433</v>
      </c>
      <c r="K626" s="6" t="s">
        <v>537</v>
      </c>
      <c r="L626" s="63">
        <v>58162.2</v>
      </c>
      <c r="M626" s="60"/>
      <c r="N626" s="8">
        <v>56546.611199999999</v>
      </c>
      <c r="O626" s="63">
        <v>1615.5888</v>
      </c>
      <c r="P626" s="59"/>
      <c r="Q626" s="59"/>
      <c r="R626" s="60"/>
      <c r="S626" s="8" t="str">
        <f>VLOOKUP(A626,[1]Rpt_BienesActivos_Completos!$H$12:$AZ$973,35,FALSE)</f>
        <v>DIVISION DE TECNOLOGIA DE LA INFORMACION</v>
      </c>
      <c r="T626" s="8" t="str">
        <f>VLOOKUP(A626,[1]Rpt_BienesActivos_Completos!$H$12:$AZ$973,32,FALSE)</f>
        <v>SANTO DOMINGO DE GUZMAN</v>
      </c>
    </row>
    <row r="627" spans="1:20" ht="15" customHeight="1" outlineLevel="1" x14ac:dyDescent="0.35">
      <c r="A627" s="62" t="s">
        <v>737</v>
      </c>
      <c r="B627" s="60"/>
      <c r="C627" s="62" t="s">
        <v>9</v>
      </c>
      <c r="D627" s="60"/>
      <c r="E627" s="62" t="s">
        <v>609</v>
      </c>
      <c r="F627" s="59"/>
      <c r="G627" s="59"/>
      <c r="H627" s="60"/>
      <c r="I627" s="7">
        <v>45169</v>
      </c>
      <c r="J627" s="7">
        <v>45149</v>
      </c>
      <c r="K627" s="6" t="s">
        <v>537</v>
      </c>
      <c r="L627" s="63">
        <v>52698.8</v>
      </c>
      <c r="M627" s="60"/>
      <c r="N627" s="8">
        <v>36596.695299999999</v>
      </c>
      <c r="O627" s="63">
        <v>16102.1047</v>
      </c>
      <c r="P627" s="59"/>
      <c r="Q627" s="59"/>
      <c r="R627" s="60"/>
      <c r="S627" s="8" t="str">
        <f>VLOOKUP(A627,[1]Rpt_BienesActivos_Completos!$H$12:$AZ$973,35,FALSE)</f>
        <v>DEPARTAMENTO DE PLANIFICACION Y DESARROLLO</v>
      </c>
      <c r="T627" s="8" t="str">
        <f>VLOOKUP(A627,[1]Rpt_BienesActivos_Completos!$H$12:$AZ$973,32,FALSE)</f>
        <v>SANTO DOMINGO DE GUZMAN</v>
      </c>
    </row>
    <row r="628" spans="1:20" ht="15" customHeight="1" outlineLevel="1" x14ac:dyDescent="0.35">
      <c r="A628" s="62" t="s">
        <v>738</v>
      </c>
      <c r="B628" s="60"/>
      <c r="C628" s="62" t="s">
        <v>9</v>
      </c>
      <c r="D628" s="60"/>
      <c r="E628" s="62" t="s">
        <v>622</v>
      </c>
      <c r="F628" s="59"/>
      <c r="G628" s="59"/>
      <c r="H628" s="60"/>
      <c r="I628" s="7">
        <v>45324</v>
      </c>
      <c r="J628" s="7">
        <v>45314</v>
      </c>
      <c r="K628" s="6" t="s">
        <v>537</v>
      </c>
      <c r="L628" s="63">
        <v>20655.28</v>
      </c>
      <c r="M628" s="60"/>
      <c r="N628" s="8">
        <v>17786.63</v>
      </c>
      <c r="O628" s="63">
        <v>2868.65</v>
      </c>
      <c r="P628" s="59"/>
      <c r="Q628" s="59"/>
      <c r="R628" s="60"/>
      <c r="S628" s="8" t="str">
        <f>VLOOKUP(A628,[1]Rpt_BienesActivos_Completos!$H$12:$AZ$973,35,FALSE)</f>
        <v>DIRECCION DE RECURSOS PESQUERO</v>
      </c>
      <c r="T628" s="8" t="str">
        <f>VLOOKUP(A628,[1]Rpt_BienesActivos_Completos!$H$12:$AZ$973,32,FALSE)</f>
        <v>SANTO DOMINGO DE GUZMAN</v>
      </c>
    </row>
    <row r="629" spans="1:20" ht="15" customHeight="1" outlineLevel="1" x14ac:dyDescent="0.35">
      <c r="A629" s="62" t="s">
        <v>739</v>
      </c>
      <c r="B629" s="60"/>
      <c r="C629" s="62" t="s">
        <v>9</v>
      </c>
      <c r="D629" s="60"/>
      <c r="E629" s="62" t="s">
        <v>665</v>
      </c>
      <c r="F629" s="59"/>
      <c r="G629" s="59"/>
      <c r="H629" s="60"/>
      <c r="I629" s="7">
        <v>45169</v>
      </c>
      <c r="J629" s="7">
        <v>45149</v>
      </c>
      <c r="K629" s="6" t="s">
        <v>537</v>
      </c>
      <c r="L629" s="63">
        <v>53970.84</v>
      </c>
      <c r="M629" s="60"/>
      <c r="N629" s="8">
        <v>37480.055800000002</v>
      </c>
      <c r="O629" s="63">
        <v>16490.784199999998</v>
      </c>
      <c r="P629" s="59"/>
      <c r="Q629" s="59"/>
      <c r="R629" s="60"/>
      <c r="S629" s="8" t="str">
        <f>VLOOKUP(A629,[1]Rpt_BienesActivos_Completos!$H$12:$AZ$973,35,FALSE)</f>
        <v>ESTACION PESQUERA DE MONTECRISTI</v>
      </c>
      <c r="T629" s="8" t="str">
        <f>VLOOKUP(A629,[1]Rpt_BienesActivos_Completos!$H$12:$AZ$973,32,FALSE)</f>
        <v>MONTE CRISTI</v>
      </c>
    </row>
    <row r="630" spans="1:20" ht="15" customHeight="1" outlineLevel="1" x14ac:dyDescent="0.35">
      <c r="A630" s="62" t="s">
        <v>740</v>
      </c>
      <c r="B630" s="60"/>
      <c r="C630" s="62" t="s">
        <v>9</v>
      </c>
      <c r="D630" s="60"/>
      <c r="E630" s="62" t="s">
        <v>609</v>
      </c>
      <c r="F630" s="59"/>
      <c r="G630" s="59"/>
      <c r="H630" s="60"/>
      <c r="I630" s="7">
        <v>44942</v>
      </c>
      <c r="J630" s="7">
        <v>44909</v>
      </c>
      <c r="K630" s="6" t="s">
        <v>537</v>
      </c>
      <c r="L630" s="63">
        <v>70682</v>
      </c>
      <c r="M630" s="60"/>
      <c r="N630" s="8">
        <v>33378.1391</v>
      </c>
      <c r="O630" s="63">
        <v>37303.8609</v>
      </c>
      <c r="P630" s="59"/>
      <c r="Q630" s="59"/>
      <c r="R630" s="60"/>
      <c r="S630" s="8" t="str">
        <f>VLOOKUP(A630,[1]Rpt_BienesActivos_Completos!$H$12:$AZ$973,35,FALSE)</f>
        <v>DIVISION DE TECNOLOGIA DE LA INFORMACION</v>
      </c>
      <c r="T630" s="8" t="str">
        <f>VLOOKUP(A630,[1]Rpt_BienesActivos_Completos!$H$12:$AZ$973,32,FALSE)</f>
        <v>SANTO DOMINGO DE GUZMAN</v>
      </c>
    </row>
    <row r="631" spans="1:20" ht="15" customHeight="1" outlineLevel="1" x14ac:dyDescent="0.35">
      <c r="A631" s="62" t="s">
        <v>741</v>
      </c>
      <c r="B631" s="60"/>
      <c r="C631" s="62" t="s">
        <v>9</v>
      </c>
      <c r="D631" s="60"/>
      <c r="E631" s="62" t="s">
        <v>609</v>
      </c>
      <c r="F631" s="59"/>
      <c r="G631" s="59"/>
      <c r="H631" s="60"/>
      <c r="I631" s="7">
        <v>45169</v>
      </c>
      <c r="J631" s="7">
        <v>45149</v>
      </c>
      <c r="K631" s="6" t="s">
        <v>537</v>
      </c>
      <c r="L631" s="63">
        <v>52698.8</v>
      </c>
      <c r="M631" s="60"/>
      <c r="N631" s="8">
        <v>36596.695299999999</v>
      </c>
      <c r="O631" s="63">
        <v>16102.1047</v>
      </c>
      <c r="P631" s="59"/>
      <c r="Q631" s="59"/>
      <c r="R631" s="60"/>
      <c r="S631" s="8" t="str">
        <f>VLOOKUP(A631,[1]Rpt_BienesActivos_Completos!$H$12:$AZ$973,35,FALSE)</f>
        <v>ESTACION PESQUERA DE PUERTO PLATA</v>
      </c>
      <c r="T631" s="8" t="str">
        <f>VLOOKUP(A631,[1]Rpt_BienesActivos_Completos!$H$12:$AZ$973,32,FALSE)</f>
        <v>PUERTO PLATA</v>
      </c>
    </row>
    <row r="632" spans="1:20" ht="15" customHeight="1" outlineLevel="1" x14ac:dyDescent="0.35">
      <c r="A632" s="62" t="s">
        <v>742</v>
      </c>
      <c r="B632" s="60"/>
      <c r="C632" s="62" t="s">
        <v>9</v>
      </c>
      <c r="D632" s="60"/>
      <c r="E632" s="62" t="s">
        <v>543</v>
      </c>
      <c r="F632" s="59"/>
      <c r="G632" s="59"/>
      <c r="H632" s="60"/>
      <c r="I632" s="7">
        <v>44515</v>
      </c>
      <c r="J632" s="7">
        <v>44370</v>
      </c>
      <c r="K632" s="6" t="s">
        <v>537</v>
      </c>
      <c r="L632" s="63">
        <v>61236.22</v>
      </c>
      <c r="M632" s="60"/>
      <c r="N632" s="8">
        <v>1.0012000000000001</v>
      </c>
      <c r="O632" s="63">
        <v>61235.22</v>
      </c>
      <c r="P632" s="59"/>
      <c r="Q632" s="59"/>
      <c r="R632" s="60"/>
      <c r="S632" s="8" t="str">
        <f>VLOOKUP(A632,[1]Rpt_BienesActivos_Completos!$H$12:$AZ$973,35,FALSE)</f>
        <v>DEPARTAMENTO DE PLANIFICACION Y DESARROLLO</v>
      </c>
      <c r="T632" s="8" t="str">
        <f>VLOOKUP(A632,[1]Rpt_BienesActivos_Completos!$H$12:$AZ$973,32,FALSE)</f>
        <v>SANTO DOMINGO DE GUZMAN</v>
      </c>
    </row>
    <row r="633" spans="1:20" ht="15" customHeight="1" outlineLevel="1" x14ac:dyDescent="0.35">
      <c r="A633" s="62" t="s">
        <v>743</v>
      </c>
      <c r="B633" s="60"/>
      <c r="C633" s="62" t="s">
        <v>9</v>
      </c>
      <c r="D633" s="60"/>
      <c r="E633" s="62" t="s">
        <v>543</v>
      </c>
      <c r="F633" s="59"/>
      <c r="G633" s="59"/>
      <c r="H633" s="60"/>
      <c r="I633" s="7">
        <v>44515</v>
      </c>
      <c r="J633" s="7">
        <v>44473</v>
      </c>
      <c r="K633" s="6" t="s">
        <v>537</v>
      </c>
      <c r="L633" s="63">
        <v>61299.82</v>
      </c>
      <c r="M633" s="60"/>
      <c r="N633" s="8">
        <v>5109.2349999999997</v>
      </c>
      <c r="O633" s="63">
        <v>56190.584999999999</v>
      </c>
      <c r="P633" s="59"/>
      <c r="Q633" s="59"/>
      <c r="R633" s="60"/>
      <c r="S633" s="8" t="str">
        <f>VLOOKUP(A633,[1]Rpt_BienesActivos_Completos!$H$12:$AZ$973,35,FALSE)</f>
        <v>DEPARTAMENTOS DE INGRESOS</v>
      </c>
      <c r="T633" s="8" t="str">
        <f>VLOOKUP(A633,[1]Rpt_BienesActivos_Completos!$H$12:$AZ$973,32,FALSE)</f>
        <v>SANTO DOMINGO DE GUZMAN</v>
      </c>
    </row>
    <row r="634" spans="1:20" ht="15" customHeight="1" outlineLevel="1" x14ac:dyDescent="0.35">
      <c r="A634" s="62" t="s">
        <v>744</v>
      </c>
      <c r="B634" s="60"/>
      <c r="C634" s="62" t="s">
        <v>9</v>
      </c>
      <c r="D634" s="60"/>
      <c r="E634" s="62" t="s">
        <v>591</v>
      </c>
      <c r="F634" s="59"/>
      <c r="G634" s="59"/>
      <c r="H634" s="60"/>
      <c r="I634" s="7">
        <v>44832</v>
      </c>
      <c r="J634" s="7">
        <v>44746</v>
      </c>
      <c r="K634" s="6" t="s">
        <v>537</v>
      </c>
      <c r="L634" s="63">
        <v>65633.960000000006</v>
      </c>
      <c r="M634" s="60"/>
      <c r="N634" s="8">
        <v>21878.655200000001</v>
      </c>
      <c r="O634" s="63">
        <v>43755.304799999998</v>
      </c>
      <c r="P634" s="59"/>
      <c r="Q634" s="59"/>
      <c r="R634" s="60"/>
      <c r="S634" s="8" t="str">
        <f>VLOOKUP(A634,[1]Rpt_BienesActivos_Completos!$H$12:$AZ$973,35,FALSE)</f>
        <v>DEPARTAMENTO DE ACUICULTURA</v>
      </c>
      <c r="T634" s="8" t="str">
        <f>VLOOKUP(A634,[1]Rpt_BienesActivos_Completos!$H$12:$AZ$973,32,FALSE)</f>
        <v>SANTO DOMINGO DE GUZMAN</v>
      </c>
    </row>
    <row r="635" spans="1:20" ht="15" customHeight="1" outlineLevel="1" x14ac:dyDescent="0.35">
      <c r="A635" s="62" t="s">
        <v>745</v>
      </c>
      <c r="B635" s="60"/>
      <c r="C635" s="62" t="s">
        <v>9</v>
      </c>
      <c r="D635" s="60"/>
      <c r="E635" s="62" t="s">
        <v>584</v>
      </c>
      <c r="F635" s="59"/>
      <c r="G635" s="59"/>
      <c r="H635" s="60"/>
      <c r="I635" s="7">
        <v>45169</v>
      </c>
      <c r="J635" s="7">
        <v>45149</v>
      </c>
      <c r="K635" s="6" t="s">
        <v>537</v>
      </c>
      <c r="L635" s="63">
        <v>72688</v>
      </c>
      <c r="M635" s="60"/>
      <c r="N635" s="8">
        <v>59362.05</v>
      </c>
      <c r="O635" s="63">
        <v>13325.95</v>
      </c>
      <c r="P635" s="59"/>
      <c r="Q635" s="59"/>
      <c r="R635" s="60"/>
      <c r="S635" s="8" t="str">
        <f>VLOOKUP(A635,[1]Rpt_BienesActivos_Completos!$H$12:$AZ$973,35,FALSE)</f>
        <v>DIRECCION DE RECURSOS PESQUERO</v>
      </c>
      <c r="T635" s="8" t="str">
        <f>VLOOKUP(A635,[1]Rpt_BienesActivos_Completos!$H$12:$AZ$973,32,FALSE)</f>
        <v>SANTO DOMINGO DE GUZMAN</v>
      </c>
    </row>
    <row r="636" spans="1:20" ht="15" customHeight="1" outlineLevel="1" x14ac:dyDescent="0.35">
      <c r="A636" s="62" t="s">
        <v>746</v>
      </c>
      <c r="B636" s="60"/>
      <c r="C636" s="62" t="s">
        <v>9</v>
      </c>
      <c r="D636" s="60"/>
      <c r="E636" s="62" t="s">
        <v>562</v>
      </c>
      <c r="F636" s="59"/>
      <c r="G636" s="59"/>
      <c r="H636" s="60"/>
      <c r="I636" s="7">
        <v>44578</v>
      </c>
      <c r="J636" s="7">
        <v>44553</v>
      </c>
      <c r="K636" s="6" t="s">
        <v>537</v>
      </c>
      <c r="L636" s="63">
        <v>75756</v>
      </c>
      <c r="M636" s="60"/>
      <c r="N636" s="8">
        <v>12626.834999999999</v>
      </c>
      <c r="O636" s="63">
        <v>63129.165000000001</v>
      </c>
      <c r="P636" s="59"/>
      <c r="Q636" s="59"/>
      <c r="R636" s="60"/>
      <c r="S636" s="8" t="str">
        <f>VLOOKUP(A636,[1]Rpt_BienesActivos_Completos!$H$12:$AZ$973,35,FALSE)</f>
        <v>DEPARTAMENTO DE REGULACION PESQUERA</v>
      </c>
      <c r="T636" s="8" t="str">
        <f>VLOOKUP(A636,[1]Rpt_BienesActivos_Completos!$H$12:$AZ$973,32,FALSE)</f>
        <v>SANTO DOMINGO DE GUZMAN</v>
      </c>
    </row>
    <row r="637" spans="1:20" ht="15" customHeight="1" outlineLevel="1" x14ac:dyDescent="0.35">
      <c r="A637" s="62" t="s">
        <v>747</v>
      </c>
      <c r="B637" s="60"/>
      <c r="C637" s="62" t="s">
        <v>9</v>
      </c>
      <c r="D637" s="60"/>
      <c r="E637" s="62" t="s">
        <v>584</v>
      </c>
      <c r="F637" s="59"/>
      <c r="G637" s="59"/>
      <c r="H637" s="60"/>
      <c r="I637" s="7">
        <v>45169</v>
      </c>
      <c r="J637" s="7">
        <v>45149</v>
      </c>
      <c r="K637" s="6" t="s">
        <v>537</v>
      </c>
      <c r="L637" s="63">
        <v>72688</v>
      </c>
      <c r="M637" s="60"/>
      <c r="N637" s="8">
        <v>59362.05</v>
      </c>
      <c r="O637" s="63">
        <v>13325.95</v>
      </c>
      <c r="P637" s="59"/>
      <c r="Q637" s="59"/>
      <c r="R637" s="60"/>
      <c r="S637" s="8" t="str">
        <f>VLOOKUP(A637,[1]Rpt_BienesActivos_Completos!$H$12:$AZ$973,35,FALSE)</f>
        <v>DIVISION DE TECNOLOGIA DE LA INFORMACION</v>
      </c>
      <c r="T637" s="8" t="str">
        <f>VLOOKUP(A637,[1]Rpt_BienesActivos_Completos!$H$12:$AZ$973,32,FALSE)</f>
        <v>SANTO DOMINGO DE GUZMAN</v>
      </c>
    </row>
    <row r="638" spans="1:20" ht="15" customHeight="1" outlineLevel="1" x14ac:dyDescent="0.35">
      <c r="A638" s="62" t="s">
        <v>748</v>
      </c>
      <c r="B638" s="60"/>
      <c r="C638" s="62" t="s">
        <v>9</v>
      </c>
      <c r="D638" s="60"/>
      <c r="E638" s="62" t="s">
        <v>587</v>
      </c>
      <c r="F638" s="59"/>
      <c r="G638" s="59"/>
      <c r="H638" s="60"/>
      <c r="I638" s="7">
        <v>44578</v>
      </c>
      <c r="J638" s="7">
        <v>44553</v>
      </c>
      <c r="K638" s="6" t="s">
        <v>537</v>
      </c>
      <c r="L638" s="63">
        <v>21483.88</v>
      </c>
      <c r="M638" s="60"/>
      <c r="N638" s="8">
        <v>3581.482</v>
      </c>
      <c r="O638" s="63">
        <v>17902.398000000001</v>
      </c>
      <c r="P638" s="59"/>
      <c r="Q638" s="59"/>
      <c r="R638" s="60"/>
      <c r="S638" s="8" t="str">
        <f>VLOOKUP(A638,[1]Rpt_BienesActivos_Completos!$H$12:$AZ$973,35,FALSE)</f>
        <v>ESTACION PESQUERA PEDERNALES</v>
      </c>
      <c r="T638" s="8" t="str">
        <f>VLOOKUP(A638,[1]Rpt_BienesActivos_Completos!$H$12:$AZ$973,32,FALSE)</f>
        <v>PEDERNALES</v>
      </c>
    </row>
    <row r="639" spans="1:20" ht="15" customHeight="1" outlineLevel="1" x14ac:dyDescent="0.35">
      <c r="A639" s="62" t="s">
        <v>749</v>
      </c>
      <c r="B639" s="60"/>
      <c r="C639" s="62" t="s">
        <v>9</v>
      </c>
      <c r="D639" s="60"/>
      <c r="E639" s="62" t="s">
        <v>609</v>
      </c>
      <c r="F639" s="59"/>
      <c r="G639" s="59"/>
      <c r="H639" s="60"/>
      <c r="I639" s="7">
        <v>45169</v>
      </c>
      <c r="J639" s="7">
        <v>45149</v>
      </c>
      <c r="K639" s="6" t="s">
        <v>537</v>
      </c>
      <c r="L639" s="63">
        <v>52698.8</v>
      </c>
      <c r="M639" s="60"/>
      <c r="N639" s="8">
        <v>36596.695299999999</v>
      </c>
      <c r="O639" s="63">
        <v>16102.1047</v>
      </c>
      <c r="P639" s="59"/>
      <c r="Q639" s="59"/>
      <c r="R639" s="60"/>
      <c r="S639" s="8" t="str">
        <f>VLOOKUP(A639,[1]Rpt_BienesActivos_Completos!$H$12:$AZ$973,35,FALSE)</f>
        <v>ESTACION PESQUERA DE SAN PEDRO DE MACORIS</v>
      </c>
      <c r="T639" s="8" t="str">
        <f>VLOOKUP(A639,[1]Rpt_BienesActivos_Completos!$H$12:$AZ$973,32,FALSE)</f>
        <v>SAN PEDRO DE MACORIS</v>
      </c>
    </row>
    <row r="640" spans="1:20" ht="15" customHeight="1" outlineLevel="1" x14ac:dyDescent="0.35">
      <c r="A640" s="62" t="s">
        <v>750</v>
      </c>
      <c r="B640" s="60"/>
      <c r="C640" s="62" t="s">
        <v>9</v>
      </c>
      <c r="D640" s="60"/>
      <c r="E640" s="62" t="s">
        <v>543</v>
      </c>
      <c r="F640" s="59"/>
      <c r="G640" s="59"/>
      <c r="H640" s="60"/>
      <c r="I640" s="7">
        <v>45169</v>
      </c>
      <c r="J640" s="7">
        <v>45149</v>
      </c>
      <c r="K640" s="6" t="s">
        <v>537</v>
      </c>
      <c r="L640" s="63">
        <v>63602</v>
      </c>
      <c r="M640" s="60"/>
      <c r="N640" s="8">
        <v>44168.361599999997</v>
      </c>
      <c r="O640" s="63">
        <v>19433.6384</v>
      </c>
      <c r="P640" s="59"/>
      <c r="Q640" s="59"/>
      <c r="R640" s="60"/>
      <c r="S640" s="8" t="str">
        <f>VLOOKUP(A640,[1]Rpt_BienesActivos_Completos!$H$12:$AZ$973,35,FALSE)</f>
        <v>DEPARTAMENTO DE ACUICULTURA</v>
      </c>
      <c r="T640" s="8" t="str">
        <f>VLOOKUP(A640,[1]Rpt_BienesActivos_Completos!$H$12:$AZ$973,32,FALSE)</f>
        <v>SANTO DOMINGO DE GUZMAN</v>
      </c>
    </row>
    <row r="641" spans="1:20" ht="15" customHeight="1" outlineLevel="1" x14ac:dyDescent="0.35">
      <c r="A641" s="62" t="s">
        <v>751</v>
      </c>
      <c r="B641" s="60"/>
      <c r="C641" s="62" t="s">
        <v>9</v>
      </c>
      <c r="D641" s="60"/>
      <c r="E641" s="62" t="s">
        <v>609</v>
      </c>
      <c r="F641" s="59"/>
      <c r="G641" s="59"/>
      <c r="H641" s="60"/>
      <c r="I641" s="7">
        <v>45169</v>
      </c>
      <c r="J641" s="7">
        <v>45149</v>
      </c>
      <c r="K641" s="6" t="s">
        <v>537</v>
      </c>
      <c r="L641" s="63">
        <v>52698.8</v>
      </c>
      <c r="M641" s="60"/>
      <c r="N641" s="8">
        <v>36596.695299999999</v>
      </c>
      <c r="O641" s="63">
        <v>16102.1047</v>
      </c>
      <c r="P641" s="59"/>
      <c r="Q641" s="59"/>
      <c r="R641" s="60"/>
      <c r="S641" s="41" t="str">
        <f>VLOOKUP(A641,[1]Rpt_BienesActivos_Completos!$H$12:$AZ$973,35,FALSE)</f>
        <v>ESTACION PESQUERA DE SANTIAGO</v>
      </c>
      <c r="T641" s="8" t="str">
        <f>VLOOKUP(A641,[1]Rpt_BienesActivos_Completos!$H$12:$AZ$973,32,FALSE)</f>
        <v>SANTIAGO</v>
      </c>
    </row>
    <row r="642" spans="1:20" ht="15" customHeight="1" outlineLevel="1" x14ac:dyDescent="0.35">
      <c r="A642" s="62" t="s">
        <v>752</v>
      </c>
      <c r="B642" s="60"/>
      <c r="C642" s="62" t="s">
        <v>9</v>
      </c>
      <c r="D642" s="60"/>
      <c r="E642" s="62" t="s">
        <v>543</v>
      </c>
      <c r="F642" s="59"/>
      <c r="G642" s="59"/>
      <c r="H642" s="60"/>
      <c r="I642" s="7">
        <v>44565</v>
      </c>
      <c r="J642" s="7">
        <v>44544</v>
      </c>
      <c r="K642" s="6" t="s">
        <v>537</v>
      </c>
      <c r="L642" s="63">
        <v>73160</v>
      </c>
      <c r="M642" s="60"/>
      <c r="N642" s="8">
        <v>10161.973599999999</v>
      </c>
      <c r="O642" s="63">
        <v>62998.026400000002</v>
      </c>
      <c r="P642" s="59"/>
      <c r="Q642" s="59"/>
      <c r="R642" s="60"/>
      <c r="S642" s="42" t="s">
        <v>1257</v>
      </c>
      <c r="T642" s="8" t="str">
        <f>VLOOKUP(A642,[1]Rpt_BienesActivos_Completos!$H$12:$AZ$973,32,FALSE)</f>
        <v>SANTO DOMINGO DE GUZMAN</v>
      </c>
    </row>
    <row r="643" spans="1:20" ht="15" customHeight="1" outlineLevel="1" x14ac:dyDescent="0.35">
      <c r="A643" s="62" t="s">
        <v>753</v>
      </c>
      <c r="B643" s="60"/>
      <c r="C643" s="62" t="s">
        <v>754</v>
      </c>
      <c r="D643" s="60"/>
      <c r="E643" s="62" t="s">
        <v>581</v>
      </c>
      <c r="F643" s="59"/>
      <c r="G643" s="59"/>
      <c r="H643" s="60"/>
      <c r="I643" s="7">
        <v>45447</v>
      </c>
      <c r="J643" s="7">
        <v>45433</v>
      </c>
      <c r="K643" s="6" t="s">
        <v>537</v>
      </c>
      <c r="L643" s="63">
        <v>12974.1</v>
      </c>
      <c r="M643" s="60"/>
      <c r="N643" s="8">
        <v>12613.736199999999</v>
      </c>
      <c r="O643" s="63">
        <v>360.36380000000003</v>
      </c>
      <c r="P643" s="59"/>
      <c r="Q643" s="59"/>
      <c r="R643" s="60"/>
      <c r="S643" s="41" t="str">
        <f>VLOOKUP(A643,[1]Rpt_BienesActivos_Completos!$H$12:$AZ$973,35,FALSE)</f>
        <v>DEPARTAMENTO DE REGULACION PESQUERA</v>
      </c>
      <c r="T643" s="8" t="str">
        <f>VLOOKUP(A643,[1]Rpt_BienesActivos_Completos!$H$12:$AZ$973,32,FALSE)</f>
        <v>SANTO DOMINGO DE GUZMAN</v>
      </c>
    </row>
    <row r="644" spans="1:20" ht="15" customHeight="1" outlineLevel="1" x14ac:dyDescent="0.35">
      <c r="A644" s="62" t="s">
        <v>755</v>
      </c>
      <c r="B644" s="60"/>
      <c r="C644" s="62" t="s">
        <v>756</v>
      </c>
      <c r="D644" s="60"/>
      <c r="E644" s="62" t="s">
        <v>543</v>
      </c>
      <c r="F644" s="59"/>
      <c r="G644" s="59"/>
      <c r="H644" s="60"/>
      <c r="I644" s="7">
        <v>45447</v>
      </c>
      <c r="J644" s="7">
        <v>45433</v>
      </c>
      <c r="K644" s="6" t="s">
        <v>537</v>
      </c>
      <c r="L644" s="63">
        <v>58162.2</v>
      </c>
      <c r="M644" s="60"/>
      <c r="N644" s="8">
        <v>56546.611199999999</v>
      </c>
      <c r="O644" s="63">
        <v>1615.5888</v>
      </c>
      <c r="P644" s="59"/>
      <c r="Q644" s="59"/>
      <c r="R644" s="60"/>
      <c r="S644" s="8" t="str">
        <f>VLOOKUP(A644,[1]Rpt_BienesActivos_Completos!$H$12:$AZ$973,35,FALSE)</f>
        <v>DIVISION DE TECNOLOGIA DE LA INFORMACION</v>
      </c>
      <c r="T644" s="8" t="str">
        <f>VLOOKUP(A644,[1]Rpt_BienesActivos_Completos!$H$12:$AZ$973,32,FALSE)</f>
        <v>SANTO DOMINGO DE GUZMAN</v>
      </c>
    </row>
    <row r="645" spans="1:20" ht="15" customHeight="1" outlineLevel="1" x14ac:dyDescent="0.35">
      <c r="A645" s="62" t="s">
        <v>757</v>
      </c>
      <c r="B645" s="60"/>
      <c r="C645" s="62" t="s">
        <v>9</v>
      </c>
      <c r="D645" s="60"/>
      <c r="E645" s="62" t="s">
        <v>622</v>
      </c>
      <c r="F645" s="59"/>
      <c r="G645" s="59"/>
      <c r="H645" s="60"/>
      <c r="I645" s="7">
        <v>45324</v>
      </c>
      <c r="J645" s="7">
        <v>45314</v>
      </c>
      <c r="K645" s="6" t="s">
        <v>537</v>
      </c>
      <c r="L645" s="63">
        <v>20655.28</v>
      </c>
      <c r="M645" s="60"/>
      <c r="N645" s="8">
        <v>17786.63</v>
      </c>
      <c r="O645" s="63">
        <v>2868.65</v>
      </c>
      <c r="P645" s="59"/>
      <c r="Q645" s="59"/>
      <c r="R645" s="60"/>
      <c r="S645" s="8" t="str">
        <f>VLOOKUP(A645,[1]Rpt_BienesActivos_Completos!$H$12:$AZ$973,35,FALSE)</f>
        <v>DIRECCION DE RECURSOS PESQUERO</v>
      </c>
      <c r="T645" s="8" t="str">
        <f>VLOOKUP(A645,[1]Rpt_BienesActivos_Completos!$H$12:$AZ$973,32,FALSE)</f>
        <v>SANTO DOMINGO DE GUZMAN</v>
      </c>
    </row>
    <row r="646" spans="1:20" ht="15" customHeight="1" x14ac:dyDescent="0.35">
      <c r="A646" s="58" t="s">
        <v>758</v>
      </c>
      <c r="B646" s="59"/>
      <c r="C646" s="59"/>
      <c r="D646" s="59"/>
      <c r="E646" s="59"/>
      <c r="F646" s="59"/>
      <c r="G646" s="59"/>
      <c r="H646" s="59"/>
      <c r="I646" s="59"/>
      <c r="J646" s="59"/>
      <c r="K646" s="60"/>
      <c r="L646" s="61">
        <v>2098455.36</v>
      </c>
      <c r="M646" s="60"/>
      <c r="N646" s="5">
        <v>1812313.3652999999</v>
      </c>
      <c r="O646" s="61">
        <v>286141.99469999998</v>
      </c>
      <c r="P646" s="59"/>
      <c r="Q646" s="59"/>
      <c r="R646" s="60"/>
      <c r="S646" s="11"/>
      <c r="T646" s="11"/>
    </row>
    <row r="647" spans="1:20" ht="15" customHeight="1" outlineLevel="1" x14ac:dyDescent="0.35">
      <c r="A647" s="62" t="s">
        <v>759</v>
      </c>
      <c r="B647" s="60"/>
      <c r="C647" s="62" t="s">
        <v>9</v>
      </c>
      <c r="D647" s="60"/>
      <c r="E647" s="62" t="s">
        <v>760</v>
      </c>
      <c r="F647" s="59"/>
      <c r="G647" s="59"/>
      <c r="H647" s="60"/>
      <c r="I647" s="7">
        <v>44550</v>
      </c>
      <c r="J647" s="7">
        <v>44501</v>
      </c>
      <c r="K647" s="6" t="s">
        <v>761</v>
      </c>
      <c r="L647" s="63">
        <v>42480</v>
      </c>
      <c r="M647" s="60"/>
      <c r="N647" s="8">
        <v>31152.268800000002</v>
      </c>
      <c r="O647" s="63">
        <v>11327.7312</v>
      </c>
      <c r="P647" s="59"/>
      <c r="Q647" s="59"/>
      <c r="R647" s="60"/>
      <c r="S647" s="8" t="str">
        <f>VLOOKUP(A647,[1]Rpt_BienesActivos_Completos!$H$12:$AZ$973,35,FALSE)</f>
        <v>DIRECCION DE RECURSOS PESQUERO</v>
      </c>
      <c r="T647" s="8" t="str">
        <f>VLOOKUP(A647,[1]Rpt_BienesActivos_Completos!$H$12:$AZ$973,32,FALSE)</f>
        <v>SANTO DOMINGO DE GUZMAN</v>
      </c>
    </row>
    <row r="648" spans="1:20" ht="15" customHeight="1" outlineLevel="1" x14ac:dyDescent="0.35">
      <c r="A648" s="62" t="s">
        <v>762</v>
      </c>
      <c r="B648" s="60"/>
      <c r="C648" s="62" t="s">
        <v>9</v>
      </c>
      <c r="D648" s="60"/>
      <c r="E648" s="62" t="s">
        <v>760</v>
      </c>
      <c r="F648" s="59"/>
      <c r="G648" s="59"/>
      <c r="H648" s="60"/>
      <c r="I648" s="7">
        <v>44551</v>
      </c>
      <c r="J648" s="7">
        <v>44501</v>
      </c>
      <c r="K648" s="6" t="s">
        <v>761</v>
      </c>
      <c r="L648" s="63">
        <v>42480</v>
      </c>
      <c r="M648" s="60"/>
      <c r="N648" s="8">
        <v>31152.268800000002</v>
      </c>
      <c r="O648" s="63">
        <v>11327.7312</v>
      </c>
      <c r="P648" s="59"/>
      <c r="Q648" s="59"/>
      <c r="R648" s="60"/>
      <c r="S648" s="8" t="str">
        <f>VLOOKUP(A648,[1]Rpt_BienesActivos_Completos!$H$12:$AZ$973,35,FALSE)</f>
        <v>DIRECCION DE RECURSOS PESQUERO</v>
      </c>
      <c r="T648" s="8" t="str">
        <f>VLOOKUP(A648,[1]Rpt_BienesActivos_Completos!$H$12:$AZ$973,32,FALSE)</f>
        <v>SANTO DOMINGO DE GUZMAN</v>
      </c>
    </row>
    <row r="649" spans="1:20" ht="15" customHeight="1" outlineLevel="1" x14ac:dyDescent="0.35">
      <c r="A649" s="62" t="s">
        <v>763</v>
      </c>
      <c r="B649" s="60"/>
      <c r="C649" s="62" t="s">
        <v>9</v>
      </c>
      <c r="D649" s="60"/>
      <c r="E649" s="62" t="s">
        <v>760</v>
      </c>
      <c r="F649" s="59"/>
      <c r="G649" s="59"/>
      <c r="H649" s="60"/>
      <c r="I649" s="7">
        <v>44551</v>
      </c>
      <c r="J649" s="7">
        <v>44501</v>
      </c>
      <c r="K649" s="6" t="s">
        <v>761</v>
      </c>
      <c r="L649" s="63">
        <v>55460</v>
      </c>
      <c r="M649" s="60"/>
      <c r="N649" s="8">
        <v>40670.934399999998</v>
      </c>
      <c r="O649" s="63">
        <v>14789.0656</v>
      </c>
      <c r="P649" s="59"/>
      <c r="Q649" s="59"/>
      <c r="R649" s="60"/>
      <c r="S649" s="8" t="str">
        <f>VLOOKUP(A649,[1]Rpt_BienesActivos_Completos!$H$12:$AZ$973,35,FALSE)</f>
        <v>DIRECCION DE RECURSOS PESQUERO</v>
      </c>
      <c r="T649" s="8" t="str">
        <f>VLOOKUP(A649,[1]Rpt_BienesActivos_Completos!$H$12:$AZ$973,32,FALSE)</f>
        <v>SANTO DOMINGO DE GUZMAN</v>
      </c>
    </row>
    <row r="650" spans="1:20" ht="15" customHeight="1" outlineLevel="1" x14ac:dyDescent="0.35">
      <c r="A650" s="62" t="s">
        <v>764</v>
      </c>
      <c r="B650" s="60"/>
      <c r="C650" s="62" t="s">
        <v>9</v>
      </c>
      <c r="D650" s="60"/>
      <c r="E650" s="62" t="s">
        <v>765</v>
      </c>
      <c r="F650" s="59"/>
      <c r="G650" s="59"/>
      <c r="H650" s="60"/>
      <c r="I650" s="7">
        <v>44557</v>
      </c>
      <c r="J650" s="7">
        <v>44543</v>
      </c>
      <c r="K650" s="6" t="s">
        <v>761</v>
      </c>
      <c r="L650" s="63">
        <v>8560.9</v>
      </c>
      <c r="M650" s="60"/>
      <c r="N650" s="8">
        <v>6349.5924999999997</v>
      </c>
      <c r="O650" s="63">
        <v>2211.3074999999999</v>
      </c>
      <c r="P650" s="59"/>
      <c r="Q650" s="59"/>
      <c r="R650" s="60"/>
      <c r="S650" s="8" t="str">
        <f>VLOOKUP(A650,[1]Rpt_BienesActivos_Completos!$H$12:$AZ$973,35,FALSE)</f>
        <v>ESTACION PESQUERA DE BARAHONA</v>
      </c>
      <c r="T650" s="8" t="str">
        <f>VLOOKUP(A650,[1]Rpt_BienesActivos_Completos!$H$12:$AZ$973,32,FALSE)</f>
        <v>BARAHONA</v>
      </c>
    </row>
    <row r="651" spans="1:20" ht="15" customHeight="1" outlineLevel="1" x14ac:dyDescent="0.35">
      <c r="A651" s="62" t="s">
        <v>766</v>
      </c>
      <c r="B651" s="60"/>
      <c r="C651" s="62" t="s">
        <v>9</v>
      </c>
      <c r="D651" s="60"/>
      <c r="E651" s="62" t="s">
        <v>765</v>
      </c>
      <c r="F651" s="59"/>
      <c r="G651" s="59"/>
      <c r="H651" s="60"/>
      <c r="I651" s="7">
        <v>44557</v>
      </c>
      <c r="J651" s="7">
        <v>44543</v>
      </c>
      <c r="K651" s="6" t="s">
        <v>761</v>
      </c>
      <c r="L651" s="63">
        <v>8560.9</v>
      </c>
      <c r="M651" s="60"/>
      <c r="N651" s="8">
        <v>6349.5924999999997</v>
      </c>
      <c r="O651" s="63">
        <v>2211.3074999999999</v>
      </c>
      <c r="P651" s="59"/>
      <c r="Q651" s="59"/>
      <c r="R651" s="60"/>
      <c r="S651" s="8" t="str">
        <f>VLOOKUP(A651,[1]Rpt_BienesActivos_Completos!$H$12:$AZ$973,35,FALSE)</f>
        <v>ESTACION PESQUERA DE BARAHONA</v>
      </c>
      <c r="T651" s="8" t="str">
        <f>VLOOKUP(A651,[1]Rpt_BienesActivos_Completos!$H$12:$AZ$973,32,FALSE)</f>
        <v>BARAHONA</v>
      </c>
    </row>
    <row r="652" spans="1:20" ht="15" customHeight="1" outlineLevel="1" x14ac:dyDescent="0.35">
      <c r="A652" s="62" t="s">
        <v>767</v>
      </c>
      <c r="B652" s="60"/>
      <c r="C652" s="62" t="s">
        <v>9</v>
      </c>
      <c r="D652" s="60"/>
      <c r="E652" s="62" t="s">
        <v>765</v>
      </c>
      <c r="F652" s="59"/>
      <c r="G652" s="59"/>
      <c r="H652" s="60"/>
      <c r="I652" s="7">
        <v>44557</v>
      </c>
      <c r="J652" s="7">
        <v>44543</v>
      </c>
      <c r="K652" s="6" t="s">
        <v>761</v>
      </c>
      <c r="L652" s="63">
        <v>8560.9</v>
      </c>
      <c r="M652" s="60"/>
      <c r="N652" s="8">
        <v>6349.5924999999997</v>
      </c>
      <c r="O652" s="63">
        <v>2211.3074999999999</v>
      </c>
      <c r="P652" s="59"/>
      <c r="Q652" s="59"/>
      <c r="R652" s="60"/>
      <c r="S652" s="8" t="str">
        <f>VLOOKUP(A652,[1]Rpt_BienesActivos_Completos!$H$12:$AZ$973,35,FALSE)</f>
        <v>ESTACION PESQUERA DE SAN PEDRO DE MACORIS</v>
      </c>
      <c r="T652" s="8" t="str">
        <f>VLOOKUP(A652,[1]Rpt_BienesActivos_Completos!$H$12:$AZ$973,32,FALSE)</f>
        <v>SAN PEDRO DE MACORIS</v>
      </c>
    </row>
    <row r="653" spans="1:20" ht="15" customHeight="1" outlineLevel="1" x14ac:dyDescent="0.35">
      <c r="A653" s="62" t="s">
        <v>768</v>
      </c>
      <c r="B653" s="60"/>
      <c r="C653" s="62" t="s">
        <v>9</v>
      </c>
      <c r="D653" s="60"/>
      <c r="E653" s="62" t="s">
        <v>765</v>
      </c>
      <c r="F653" s="59"/>
      <c r="G653" s="59"/>
      <c r="H653" s="60"/>
      <c r="I653" s="7">
        <v>44557</v>
      </c>
      <c r="J653" s="7">
        <v>44543</v>
      </c>
      <c r="K653" s="6" t="s">
        <v>761</v>
      </c>
      <c r="L653" s="63">
        <v>8560.9</v>
      </c>
      <c r="M653" s="60"/>
      <c r="N653" s="8">
        <v>6349.5924999999997</v>
      </c>
      <c r="O653" s="63">
        <v>2211.3074999999999</v>
      </c>
      <c r="P653" s="59"/>
      <c r="Q653" s="59"/>
      <c r="R653" s="60"/>
      <c r="S653" s="8" t="str">
        <f>VLOOKUP(A653,[1]Rpt_BienesActivos_Completos!$H$12:$AZ$973,35,FALSE)</f>
        <v>ESTACION PESQUERA PEDERNALES</v>
      </c>
      <c r="T653" s="8" t="str">
        <f>VLOOKUP(A653,[1]Rpt_BienesActivos_Completos!$H$12:$AZ$973,32,FALSE)</f>
        <v>PEDERNALES</v>
      </c>
    </row>
    <row r="654" spans="1:20" ht="15" customHeight="1" outlineLevel="1" x14ac:dyDescent="0.35">
      <c r="A654" s="62" t="s">
        <v>769</v>
      </c>
      <c r="B654" s="60"/>
      <c r="C654" s="62" t="s">
        <v>9</v>
      </c>
      <c r="D654" s="60"/>
      <c r="E654" s="62" t="s">
        <v>765</v>
      </c>
      <c r="F654" s="59"/>
      <c r="G654" s="59"/>
      <c r="H654" s="60"/>
      <c r="I654" s="7">
        <v>44559</v>
      </c>
      <c r="J654" s="7">
        <v>44543</v>
      </c>
      <c r="K654" s="6" t="s">
        <v>761</v>
      </c>
      <c r="L654" s="63">
        <v>8560.9</v>
      </c>
      <c r="M654" s="60"/>
      <c r="N654" s="8">
        <v>6349.5924999999997</v>
      </c>
      <c r="O654" s="63">
        <v>2211.3074999999999</v>
      </c>
      <c r="P654" s="59"/>
      <c r="Q654" s="59"/>
      <c r="R654" s="60"/>
      <c r="S654" s="8" t="str">
        <f>VLOOKUP(A654,[1]Rpt_BienesActivos_Completos!$H$12:$AZ$973,35,FALSE)</f>
        <v>ESTACION PESQUERA PEDERNALES</v>
      </c>
      <c r="T654" s="8" t="str">
        <f>VLOOKUP(A654,[1]Rpt_BienesActivos_Completos!$H$12:$AZ$973,32,FALSE)</f>
        <v>PEDERNALES</v>
      </c>
    </row>
    <row r="655" spans="1:20" ht="15" customHeight="1" outlineLevel="1" x14ac:dyDescent="0.35">
      <c r="A655" s="62" t="s">
        <v>770</v>
      </c>
      <c r="B655" s="60"/>
      <c r="C655" s="62" t="s">
        <v>9</v>
      </c>
      <c r="D655" s="60"/>
      <c r="E655" s="62" t="s">
        <v>765</v>
      </c>
      <c r="F655" s="59"/>
      <c r="G655" s="59"/>
      <c r="H655" s="60"/>
      <c r="I655" s="7">
        <v>44559</v>
      </c>
      <c r="J655" s="7">
        <v>44543</v>
      </c>
      <c r="K655" s="6" t="s">
        <v>761</v>
      </c>
      <c r="L655" s="63">
        <v>8560.9</v>
      </c>
      <c r="M655" s="60"/>
      <c r="N655" s="8">
        <v>6349.5924999999997</v>
      </c>
      <c r="O655" s="63">
        <v>2211.3074999999999</v>
      </c>
      <c r="P655" s="59"/>
      <c r="Q655" s="59"/>
      <c r="R655" s="60"/>
      <c r="S655" s="8" t="str">
        <f>VLOOKUP(A655,[1]Rpt_BienesActivos_Completos!$H$12:$AZ$973,35,FALSE)</f>
        <v>ESTACION PESQUERA PEDERNALES</v>
      </c>
      <c r="T655" s="8" t="str">
        <f>VLOOKUP(A655,[1]Rpt_BienesActivos_Completos!$H$12:$AZ$973,32,FALSE)</f>
        <v>PEDERNALES</v>
      </c>
    </row>
    <row r="656" spans="1:20" ht="15" customHeight="1" outlineLevel="1" x14ac:dyDescent="0.35">
      <c r="A656" s="62" t="s">
        <v>771</v>
      </c>
      <c r="B656" s="60"/>
      <c r="C656" s="62" t="s">
        <v>9</v>
      </c>
      <c r="D656" s="60"/>
      <c r="E656" s="62" t="s">
        <v>765</v>
      </c>
      <c r="F656" s="59"/>
      <c r="G656" s="59"/>
      <c r="H656" s="60"/>
      <c r="I656" s="7">
        <v>44559</v>
      </c>
      <c r="J656" s="7">
        <v>44543</v>
      </c>
      <c r="K656" s="6" t="s">
        <v>761</v>
      </c>
      <c r="L656" s="63">
        <v>8560.9</v>
      </c>
      <c r="M656" s="60"/>
      <c r="N656" s="8">
        <v>6349.5924999999997</v>
      </c>
      <c r="O656" s="63">
        <v>2211.3074999999999</v>
      </c>
      <c r="P656" s="59"/>
      <c r="Q656" s="59"/>
      <c r="R656" s="60"/>
      <c r="S656" s="8" t="str">
        <f>VLOOKUP(A656,[1]Rpt_BienesActivos_Completos!$H$12:$AZ$973,35,FALSE)</f>
        <v>ESTACION PESQUERA PEDERNALES</v>
      </c>
      <c r="T656" s="8" t="str">
        <f>VLOOKUP(A656,[1]Rpt_BienesActivos_Completos!$H$12:$AZ$973,32,FALSE)</f>
        <v>PEDERNALES</v>
      </c>
    </row>
    <row r="657" spans="1:20" ht="15" customHeight="1" outlineLevel="1" x14ac:dyDescent="0.35">
      <c r="A657" s="62" t="s">
        <v>772</v>
      </c>
      <c r="B657" s="60"/>
      <c r="C657" s="62" t="s">
        <v>9</v>
      </c>
      <c r="D657" s="60"/>
      <c r="E657" s="62" t="s">
        <v>773</v>
      </c>
      <c r="F657" s="59"/>
      <c r="G657" s="59"/>
      <c r="H657" s="60"/>
      <c r="I657" s="7">
        <v>44565</v>
      </c>
      <c r="J657" s="7">
        <v>44545</v>
      </c>
      <c r="K657" s="6" t="s">
        <v>761</v>
      </c>
      <c r="L657" s="63">
        <v>43542</v>
      </c>
      <c r="M657" s="60"/>
      <c r="N657" s="8">
        <v>32293.910400000001</v>
      </c>
      <c r="O657" s="63">
        <v>11248.089599999999</v>
      </c>
      <c r="P657" s="59"/>
      <c r="Q657" s="59"/>
      <c r="R657" s="60"/>
      <c r="S657" s="8" t="str">
        <f>VLOOKUP(A657,[1]Rpt_BienesActivos_Completos!$H$12:$AZ$973,35,FALSE)</f>
        <v>ESTACION PESQUERA PEDERNALES</v>
      </c>
      <c r="T657" s="8" t="str">
        <f>VLOOKUP(A657,[1]Rpt_BienesActivos_Completos!$H$12:$AZ$973,32,FALSE)</f>
        <v>PEDERNALES</v>
      </c>
    </row>
    <row r="658" spans="1:20" ht="15" customHeight="1" outlineLevel="1" x14ac:dyDescent="0.35">
      <c r="A658" s="62" t="s">
        <v>774</v>
      </c>
      <c r="B658" s="60"/>
      <c r="C658" s="62" t="s">
        <v>9</v>
      </c>
      <c r="D658" s="60"/>
      <c r="E658" s="62" t="s">
        <v>773</v>
      </c>
      <c r="F658" s="59"/>
      <c r="G658" s="59"/>
      <c r="H658" s="60"/>
      <c r="I658" s="7">
        <v>44565</v>
      </c>
      <c r="J658" s="7">
        <v>44545</v>
      </c>
      <c r="K658" s="6" t="s">
        <v>761</v>
      </c>
      <c r="L658" s="63">
        <v>43542</v>
      </c>
      <c r="M658" s="60"/>
      <c r="N658" s="8">
        <v>32293.910400000001</v>
      </c>
      <c r="O658" s="63">
        <v>11248.089599999999</v>
      </c>
      <c r="P658" s="59"/>
      <c r="Q658" s="59"/>
      <c r="R658" s="60"/>
      <c r="S658" s="8" t="str">
        <f>VLOOKUP(A658,[1]Rpt_BienesActivos_Completos!$H$12:$AZ$973,35,FALSE)</f>
        <v>ESTACION PESQUERA PEDERNALES</v>
      </c>
      <c r="T658" s="8" t="str">
        <f>VLOOKUP(A658,[1]Rpt_BienesActivos_Completos!$H$12:$AZ$973,32,FALSE)</f>
        <v>PEDERNALES</v>
      </c>
    </row>
    <row r="659" spans="1:20" ht="15" customHeight="1" outlineLevel="1" x14ac:dyDescent="0.35">
      <c r="A659" s="62" t="s">
        <v>775</v>
      </c>
      <c r="B659" s="60"/>
      <c r="C659" s="62" t="s">
        <v>9</v>
      </c>
      <c r="D659" s="60"/>
      <c r="E659" s="62" t="s">
        <v>760</v>
      </c>
      <c r="F659" s="59"/>
      <c r="G659" s="59"/>
      <c r="H659" s="60"/>
      <c r="I659" s="7">
        <v>44565</v>
      </c>
      <c r="J659" s="7">
        <v>44550</v>
      </c>
      <c r="K659" s="6" t="s">
        <v>761</v>
      </c>
      <c r="L659" s="63">
        <v>33185</v>
      </c>
      <c r="M659" s="60"/>
      <c r="N659" s="8">
        <v>24889.001</v>
      </c>
      <c r="O659" s="63">
        <v>8295.9989999999998</v>
      </c>
      <c r="P659" s="59"/>
      <c r="Q659" s="59"/>
      <c r="R659" s="60"/>
      <c r="S659" s="8" t="str">
        <f>VLOOKUP(A659,[1]Rpt_BienesActivos_Completos!$H$12:$AZ$973,35,FALSE)</f>
        <v>ESTACION PESQUERA DE PUERTO PLATA</v>
      </c>
      <c r="T659" s="8" t="str">
        <f>VLOOKUP(A659,[1]Rpt_BienesActivos_Completos!$H$12:$AZ$973,32,FALSE)</f>
        <v>PUERTO PLATA</v>
      </c>
    </row>
    <row r="660" spans="1:20" ht="15" customHeight="1" outlineLevel="1" x14ac:dyDescent="0.35">
      <c r="A660" s="62" t="s">
        <v>776</v>
      </c>
      <c r="B660" s="60"/>
      <c r="C660" s="62" t="s">
        <v>9</v>
      </c>
      <c r="D660" s="60"/>
      <c r="E660" s="62" t="s">
        <v>760</v>
      </c>
      <c r="F660" s="59"/>
      <c r="G660" s="59"/>
      <c r="H660" s="60"/>
      <c r="I660" s="7">
        <v>44565</v>
      </c>
      <c r="J660" s="7">
        <v>44550</v>
      </c>
      <c r="K660" s="6" t="s">
        <v>761</v>
      </c>
      <c r="L660" s="63">
        <v>33185</v>
      </c>
      <c r="M660" s="60"/>
      <c r="N660" s="8">
        <v>24889.001</v>
      </c>
      <c r="O660" s="63">
        <v>8295.9989999999998</v>
      </c>
      <c r="P660" s="59"/>
      <c r="Q660" s="59"/>
      <c r="R660" s="60"/>
      <c r="S660" s="8" t="str">
        <f>VLOOKUP(A660,[1]Rpt_BienesActivos_Completos!$H$12:$AZ$973,35,FALSE)</f>
        <v>ESTACION PESQUERA DE PUERTO PLATA</v>
      </c>
      <c r="T660" s="8" t="str">
        <f>VLOOKUP(A660,[1]Rpt_BienesActivos_Completos!$H$12:$AZ$973,32,FALSE)</f>
        <v>PUERTO PLATA</v>
      </c>
    </row>
    <row r="661" spans="1:20" ht="15" customHeight="1" outlineLevel="1" x14ac:dyDescent="0.35">
      <c r="A661" s="62" t="s">
        <v>777</v>
      </c>
      <c r="B661" s="60"/>
      <c r="C661" s="62" t="s">
        <v>9</v>
      </c>
      <c r="D661" s="60"/>
      <c r="E661" s="62" t="s">
        <v>778</v>
      </c>
      <c r="F661" s="59"/>
      <c r="G661" s="59"/>
      <c r="H661" s="60"/>
      <c r="I661" s="7">
        <v>44574</v>
      </c>
      <c r="J661" s="7">
        <v>44546</v>
      </c>
      <c r="K661" s="6" t="s">
        <v>761</v>
      </c>
      <c r="L661" s="63">
        <v>51740.17</v>
      </c>
      <c r="M661" s="60"/>
      <c r="N661" s="8">
        <v>38805.379000000001</v>
      </c>
      <c r="O661" s="63">
        <v>12934.790999999999</v>
      </c>
      <c r="P661" s="59"/>
      <c r="Q661" s="59"/>
      <c r="R661" s="60"/>
      <c r="S661" s="8" t="str">
        <f>VLOOKUP(A661,[1]Rpt_BienesActivos_Completos!$H$12:$AZ$973,35,FALSE)</f>
        <v>SECCION DE SERVICIOS GENERALES</v>
      </c>
      <c r="T661" s="8" t="str">
        <f>VLOOKUP(A661,[1]Rpt_BienesActivos_Completos!$H$12:$AZ$973,32,FALSE)</f>
        <v>SANTO DOMINGO DE GUZMAN</v>
      </c>
    </row>
    <row r="662" spans="1:20" ht="15" customHeight="1" outlineLevel="1" x14ac:dyDescent="0.35">
      <c r="A662" s="62" t="s">
        <v>779</v>
      </c>
      <c r="B662" s="60"/>
      <c r="C662" s="62" t="s">
        <v>9</v>
      </c>
      <c r="D662" s="60"/>
      <c r="E662" s="62" t="s">
        <v>780</v>
      </c>
      <c r="F662" s="59"/>
      <c r="G662" s="59"/>
      <c r="H662" s="60"/>
      <c r="I662" s="7">
        <v>44874</v>
      </c>
      <c r="J662" s="7">
        <v>44770</v>
      </c>
      <c r="K662" s="6" t="s">
        <v>761</v>
      </c>
      <c r="L662" s="63">
        <v>67850.5</v>
      </c>
      <c r="M662" s="60"/>
      <c r="N662" s="8">
        <v>54846.012499999997</v>
      </c>
      <c r="O662" s="63">
        <v>13004.487499999999</v>
      </c>
      <c r="P662" s="59"/>
      <c r="Q662" s="59"/>
      <c r="R662" s="60"/>
      <c r="S662" s="8" t="str">
        <f>VLOOKUP(A662,[1]Rpt_BienesActivos_Completos!$H$12:$AZ$973,35,FALSE)</f>
        <v>DEPARTAMENTO JURIDICO</v>
      </c>
      <c r="T662" s="8" t="str">
        <f>VLOOKUP(A662,[1]Rpt_BienesActivos_Completos!$H$12:$AZ$973,32,FALSE)</f>
        <v>SANTO DOMINGO DE GUZMAN</v>
      </c>
    </row>
    <row r="663" spans="1:20" ht="21" customHeight="1" outlineLevel="1" x14ac:dyDescent="0.35">
      <c r="A663" s="62" t="s">
        <v>781</v>
      </c>
      <c r="B663" s="60"/>
      <c r="C663" s="62" t="s">
        <v>9</v>
      </c>
      <c r="D663" s="60"/>
      <c r="E663" s="62" t="s">
        <v>780</v>
      </c>
      <c r="F663" s="59"/>
      <c r="G663" s="59"/>
      <c r="H663" s="60"/>
      <c r="I663" s="7">
        <v>44874</v>
      </c>
      <c r="J663" s="7">
        <v>44770</v>
      </c>
      <c r="K663" s="6" t="s">
        <v>761</v>
      </c>
      <c r="L663" s="63">
        <v>67850</v>
      </c>
      <c r="M663" s="60"/>
      <c r="N663" s="8">
        <v>54845.609100000001</v>
      </c>
      <c r="O663" s="63">
        <v>13004.3909</v>
      </c>
      <c r="P663" s="59"/>
      <c r="Q663" s="59"/>
      <c r="R663" s="60"/>
      <c r="S663" s="8" t="str">
        <f>VLOOKUP(A663,[1]Rpt_BienesActivos_Completos!$H$12:$AZ$973,35,FALSE)</f>
        <v>DEPARTAMENTO DE EDUCACION, CAPACITACION, Y EXT.</v>
      </c>
      <c r="T663" s="8" t="str">
        <f>VLOOKUP(A663,[1]Rpt_BienesActivos_Completos!$H$12:$AZ$973,32,FALSE)</f>
        <v>SANTO DOMINGO DE GUZMAN</v>
      </c>
    </row>
    <row r="664" spans="1:20" ht="15" customHeight="1" outlineLevel="1" x14ac:dyDescent="0.35">
      <c r="A664" s="62" t="s">
        <v>782</v>
      </c>
      <c r="B664" s="60"/>
      <c r="C664" s="62" t="s">
        <v>9</v>
      </c>
      <c r="D664" s="60"/>
      <c r="E664" s="62" t="s">
        <v>783</v>
      </c>
      <c r="F664" s="59"/>
      <c r="G664" s="59"/>
      <c r="H664" s="60"/>
      <c r="I664" s="7">
        <v>44874</v>
      </c>
      <c r="J664" s="7">
        <v>44770</v>
      </c>
      <c r="K664" s="6" t="s">
        <v>761</v>
      </c>
      <c r="L664" s="63">
        <v>36580</v>
      </c>
      <c r="M664" s="60"/>
      <c r="N664" s="8">
        <v>29569.025000000001</v>
      </c>
      <c r="O664" s="63">
        <v>7010.9750000000004</v>
      </c>
      <c r="P664" s="59"/>
      <c r="Q664" s="59"/>
      <c r="R664" s="60"/>
      <c r="S664" s="8" t="str">
        <f>VLOOKUP(A664,[1]Rpt_BienesActivos_Completos!$H$12:$AZ$973,35,FALSE)</f>
        <v>DEPARTAMENTO DE REGULACION PESQUERA</v>
      </c>
      <c r="T664" s="8" t="str">
        <f>VLOOKUP(A664,[1]Rpt_BienesActivos_Completos!$H$12:$AZ$973,32,FALSE)</f>
        <v>SANTO DOMINGO DE GUZMAN</v>
      </c>
    </row>
    <row r="665" spans="1:20" ht="15" customHeight="1" outlineLevel="1" x14ac:dyDescent="0.35">
      <c r="A665" s="62" t="s">
        <v>784</v>
      </c>
      <c r="B665" s="60"/>
      <c r="C665" s="62" t="s">
        <v>9</v>
      </c>
      <c r="D665" s="60"/>
      <c r="E665" s="62" t="s">
        <v>783</v>
      </c>
      <c r="F665" s="59"/>
      <c r="G665" s="59"/>
      <c r="H665" s="60"/>
      <c r="I665" s="7">
        <v>44874</v>
      </c>
      <c r="J665" s="7">
        <v>44770</v>
      </c>
      <c r="K665" s="6" t="s">
        <v>761</v>
      </c>
      <c r="L665" s="63">
        <v>36580</v>
      </c>
      <c r="M665" s="60"/>
      <c r="N665" s="8">
        <v>29569.025000000001</v>
      </c>
      <c r="O665" s="63">
        <v>7010.9750000000004</v>
      </c>
      <c r="P665" s="59"/>
      <c r="Q665" s="59"/>
      <c r="R665" s="60"/>
      <c r="S665" s="8" t="str">
        <f>VLOOKUP(A665,[1]Rpt_BienesActivos_Completos!$H$12:$AZ$973,35,FALSE)</f>
        <v>DEPARTAMENTO DE REGULACION PESQUERA</v>
      </c>
      <c r="T665" s="8" t="str">
        <f>VLOOKUP(A665,[1]Rpt_BienesActivos_Completos!$H$12:$AZ$973,32,FALSE)</f>
        <v>SANTO DOMINGO DE GUZMAN</v>
      </c>
    </row>
    <row r="666" spans="1:20" ht="15" customHeight="1" outlineLevel="1" x14ac:dyDescent="0.35">
      <c r="A666" s="62" t="s">
        <v>785</v>
      </c>
      <c r="B666" s="60"/>
      <c r="C666" s="62" t="s">
        <v>9</v>
      </c>
      <c r="D666" s="60"/>
      <c r="E666" s="62" t="s">
        <v>783</v>
      </c>
      <c r="F666" s="59"/>
      <c r="G666" s="59"/>
      <c r="H666" s="60"/>
      <c r="I666" s="7">
        <v>44874</v>
      </c>
      <c r="J666" s="7">
        <v>44770</v>
      </c>
      <c r="K666" s="6" t="s">
        <v>761</v>
      </c>
      <c r="L666" s="63">
        <v>36580</v>
      </c>
      <c r="M666" s="60"/>
      <c r="N666" s="8">
        <v>29569.025000000001</v>
      </c>
      <c r="O666" s="63">
        <v>7010.9750000000004</v>
      </c>
      <c r="P666" s="59"/>
      <c r="Q666" s="59"/>
      <c r="R666" s="60"/>
      <c r="S666" s="8" t="str">
        <f>VLOOKUP(A666,[1]Rpt_BienesActivos_Completos!$H$12:$AZ$973,35,FALSE)</f>
        <v>DEPARTAMENTO DE RECURSOS HUMANOS</v>
      </c>
      <c r="T666" s="8" t="str">
        <f>VLOOKUP(A666,[1]Rpt_BienesActivos_Completos!$H$12:$AZ$973,32,FALSE)</f>
        <v>SANTO DOMINGO DE GUZMAN</v>
      </c>
    </row>
    <row r="667" spans="1:20" ht="15" customHeight="1" outlineLevel="1" x14ac:dyDescent="0.35">
      <c r="A667" s="62" t="s">
        <v>786</v>
      </c>
      <c r="B667" s="60"/>
      <c r="C667" s="62" t="s">
        <v>9</v>
      </c>
      <c r="D667" s="60"/>
      <c r="E667" s="62" t="s">
        <v>783</v>
      </c>
      <c r="F667" s="59"/>
      <c r="G667" s="59"/>
      <c r="H667" s="60"/>
      <c r="I667" s="7">
        <v>44874</v>
      </c>
      <c r="J667" s="7">
        <v>44770</v>
      </c>
      <c r="K667" s="6" t="s">
        <v>761</v>
      </c>
      <c r="L667" s="63">
        <v>36580</v>
      </c>
      <c r="M667" s="60"/>
      <c r="N667" s="8">
        <v>29569.025000000001</v>
      </c>
      <c r="O667" s="63">
        <v>7010.9750000000004</v>
      </c>
      <c r="P667" s="59"/>
      <c r="Q667" s="59"/>
      <c r="R667" s="60"/>
      <c r="S667" s="8" t="str">
        <f>VLOOKUP(A667,[1]Rpt_BienesActivos_Completos!$H$12:$AZ$973,35,FALSE)</f>
        <v>SECCION DE REGISTRO Y CONTROL  DE NOMINA</v>
      </c>
      <c r="T667" s="8" t="str">
        <f>VLOOKUP(A667,[1]Rpt_BienesActivos_Completos!$H$12:$AZ$973,32,FALSE)</f>
        <v>SANTO DOMINGO DE GUZMAN</v>
      </c>
    </row>
    <row r="668" spans="1:20" ht="15" customHeight="1" outlineLevel="1" x14ac:dyDescent="0.35">
      <c r="A668" s="62" t="s">
        <v>787</v>
      </c>
      <c r="B668" s="60"/>
      <c r="C668" s="62" t="s">
        <v>9</v>
      </c>
      <c r="D668" s="60"/>
      <c r="E668" s="62" t="s">
        <v>788</v>
      </c>
      <c r="F668" s="59"/>
      <c r="G668" s="59"/>
      <c r="H668" s="60"/>
      <c r="I668" s="7">
        <v>44894</v>
      </c>
      <c r="J668" s="7">
        <v>44888</v>
      </c>
      <c r="K668" s="6" t="s">
        <v>761</v>
      </c>
      <c r="L668" s="63">
        <v>10548</v>
      </c>
      <c r="M668" s="60"/>
      <c r="N668" s="8">
        <v>8878.0596000000005</v>
      </c>
      <c r="O668" s="63">
        <v>1669.9404</v>
      </c>
      <c r="P668" s="59"/>
      <c r="Q668" s="59"/>
      <c r="R668" s="60"/>
      <c r="S668" s="8" t="str">
        <f>VLOOKUP(A668,[1]Rpt_BienesActivos_Completos!$H$12:$AZ$973,35,FALSE)</f>
        <v>SECCION DE SERVICIOS GENERALES</v>
      </c>
      <c r="T668" s="8" t="str">
        <f>VLOOKUP(A668,[1]Rpt_BienesActivos_Completos!$H$12:$AZ$973,32,FALSE)</f>
        <v>SANTO DOMINGO DE GUZMAN</v>
      </c>
    </row>
    <row r="669" spans="1:20" ht="15" customHeight="1" outlineLevel="1" x14ac:dyDescent="0.35">
      <c r="A669" s="62" t="s">
        <v>789</v>
      </c>
      <c r="B669" s="60"/>
      <c r="C669" s="62" t="s">
        <v>9</v>
      </c>
      <c r="D669" s="60"/>
      <c r="E669" s="62" t="s">
        <v>788</v>
      </c>
      <c r="F669" s="59"/>
      <c r="G669" s="59"/>
      <c r="H669" s="60"/>
      <c r="I669" s="7">
        <v>44894</v>
      </c>
      <c r="J669" s="7">
        <v>44888</v>
      </c>
      <c r="K669" s="6" t="s">
        <v>761</v>
      </c>
      <c r="L669" s="63">
        <v>10548</v>
      </c>
      <c r="M669" s="60"/>
      <c r="N669" s="8">
        <v>8878.0596000000005</v>
      </c>
      <c r="O669" s="63">
        <v>1669.9404</v>
      </c>
      <c r="P669" s="59"/>
      <c r="Q669" s="59"/>
      <c r="R669" s="60"/>
      <c r="S669" s="8" t="str">
        <f>VLOOKUP(A669,[1]Rpt_BienesActivos_Completos!$H$12:$AZ$973,35,FALSE)</f>
        <v>SECCION DE SERVICIOS GENERALES</v>
      </c>
      <c r="T669" s="8" t="str">
        <f>VLOOKUP(A669,[1]Rpt_BienesActivos_Completos!$H$12:$AZ$973,32,FALSE)</f>
        <v>SANTO DOMINGO DE GUZMAN</v>
      </c>
    </row>
    <row r="670" spans="1:20" ht="15" customHeight="1" outlineLevel="1" x14ac:dyDescent="0.35">
      <c r="A670" s="62" t="s">
        <v>790</v>
      </c>
      <c r="B670" s="60"/>
      <c r="C670" s="62" t="s">
        <v>9</v>
      </c>
      <c r="D670" s="60"/>
      <c r="E670" s="62" t="s">
        <v>788</v>
      </c>
      <c r="F670" s="59"/>
      <c r="G670" s="59"/>
      <c r="H670" s="60"/>
      <c r="I670" s="7">
        <v>44894</v>
      </c>
      <c r="J670" s="7">
        <v>44888</v>
      </c>
      <c r="K670" s="6" t="s">
        <v>761</v>
      </c>
      <c r="L670" s="63">
        <v>10548</v>
      </c>
      <c r="M670" s="60"/>
      <c r="N670" s="8">
        <v>8878.0596000000005</v>
      </c>
      <c r="O670" s="63">
        <v>1669.9404</v>
      </c>
      <c r="P670" s="59"/>
      <c r="Q670" s="59"/>
      <c r="R670" s="60"/>
      <c r="S670" s="8" t="str">
        <f>VLOOKUP(A670,[1]Rpt_BienesActivos_Completos!$H$12:$AZ$973,35,FALSE)</f>
        <v>SECCION DE SERVICIOS GENERALES</v>
      </c>
      <c r="T670" s="8" t="str">
        <f>VLOOKUP(A670,[1]Rpt_BienesActivos_Completos!$H$12:$AZ$973,32,FALSE)</f>
        <v>SANTO DOMINGO DE GUZMAN</v>
      </c>
    </row>
    <row r="671" spans="1:20" ht="15" customHeight="1" outlineLevel="1" x14ac:dyDescent="0.35">
      <c r="A671" s="62" t="s">
        <v>791</v>
      </c>
      <c r="B671" s="60"/>
      <c r="C671" s="62" t="s">
        <v>9</v>
      </c>
      <c r="D671" s="60"/>
      <c r="E671" s="62" t="s">
        <v>788</v>
      </c>
      <c r="F671" s="59"/>
      <c r="G671" s="59"/>
      <c r="H671" s="60"/>
      <c r="I671" s="7">
        <v>44894</v>
      </c>
      <c r="J671" s="7">
        <v>44888</v>
      </c>
      <c r="K671" s="6" t="s">
        <v>761</v>
      </c>
      <c r="L671" s="63">
        <v>10548</v>
      </c>
      <c r="M671" s="60"/>
      <c r="N671" s="8">
        <v>8878.0596000000005</v>
      </c>
      <c r="O671" s="63">
        <v>1669.9404</v>
      </c>
      <c r="P671" s="59"/>
      <c r="Q671" s="59"/>
      <c r="R671" s="60"/>
      <c r="S671" s="8" t="str">
        <f>VLOOKUP(A671,[1]Rpt_BienesActivos_Completos!$H$12:$AZ$973,35,FALSE)</f>
        <v>SECCION DE SERVICIOS GENERALES</v>
      </c>
      <c r="T671" s="8" t="str">
        <f>VLOOKUP(A671,[1]Rpt_BienesActivos_Completos!$H$12:$AZ$973,32,FALSE)</f>
        <v>SANTO DOMINGO DE GUZMAN</v>
      </c>
    </row>
    <row r="672" spans="1:20" ht="15" customHeight="1" outlineLevel="1" x14ac:dyDescent="0.35">
      <c r="A672" s="62" t="s">
        <v>792</v>
      </c>
      <c r="B672" s="60"/>
      <c r="C672" s="62" t="s">
        <v>9</v>
      </c>
      <c r="D672" s="60"/>
      <c r="E672" s="62" t="s">
        <v>793</v>
      </c>
      <c r="F672" s="59"/>
      <c r="G672" s="59"/>
      <c r="H672" s="60"/>
      <c r="I672" s="7">
        <v>44894</v>
      </c>
      <c r="J672" s="7">
        <v>44888</v>
      </c>
      <c r="K672" s="6" t="s">
        <v>761</v>
      </c>
      <c r="L672" s="63">
        <v>5664</v>
      </c>
      <c r="M672" s="60"/>
      <c r="N672" s="8">
        <v>4767.3595999999998</v>
      </c>
      <c r="O672" s="63">
        <v>896.6404</v>
      </c>
      <c r="P672" s="59"/>
      <c r="Q672" s="59"/>
      <c r="R672" s="60"/>
      <c r="S672" s="8" t="str">
        <f>VLOOKUP(A672,[1]Rpt_BienesActivos_Completos!$H$12:$AZ$973,35,FALSE)</f>
        <v>ESTACION PESQUERA DE MONTECRISTI</v>
      </c>
      <c r="T672" s="8" t="str">
        <f>VLOOKUP(A672,[1]Rpt_BienesActivos_Completos!$H$12:$AZ$973,32,FALSE)</f>
        <v>MONTE CRISTI</v>
      </c>
    </row>
    <row r="673" spans="1:20" ht="15" customHeight="1" outlineLevel="1" x14ac:dyDescent="0.35">
      <c r="A673" s="62" t="s">
        <v>794</v>
      </c>
      <c r="B673" s="60"/>
      <c r="C673" s="62" t="s">
        <v>9</v>
      </c>
      <c r="D673" s="60"/>
      <c r="E673" s="62" t="s">
        <v>793</v>
      </c>
      <c r="F673" s="59"/>
      <c r="G673" s="59"/>
      <c r="H673" s="60"/>
      <c r="I673" s="7">
        <v>44894</v>
      </c>
      <c r="J673" s="7">
        <v>44888</v>
      </c>
      <c r="K673" s="6" t="s">
        <v>761</v>
      </c>
      <c r="L673" s="63">
        <v>5664</v>
      </c>
      <c r="M673" s="60"/>
      <c r="N673" s="8">
        <v>4767.3595999999998</v>
      </c>
      <c r="O673" s="63">
        <v>896.6404</v>
      </c>
      <c r="P673" s="59"/>
      <c r="Q673" s="59"/>
      <c r="R673" s="60"/>
      <c r="S673" s="8" t="str">
        <f>VLOOKUP(A673,[1]Rpt_BienesActivos_Completos!$H$12:$AZ$973,35,FALSE)</f>
        <v>ESTACION PESQUERA DE BARAHONA</v>
      </c>
      <c r="T673" s="8" t="str">
        <f>VLOOKUP(A673,[1]Rpt_BienesActivos_Completos!$H$12:$AZ$973,32,FALSE)</f>
        <v>BARAHONA</v>
      </c>
    </row>
    <row r="674" spans="1:20" ht="15" customHeight="1" outlineLevel="1" x14ac:dyDescent="0.35">
      <c r="A674" s="62" t="s">
        <v>795</v>
      </c>
      <c r="B674" s="60"/>
      <c r="C674" s="62" t="s">
        <v>9</v>
      </c>
      <c r="D674" s="60"/>
      <c r="E674" s="62" t="s">
        <v>793</v>
      </c>
      <c r="F674" s="59"/>
      <c r="G674" s="59"/>
      <c r="H674" s="60"/>
      <c r="I674" s="7">
        <v>44894</v>
      </c>
      <c r="J674" s="7">
        <v>44888</v>
      </c>
      <c r="K674" s="6" t="s">
        <v>761</v>
      </c>
      <c r="L674" s="63">
        <v>5664</v>
      </c>
      <c r="M674" s="60"/>
      <c r="N674" s="8">
        <v>4767.3595999999998</v>
      </c>
      <c r="O674" s="63">
        <v>896.6404</v>
      </c>
      <c r="P674" s="59"/>
      <c r="Q674" s="59"/>
      <c r="R674" s="60"/>
      <c r="S674" s="8" t="str">
        <f>VLOOKUP(A674,[1]Rpt_BienesActivos_Completos!$H$12:$AZ$973,35,FALSE)</f>
        <v>ESTACION PESQUERA DE BANI</v>
      </c>
      <c r="T674" s="8" t="str">
        <f>VLOOKUP(A674,[1]Rpt_BienesActivos_Completos!$H$12:$AZ$973,32,FALSE)</f>
        <v>BANI</v>
      </c>
    </row>
    <row r="675" spans="1:20" ht="15" customHeight="1" outlineLevel="1" x14ac:dyDescent="0.35">
      <c r="A675" s="62" t="s">
        <v>796</v>
      </c>
      <c r="B675" s="60"/>
      <c r="C675" s="62" t="s">
        <v>9</v>
      </c>
      <c r="D675" s="60"/>
      <c r="E675" s="62" t="s">
        <v>793</v>
      </c>
      <c r="F675" s="59"/>
      <c r="G675" s="59"/>
      <c r="H675" s="60"/>
      <c r="I675" s="7">
        <v>44894</v>
      </c>
      <c r="J675" s="7">
        <v>44888</v>
      </c>
      <c r="K675" s="6" t="s">
        <v>761</v>
      </c>
      <c r="L675" s="63">
        <v>5664</v>
      </c>
      <c r="M675" s="60"/>
      <c r="N675" s="8">
        <v>4767.3595999999998</v>
      </c>
      <c r="O675" s="63">
        <v>896.6404</v>
      </c>
      <c r="P675" s="59"/>
      <c r="Q675" s="59"/>
      <c r="R675" s="60"/>
      <c r="S675" s="8" t="str">
        <f>VLOOKUP(A675,[1]Rpt_BienesActivos_Completos!$H$12:$AZ$973,35,FALSE)</f>
        <v>ESTACION PESQUERA DE PUERTO PLATA</v>
      </c>
      <c r="T675" s="8" t="str">
        <f>VLOOKUP(A675,[1]Rpt_BienesActivos_Completos!$H$12:$AZ$973,32,FALSE)</f>
        <v>PUERTO PLATA</v>
      </c>
    </row>
    <row r="676" spans="1:20" ht="15" customHeight="1" outlineLevel="1" x14ac:dyDescent="0.35">
      <c r="A676" s="62" t="s">
        <v>797</v>
      </c>
      <c r="B676" s="60"/>
      <c r="C676" s="62" t="s">
        <v>9</v>
      </c>
      <c r="D676" s="60"/>
      <c r="E676" s="62" t="s">
        <v>793</v>
      </c>
      <c r="F676" s="59"/>
      <c r="G676" s="59"/>
      <c r="H676" s="60"/>
      <c r="I676" s="7">
        <v>44894</v>
      </c>
      <c r="J676" s="7">
        <v>44888</v>
      </c>
      <c r="K676" s="6" t="s">
        <v>761</v>
      </c>
      <c r="L676" s="63">
        <v>5664</v>
      </c>
      <c r="M676" s="60"/>
      <c r="N676" s="8">
        <v>4767.3595999999998</v>
      </c>
      <c r="O676" s="63">
        <v>896.6404</v>
      </c>
      <c r="P676" s="59"/>
      <c r="Q676" s="59"/>
      <c r="R676" s="60"/>
      <c r="S676" s="8" t="str">
        <f>VLOOKUP(A676,[1]Rpt_BienesActivos_Completos!$H$12:$AZ$973,35,FALSE)</f>
        <v>ESTACION PESQUERA DE SAN PEDRO DE MACORIS</v>
      </c>
      <c r="T676" s="8" t="str">
        <f>VLOOKUP(A676,[1]Rpt_BienesActivos_Completos!$H$12:$AZ$973,32,FALSE)</f>
        <v>SAN PEDRO DE MACORIS</v>
      </c>
    </row>
    <row r="677" spans="1:20" ht="15" customHeight="1" outlineLevel="1" x14ac:dyDescent="0.35">
      <c r="A677" s="62" t="s">
        <v>798</v>
      </c>
      <c r="B677" s="60"/>
      <c r="C677" s="62" t="s">
        <v>9</v>
      </c>
      <c r="D677" s="60"/>
      <c r="E677" s="62" t="s">
        <v>793</v>
      </c>
      <c r="F677" s="59"/>
      <c r="G677" s="59"/>
      <c r="H677" s="60"/>
      <c r="I677" s="7">
        <v>44894</v>
      </c>
      <c r="J677" s="7">
        <v>44888</v>
      </c>
      <c r="K677" s="6" t="s">
        <v>761</v>
      </c>
      <c r="L677" s="63">
        <v>5664</v>
      </c>
      <c r="M677" s="60"/>
      <c r="N677" s="8">
        <v>4767.3595999999998</v>
      </c>
      <c r="O677" s="63">
        <v>896.6404</v>
      </c>
      <c r="P677" s="59"/>
      <c r="Q677" s="59"/>
      <c r="R677" s="60"/>
      <c r="S677" s="8" t="str">
        <f>VLOOKUP(A677,[1]Rpt_BienesActivos_Completos!$H$12:$AZ$973,35,FALSE)</f>
        <v>ESTACION PESQUERA DE SAMANA</v>
      </c>
      <c r="T677" s="8" t="str">
        <f>VLOOKUP(A677,[1]Rpt_BienesActivos_Completos!$H$12:$AZ$973,32,FALSE)</f>
        <v>NAGUA</v>
      </c>
    </row>
    <row r="678" spans="1:20" ht="15" customHeight="1" outlineLevel="1" x14ac:dyDescent="0.35">
      <c r="A678" s="62" t="s">
        <v>799</v>
      </c>
      <c r="B678" s="60"/>
      <c r="C678" s="62" t="s">
        <v>9</v>
      </c>
      <c r="D678" s="60"/>
      <c r="E678" s="62" t="s">
        <v>793</v>
      </c>
      <c r="F678" s="59"/>
      <c r="G678" s="59"/>
      <c r="H678" s="60"/>
      <c r="I678" s="7">
        <v>44894</v>
      </c>
      <c r="J678" s="7">
        <v>44888</v>
      </c>
      <c r="K678" s="6" t="s">
        <v>761</v>
      </c>
      <c r="L678" s="63">
        <v>5664</v>
      </c>
      <c r="M678" s="60"/>
      <c r="N678" s="8">
        <v>4767.3595999999998</v>
      </c>
      <c r="O678" s="63">
        <v>896.6404</v>
      </c>
      <c r="P678" s="59"/>
      <c r="Q678" s="59"/>
      <c r="R678" s="60"/>
      <c r="S678" s="8" t="str">
        <f>VLOOKUP(A678,[1]Rpt_BienesActivos_Completos!$H$12:$AZ$973,35,FALSE)</f>
        <v>ESTACION PESQUERA DE SANTIAGO</v>
      </c>
      <c r="T678" s="8" t="str">
        <f>VLOOKUP(A678,[1]Rpt_BienesActivos_Completos!$H$12:$AZ$973,32,FALSE)</f>
        <v>SANTIAGO</v>
      </c>
    </row>
    <row r="679" spans="1:20" ht="15" customHeight="1" outlineLevel="1" x14ac:dyDescent="0.35">
      <c r="A679" s="62" t="s">
        <v>800</v>
      </c>
      <c r="B679" s="60"/>
      <c r="C679" s="62" t="s">
        <v>9</v>
      </c>
      <c r="D679" s="60"/>
      <c r="E679" s="62" t="s">
        <v>793</v>
      </c>
      <c r="F679" s="59"/>
      <c r="G679" s="59"/>
      <c r="H679" s="60"/>
      <c r="I679" s="7">
        <v>44894</v>
      </c>
      <c r="J679" s="7">
        <v>44888</v>
      </c>
      <c r="K679" s="6" t="s">
        <v>761</v>
      </c>
      <c r="L679" s="63">
        <v>5664</v>
      </c>
      <c r="M679" s="60"/>
      <c r="N679" s="8">
        <v>4767.3595999999998</v>
      </c>
      <c r="O679" s="63">
        <v>896.6404</v>
      </c>
      <c r="P679" s="59"/>
      <c r="Q679" s="59"/>
      <c r="R679" s="60"/>
      <c r="S679" s="8" t="str">
        <f>VLOOKUP(A679,[1]Rpt_BienesActivos_Completos!$H$12:$AZ$973,35,FALSE)</f>
        <v>SECCION DE SERVICIOS GENERALES</v>
      </c>
      <c r="T679" s="8" t="str">
        <f>VLOOKUP(A679,[1]Rpt_BienesActivos_Completos!$H$12:$AZ$973,32,FALSE)</f>
        <v>SANTIAGO</v>
      </c>
    </row>
    <row r="680" spans="1:20" ht="15" customHeight="1" outlineLevel="1" x14ac:dyDescent="0.35">
      <c r="A680" s="62" t="s">
        <v>801</v>
      </c>
      <c r="B680" s="60"/>
      <c r="C680" s="62" t="s">
        <v>9</v>
      </c>
      <c r="D680" s="60"/>
      <c r="E680" s="62" t="s">
        <v>793</v>
      </c>
      <c r="F680" s="59"/>
      <c r="G680" s="59"/>
      <c r="H680" s="60"/>
      <c r="I680" s="7">
        <v>44894</v>
      </c>
      <c r="J680" s="7">
        <v>44888</v>
      </c>
      <c r="K680" s="6" t="s">
        <v>761</v>
      </c>
      <c r="L680" s="63">
        <v>5664</v>
      </c>
      <c r="M680" s="60"/>
      <c r="N680" s="8">
        <v>4767.3595999999998</v>
      </c>
      <c r="O680" s="63">
        <v>896.6404</v>
      </c>
      <c r="P680" s="59"/>
      <c r="Q680" s="59"/>
      <c r="R680" s="60"/>
      <c r="S680" s="8" t="str">
        <f>VLOOKUP(A680,[1]Rpt_BienesActivos_Completos!$H$12:$AZ$973,35,FALSE)</f>
        <v>ESTACION PESQUERA DE MICHES</v>
      </c>
      <c r="T680" s="8" t="str">
        <f>VLOOKUP(A680,[1]Rpt_BienesActivos_Completos!$H$12:$AZ$973,32,FALSE)</f>
        <v>MICHES</v>
      </c>
    </row>
    <row r="681" spans="1:20" ht="15" customHeight="1" outlineLevel="1" x14ac:dyDescent="0.35">
      <c r="A681" s="62" t="s">
        <v>802</v>
      </c>
      <c r="B681" s="60"/>
      <c r="C681" s="62" t="s">
        <v>9</v>
      </c>
      <c r="D681" s="60"/>
      <c r="E681" s="62" t="s">
        <v>793</v>
      </c>
      <c r="F681" s="59"/>
      <c r="G681" s="59"/>
      <c r="H681" s="60"/>
      <c r="I681" s="7">
        <v>44894</v>
      </c>
      <c r="J681" s="7">
        <v>44888</v>
      </c>
      <c r="K681" s="6" t="s">
        <v>761</v>
      </c>
      <c r="L681" s="63">
        <v>5664</v>
      </c>
      <c r="M681" s="60"/>
      <c r="N681" s="8">
        <v>4767.3595999999998</v>
      </c>
      <c r="O681" s="63">
        <v>896.6404</v>
      </c>
      <c r="P681" s="59"/>
      <c r="Q681" s="59"/>
      <c r="R681" s="60"/>
      <c r="S681" s="8" t="str">
        <f>VLOOKUP(A681,[1]Rpt_BienesActivos_Completos!$H$12:$AZ$973,35,FALSE)</f>
        <v>ESTACION PESQUERA PEDERNALES</v>
      </c>
      <c r="T681" s="8" t="str">
        <f>VLOOKUP(A681,[1]Rpt_BienesActivos_Completos!$H$12:$AZ$973,32,FALSE)</f>
        <v>PEDERNALES</v>
      </c>
    </row>
    <row r="682" spans="1:20" ht="15" customHeight="1" outlineLevel="1" x14ac:dyDescent="0.35">
      <c r="A682" s="62" t="s">
        <v>803</v>
      </c>
      <c r="B682" s="60"/>
      <c r="C682" s="62" t="s">
        <v>9</v>
      </c>
      <c r="D682" s="60"/>
      <c r="E682" s="62" t="s">
        <v>804</v>
      </c>
      <c r="F682" s="59"/>
      <c r="G682" s="59"/>
      <c r="H682" s="60"/>
      <c r="I682" s="7">
        <v>44894</v>
      </c>
      <c r="J682" s="7">
        <v>44888</v>
      </c>
      <c r="K682" s="6" t="s">
        <v>761</v>
      </c>
      <c r="L682" s="63">
        <v>19942</v>
      </c>
      <c r="M682" s="60"/>
      <c r="N682" s="8">
        <v>16784.674999999999</v>
      </c>
      <c r="O682" s="63">
        <v>3157.3249999999998</v>
      </c>
      <c r="P682" s="59"/>
      <c r="Q682" s="59"/>
      <c r="R682" s="60"/>
      <c r="S682" s="8" t="str">
        <f>VLOOKUP(A682,[1]Rpt_BienesActivos_Completos!$H$12:$AZ$973,35,FALSE)</f>
        <v>DIRECCION ADMINISTRATIVA Y FINANCIERA</v>
      </c>
      <c r="T682" s="8" t="str">
        <f>VLOOKUP(A682,[1]Rpt_BienesActivos_Completos!$H$12:$AZ$973,32,FALSE)</f>
        <v>SANTO DOMINGO DE GUZMAN</v>
      </c>
    </row>
    <row r="683" spans="1:20" ht="15" customHeight="1" outlineLevel="1" x14ac:dyDescent="0.35">
      <c r="A683" s="62" t="s">
        <v>805</v>
      </c>
      <c r="B683" s="60"/>
      <c r="C683" s="62" t="s">
        <v>9</v>
      </c>
      <c r="D683" s="60"/>
      <c r="E683" s="62" t="s">
        <v>783</v>
      </c>
      <c r="F683" s="59"/>
      <c r="G683" s="59"/>
      <c r="H683" s="60"/>
      <c r="I683" s="7">
        <v>45029</v>
      </c>
      <c r="J683" s="7">
        <v>45008</v>
      </c>
      <c r="K683" s="6" t="s">
        <v>761</v>
      </c>
      <c r="L683" s="63">
        <v>59000</v>
      </c>
      <c r="M683" s="60"/>
      <c r="N683" s="8">
        <v>51625.125500000002</v>
      </c>
      <c r="O683" s="63">
        <v>7374.8744999999999</v>
      </c>
      <c r="P683" s="59"/>
      <c r="Q683" s="59"/>
      <c r="R683" s="60"/>
      <c r="S683" s="8" t="str">
        <f>VLOOKUP(A683,[1]Rpt_BienesActivos_Completos!$H$12:$AZ$973,35,FALSE)</f>
        <v>DIRECCION ADMINISTRATIVA Y FINANCIERA</v>
      </c>
      <c r="T683" s="8" t="str">
        <f>VLOOKUP(A683,[1]Rpt_BienesActivos_Completos!$H$12:$AZ$973,32,FALSE)</f>
        <v>SANTO DOMINGO DE GUZMAN</v>
      </c>
    </row>
    <row r="684" spans="1:20" ht="15" customHeight="1" outlineLevel="1" x14ac:dyDescent="0.35">
      <c r="A684" s="62" t="s">
        <v>806</v>
      </c>
      <c r="B684" s="60"/>
      <c r="C684" s="62" t="s">
        <v>9</v>
      </c>
      <c r="D684" s="60"/>
      <c r="E684" s="62" t="s">
        <v>807</v>
      </c>
      <c r="F684" s="59"/>
      <c r="G684" s="59"/>
      <c r="H684" s="60"/>
      <c r="I684" s="7">
        <v>45107</v>
      </c>
      <c r="J684" s="7">
        <v>45092</v>
      </c>
      <c r="K684" s="6" t="s">
        <v>761</v>
      </c>
      <c r="L684" s="63">
        <v>5664</v>
      </c>
      <c r="M684" s="60"/>
      <c r="N684" s="8">
        <v>5050.5092000000004</v>
      </c>
      <c r="O684" s="63">
        <v>613.49080000000004</v>
      </c>
      <c r="P684" s="59"/>
      <c r="Q684" s="59"/>
      <c r="R684" s="60"/>
      <c r="S684" s="8" t="str">
        <f>VLOOKUP(A684,[1]Rpt_BienesActivos_Completos!$H$12:$AZ$973,35,FALSE)</f>
        <v>ESTACION PESQUERA DE BARAHONA</v>
      </c>
      <c r="T684" s="8" t="str">
        <f>VLOOKUP(A684,[1]Rpt_BienesActivos_Completos!$H$12:$AZ$973,32,FALSE)</f>
        <v>BARAHONA</v>
      </c>
    </row>
    <row r="685" spans="1:20" ht="15" customHeight="1" outlineLevel="1" x14ac:dyDescent="0.35">
      <c r="A685" s="62" t="s">
        <v>808</v>
      </c>
      <c r="B685" s="60"/>
      <c r="C685" s="62" t="s">
        <v>9</v>
      </c>
      <c r="D685" s="60"/>
      <c r="E685" s="62" t="s">
        <v>807</v>
      </c>
      <c r="F685" s="59"/>
      <c r="G685" s="59"/>
      <c r="H685" s="60"/>
      <c r="I685" s="7">
        <v>45107</v>
      </c>
      <c r="J685" s="7">
        <v>45092</v>
      </c>
      <c r="K685" s="6" t="s">
        <v>761</v>
      </c>
      <c r="L685" s="63">
        <v>5664</v>
      </c>
      <c r="M685" s="60"/>
      <c r="N685" s="8">
        <v>5050.5092000000004</v>
      </c>
      <c r="O685" s="63">
        <v>613.49080000000004</v>
      </c>
      <c r="P685" s="59"/>
      <c r="Q685" s="59"/>
      <c r="R685" s="60"/>
      <c r="S685" s="8" t="str">
        <f>VLOOKUP(A685,[1]Rpt_BienesActivos_Completos!$H$12:$AZ$973,35,FALSE)</f>
        <v>ESTACION PESQUERA DE BARAHONA</v>
      </c>
      <c r="T685" s="8" t="str">
        <f>VLOOKUP(A685,[1]Rpt_BienesActivos_Completos!$H$12:$AZ$973,32,FALSE)</f>
        <v>BARAHONA</v>
      </c>
    </row>
    <row r="686" spans="1:20" ht="15" customHeight="1" outlineLevel="1" x14ac:dyDescent="0.35">
      <c r="A686" s="62" t="s">
        <v>809</v>
      </c>
      <c r="B686" s="60"/>
      <c r="C686" s="62" t="s">
        <v>9</v>
      </c>
      <c r="D686" s="60"/>
      <c r="E686" s="62" t="s">
        <v>807</v>
      </c>
      <c r="F686" s="59"/>
      <c r="G686" s="59"/>
      <c r="H686" s="60"/>
      <c r="I686" s="7">
        <v>45107</v>
      </c>
      <c r="J686" s="7">
        <v>45092</v>
      </c>
      <c r="K686" s="6" t="s">
        <v>761</v>
      </c>
      <c r="L686" s="63">
        <v>5664</v>
      </c>
      <c r="M686" s="60"/>
      <c r="N686" s="8">
        <v>5050.5092000000004</v>
      </c>
      <c r="O686" s="63">
        <v>613.49080000000004</v>
      </c>
      <c r="P686" s="59"/>
      <c r="Q686" s="59"/>
      <c r="R686" s="60"/>
      <c r="S686" s="8" t="str">
        <f>VLOOKUP(A686,[1]Rpt_BienesActivos_Completos!$H$12:$AZ$973,35,FALSE)</f>
        <v>ESTACION PESQUERA DE MONTECRISTI</v>
      </c>
      <c r="T686" s="8" t="str">
        <f>VLOOKUP(A686,[1]Rpt_BienesActivos_Completos!$H$12:$AZ$973,32,FALSE)</f>
        <v>MONTE CRISTI</v>
      </c>
    </row>
    <row r="687" spans="1:20" ht="15" customHeight="1" outlineLevel="1" x14ac:dyDescent="0.35">
      <c r="A687" s="62" t="s">
        <v>810</v>
      </c>
      <c r="B687" s="60"/>
      <c r="C687" s="62" t="s">
        <v>9</v>
      </c>
      <c r="D687" s="60"/>
      <c r="E687" s="62" t="s">
        <v>807</v>
      </c>
      <c r="F687" s="59"/>
      <c r="G687" s="59"/>
      <c r="H687" s="60"/>
      <c r="I687" s="7">
        <v>45107</v>
      </c>
      <c r="J687" s="7">
        <v>45092</v>
      </c>
      <c r="K687" s="6" t="s">
        <v>761</v>
      </c>
      <c r="L687" s="63">
        <v>5664</v>
      </c>
      <c r="M687" s="60"/>
      <c r="N687" s="8">
        <v>5050.5092000000004</v>
      </c>
      <c r="O687" s="63">
        <v>613.49080000000004</v>
      </c>
      <c r="P687" s="59"/>
      <c r="Q687" s="59"/>
      <c r="R687" s="60"/>
      <c r="S687" s="8" t="str">
        <f>VLOOKUP(A687,[1]Rpt_BienesActivos_Completos!$H$12:$AZ$973,35,FALSE)</f>
        <v>ESTACION PESQUERA DE MONTECRISTI</v>
      </c>
      <c r="T687" s="8" t="str">
        <f>VLOOKUP(A687,[1]Rpt_BienesActivos_Completos!$H$12:$AZ$973,32,FALSE)</f>
        <v>MONTE CRISTI</v>
      </c>
    </row>
    <row r="688" spans="1:20" ht="15" customHeight="1" outlineLevel="1" x14ac:dyDescent="0.35">
      <c r="A688" s="62" t="s">
        <v>811</v>
      </c>
      <c r="B688" s="60"/>
      <c r="C688" s="62" t="s">
        <v>9</v>
      </c>
      <c r="D688" s="60"/>
      <c r="E688" s="62" t="s">
        <v>807</v>
      </c>
      <c r="F688" s="59"/>
      <c r="G688" s="59"/>
      <c r="H688" s="60"/>
      <c r="I688" s="7">
        <v>45107</v>
      </c>
      <c r="J688" s="7">
        <v>45092</v>
      </c>
      <c r="K688" s="6" t="s">
        <v>761</v>
      </c>
      <c r="L688" s="63">
        <v>5664</v>
      </c>
      <c r="M688" s="60"/>
      <c r="N688" s="8">
        <v>5050.5092000000004</v>
      </c>
      <c r="O688" s="63">
        <v>613.49080000000004</v>
      </c>
      <c r="P688" s="59"/>
      <c r="Q688" s="59"/>
      <c r="R688" s="60"/>
      <c r="S688" s="8" t="str">
        <f>VLOOKUP(A688,[1]Rpt_BienesActivos_Completos!$H$12:$AZ$973,35,FALSE)</f>
        <v>ESTACION PESQUERA DE BANI</v>
      </c>
      <c r="T688" s="8" t="str">
        <f>VLOOKUP(A688,[1]Rpt_BienesActivos_Completos!$H$12:$AZ$973,32,FALSE)</f>
        <v>BANI</v>
      </c>
    </row>
    <row r="689" spans="1:20" ht="15" customHeight="1" outlineLevel="1" x14ac:dyDescent="0.35">
      <c r="A689" s="62" t="s">
        <v>812</v>
      </c>
      <c r="B689" s="60"/>
      <c r="C689" s="62" t="s">
        <v>9</v>
      </c>
      <c r="D689" s="60"/>
      <c r="E689" s="62" t="s">
        <v>807</v>
      </c>
      <c r="F689" s="59"/>
      <c r="G689" s="59"/>
      <c r="H689" s="60"/>
      <c r="I689" s="7">
        <v>45107</v>
      </c>
      <c r="J689" s="7">
        <v>45092</v>
      </c>
      <c r="K689" s="6" t="s">
        <v>761</v>
      </c>
      <c r="L689" s="63">
        <v>5664</v>
      </c>
      <c r="M689" s="60"/>
      <c r="N689" s="8">
        <v>5050.5092000000004</v>
      </c>
      <c r="O689" s="63">
        <v>613.49080000000004</v>
      </c>
      <c r="P689" s="59"/>
      <c r="Q689" s="59"/>
      <c r="R689" s="60"/>
      <c r="S689" s="8" t="str">
        <f>VLOOKUP(A689,[1]Rpt_BienesActivos_Completos!$H$12:$AZ$973,35,FALSE)</f>
        <v>SUB-ESTACION AZUA</v>
      </c>
      <c r="T689" s="8" t="str">
        <f>VLOOKUP(A689,[1]Rpt_BienesActivos_Completos!$H$12:$AZ$973,32,FALSE)</f>
        <v>AZUA</v>
      </c>
    </row>
    <row r="690" spans="1:20" ht="15" customHeight="1" outlineLevel="1" x14ac:dyDescent="0.35">
      <c r="A690" s="62" t="s">
        <v>813</v>
      </c>
      <c r="B690" s="60"/>
      <c r="C690" s="62" t="s">
        <v>9</v>
      </c>
      <c r="D690" s="60"/>
      <c r="E690" s="62" t="s">
        <v>807</v>
      </c>
      <c r="F690" s="59"/>
      <c r="G690" s="59"/>
      <c r="H690" s="60"/>
      <c r="I690" s="7">
        <v>45107</v>
      </c>
      <c r="J690" s="7">
        <v>45092</v>
      </c>
      <c r="K690" s="6" t="s">
        <v>761</v>
      </c>
      <c r="L690" s="63">
        <v>5664</v>
      </c>
      <c r="M690" s="60"/>
      <c r="N690" s="8">
        <v>5050.5092000000004</v>
      </c>
      <c r="O690" s="63">
        <v>613.49080000000004</v>
      </c>
      <c r="P690" s="59"/>
      <c r="Q690" s="59"/>
      <c r="R690" s="60"/>
      <c r="S690" s="8" t="str">
        <f>VLOOKUP(A690,[1]Rpt_BienesActivos_Completos!$H$12:$AZ$973,35,FALSE)</f>
        <v>ESTACION PESQUERA DE MICHES</v>
      </c>
      <c r="T690" s="8" t="str">
        <f>VLOOKUP(A690,[1]Rpt_BienesActivos_Completos!$H$12:$AZ$973,32,FALSE)</f>
        <v>MICHES</v>
      </c>
    </row>
    <row r="691" spans="1:20" ht="15" customHeight="1" outlineLevel="1" x14ac:dyDescent="0.35">
      <c r="A691" s="62" t="s">
        <v>814</v>
      </c>
      <c r="B691" s="60"/>
      <c r="C691" s="62" t="s">
        <v>9</v>
      </c>
      <c r="D691" s="60"/>
      <c r="E691" s="62" t="s">
        <v>807</v>
      </c>
      <c r="F691" s="59"/>
      <c r="G691" s="59"/>
      <c r="H691" s="60"/>
      <c r="I691" s="7">
        <v>45107</v>
      </c>
      <c r="J691" s="7">
        <v>45092</v>
      </c>
      <c r="K691" s="6" t="s">
        <v>761</v>
      </c>
      <c r="L691" s="63">
        <v>5664</v>
      </c>
      <c r="M691" s="60"/>
      <c r="N691" s="8">
        <v>5050.5092000000004</v>
      </c>
      <c r="O691" s="63">
        <v>613.49080000000004</v>
      </c>
      <c r="P691" s="59"/>
      <c r="Q691" s="59"/>
      <c r="R691" s="60"/>
      <c r="S691" s="8" t="str">
        <f>VLOOKUP(A691,[1]Rpt_BienesActivos_Completos!$H$12:$AZ$973,35,FALSE)</f>
        <v>ESTACION PESQUERA DE MICHES</v>
      </c>
      <c r="T691" s="8" t="str">
        <f>VLOOKUP(A691,[1]Rpt_BienesActivos_Completos!$H$12:$AZ$973,32,FALSE)</f>
        <v>MICHES</v>
      </c>
    </row>
    <row r="692" spans="1:20" ht="15" customHeight="1" outlineLevel="1" x14ac:dyDescent="0.35">
      <c r="A692" s="62" t="s">
        <v>815</v>
      </c>
      <c r="B692" s="60"/>
      <c r="C692" s="62" t="s">
        <v>9</v>
      </c>
      <c r="D692" s="60"/>
      <c r="E692" s="62" t="s">
        <v>807</v>
      </c>
      <c r="F692" s="59"/>
      <c r="G692" s="59"/>
      <c r="H692" s="60"/>
      <c r="I692" s="7">
        <v>45107</v>
      </c>
      <c r="J692" s="7">
        <v>45092</v>
      </c>
      <c r="K692" s="6" t="s">
        <v>761</v>
      </c>
      <c r="L692" s="63">
        <v>5664</v>
      </c>
      <c r="M692" s="60"/>
      <c r="N692" s="8">
        <v>5050.5092000000004</v>
      </c>
      <c r="O692" s="63">
        <v>613.49080000000004</v>
      </c>
      <c r="P692" s="59"/>
      <c r="Q692" s="59"/>
      <c r="R692" s="60"/>
      <c r="S692" s="8" t="str">
        <f>VLOOKUP(A692,[1]Rpt_BienesActivos_Completos!$H$12:$AZ$973,35,FALSE)</f>
        <v>SECCION DE SERVICIOS GENERALES</v>
      </c>
      <c r="T692" s="8" t="str">
        <f>VLOOKUP(A692,[1]Rpt_BienesActivos_Completos!$H$12:$AZ$973,32,FALSE)</f>
        <v>NAGUA</v>
      </c>
    </row>
    <row r="693" spans="1:20" ht="15" customHeight="1" outlineLevel="1" x14ac:dyDescent="0.35">
      <c r="A693" s="62" t="s">
        <v>816</v>
      </c>
      <c r="B693" s="60"/>
      <c r="C693" s="62" t="s">
        <v>9</v>
      </c>
      <c r="D693" s="60"/>
      <c r="E693" s="62" t="s">
        <v>807</v>
      </c>
      <c r="F693" s="59"/>
      <c r="G693" s="59"/>
      <c r="H693" s="60"/>
      <c r="I693" s="7">
        <v>45107</v>
      </c>
      <c r="J693" s="7">
        <v>45092</v>
      </c>
      <c r="K693" s="6" t="s">
        <v>761</v>
      </c>
      <c r="L693" s="63">
        <v>5664</v>
      </c>
      <c r="M693" s="60"/>
      <c r="N693" s="8">
        <v>5050.5092000000004</v>
      </c>
      <c r="O693" s="63">
        <v>613.49080000000004</v>
      </c>
      <c r="P693" s="59"/>
      <c r="Q693" s="59"/>
      <c r="R693" s="60"/>
      <c r="S693" s="8" t="str">
        <f>VLOOKUP(A693,[1]Rpt_BienesActivos_Completos!$H$12:$AZ$973,35,FALSE)</f>
        <v>SECCION DE SERVICIOS GENERALES</v>
      </c>
      <c r="T693" s="8" t="str">
        <f>VLOOKUP(A693,[1]Rpt_BienesActivos_Completos!$H$12:$AZ$973,32,FALSE)</f>
        <v>SANTO DOMINGO DE GUZMAN</v>
      </c>
    </row>
    <row r="694" spans="1:20" ht="15" customHeight="1" outlineLevel="1" x14ac:dyDescent="0.35">
      <c r="A694" s="62" t="s">
        <v>817</v>
      </c>
      <c r="B694" s="60"/>
      <c r="C694" s="62" t="s">
        <v>9</v>
      </c>
      <c r="D694" s="60"/>
      <c r="E694" s="62" t="s">
        <v>818</v>
      </c>
      <c r="F694" s="59"/>
      <c r="G694" s="59"/>
      <c r="H694" s="60"/>
      <c r="I694" s="7">
        <v>45107</v>
      </c>
      <c r="J694" s="7">
        <v>45092</v>
      </c>
      <c r="K694" s="6" t="s">
        <v>761</v>
      </c>
      <c r="L694" s="63">
        <v>36580</v>
      </c>
      <c r="M694" s="60"/>
      <c r="N694" s="8">
        <v>32617.275000000001</v>
      </c>
      <c r="O694" s="63">
        <v>3962.7249999999999</v>
      </c>
      <c r="P694" s="59"/>
      <c r="Q694" s="59"/>
      <c r="R694" s="60"/>
      <c r="S694" s="8" t="str">
        <f>VLOOKUP(A694,[1]Rpt_BienesActivos_Completos!$H$12:$AZ$973,35,FALSE)</f>
        <v>ESTACION PESQUERA DE SAN PEDRO DE MACORIS</v>
      </c>
      <c r="T694" s="8" t="str">
        <f>VLOOKUP(A694,[1]Rpt_BienesActivos_Completos!$H$12:$AZ$973,32,FALSE)</f>
        <v>SAN PEDRO DE MACORIS</v>
      </c>
    </row>
    <row r="695" spans="1:20" ht="15" customHeight="1" outlineLevel="1" x14ac:dyDescent="0.35">
      <c r="A695" s="62" t="s">
        <v>819</v>
      </c>
      <c r="B695" s="60"/>
      <c r="C695" s="62" t="s">
        <v>9</v>
      </c>
      <c r="D695" s="60"/>
      <c r="E695" s="62" t="s">
        <v>818</v>
      </c>
      <c r="F695" s="59"/>
      <c r="G695" s="59"/>
      <c r="H695" s="60"/>
      <c r="I695" s="7">
        <v>45107</v>
      </c>
      <c r="J695" s="7">
        <v>45092</v>
      </c>
      <c r="K695" s="6" t="s">
        <v>761</v>
      </c>
      <c r="L695" s="63">
        <v>50740</v>
      </c>
      <c r="M695" s="60"/>
      <c r="N695" s="8">
        <v>45243.275000000001</v>
      </c>
      <c r="O695" s="63">
        <v>5496.7250000000004</v>
      </c>
      <c r="P695" s="59"/>
      <c r="Q695" s="59"/>
      <c r="R695" s="60"/>
      <c r="S695" s="8" t="str">
        <f>VLOOKUP(A695,[1]Rpt_BienesActivos_Completos!$H$12:$AZ$973,35,FALSE)</f>
        <v>DIVISION ADMINISTRATIVA</v>
      </c>
      <c r="T695" s="8" t="str">
        <f>VLOOKUP(A695,[1]Rpt_BienesActivos_Completos!$H$12:$AZ$973,32,FALSE)</f>
        <v>SANTO DOMINGO DE GUZMAN</v>
      </c>
    </row>
    <row r="696" spans="1:20" ht="15" customHeight="1" outlineLevel="1" x14ac:dyDescent="0.35">
      <c r="A696" s="62" t="s">
        <v>820</v>
      </c>
      <c r="B696" s="60"/>
      <c r="C696" s="62" t="s">
        <v>9</v>
      </c>
      <c r="D696" s="60"/>
      <c r="E696" s="62" t="s">
        <v>818</v>
      </c>
      <c r="F696" s="59"/>
      <c r="G696" s="59"/>
      <c r="H696" s="60"/>
      <c r="I696" s="7">
        <v>45107</v>
      </c>
      <c r="J696" s="7">
        <v>45092</v>
      </c>
      <c r="K696" s="6" t="s">
        <v>761</v>
      </c>
      <c r="L696" s="63">
        <v>50740</v>
      </c>
      <c r="M696" s="60"/>
      <c r="N696" s="8">
        <v>45243.275000000001</v>
      </c>
      <c r="O696" s="63">
        <v>5496.7250000000004</v>
      </c>
      <c r="P696" s="59"/>
      <c r="Q696" s="59"/>
      <c r="R696" s="60"/>
      <c r="S696" s="8" t="str">
        <f>VLOOKUP(A696,[1]Rpt_BienesActivos_Completos!$H$12:$AZ$973,35,FALSE)</f>
        <v>ESTACION PESQUERA PEDERNALES</v>
      </c>
      <c r="T696" s="8" t="str">
        <f>VLOOKUP(A696,[1]Rpt_BienesActivos_Completos!$H$12:$AZ$973,32,FALSE)</f>
        <v>PEDERNALES</v>
      </c>
    </row>
    <row r="697" spans="1:20" ht="15" customHeight="1" outlineLevel="1" x14ac:dyDescent="0.35">
      <c r="A697" s="62" t="s">
        <v>821</v>
      </c>
      <c r="B697" s="60"/>
      <c r="C697" s="62" t="s">
        <v>9</v>
      </c>
      <c r="D697" s="60"/>
      <c r="E697" s="62" t="s">
        <v>822</v>
      </c>
      <c r="F697" s="59"/>
      <c r="G697" s="59"/>
      <c r="H697" s="60"/>
      <c r="I697" s="7">
        <v>45107</v>
      </c>
      <c r="J697" s="7">
        <v>45092</v>
      </c>
      <c r="K697" s="6" t="s">
        <v>761</v>
      </c>
      <c r="L697" s="63">
        <v>15930</v>
      </c>
      <c r="M697" s="60"/>
      <c r="N697" s="8">
        <v>14204.359200000001</v>
      </c>
      <c r="O697" s="63">
        <v>1725.6407999999999</v>
      </c>
      <c r="P697" s="59"/>
      <c r="Q697" s="59"/>
      <c r="R697" s="60"/>
      <c r="S697" s="8" t="str">
        <f>VLOOKUP(A697,[1]Rpt_BienesActivos_Completos!$H$12:$AZ$973,35,FALSE)</f>
        <v>SECCION DE SERVICIOS GENERALES</v>
      </c>
      <c r="T697" s="8" t="str">
        <f>VLOOKUP(A697,[1]Rpt_BienesActivos_Completos!$H$12:$AZ$973,32,FALSE)</f>
        <v>SANTO DOMINGO DE GUZMAN</v>
      </c>
    </row>
    <row r="698" spans="1:20" ht="15" customHeight="1" outlineLevel="1" x14ac:dyDescent="0.35">
      <c r="A698" s="62" t="s">
        <v>823</v>
      </c>
      <c r="B698" s="60"/>
      <c r="C698" s="62" t="s">
        <v>9</v>
      </c>
      <c r="D698" s="60"/>
      <c r="E698" s="62" t="s">
        <v>822</v>
      </c>
      <c r="F698" s="59"/>
      <c r="G698" s="59"/>
      <c r="H698" s="60"/>
      <c r="I698" s="7">
        <v>45107</v>
      </c>
      <c r="J698" s="7">
        <v>45092</v>
      </c>
      <c r="K698" s="6" t="s">
        <v>761</v>
      </c>
      <c r="L698" s="63">
        <v>15930</v>
      </c>
      <c r="M698" s="60"/>
      <c r="N698" s="8">
        <v>14204.359200000001</v>
      </c>
      <c r="O698" s="63">
        <v>1725.6407999999999</v>
      </c>
      <c r="P698" s="59"/>
      <c r="Q698" s="59"/>
      <c r="R698" s="60"/>
      <c r="S698" s="8" t="str">
        <f>VLOOKUP(A698,[1]Rpt_BienesActivos_Completos!$H$12:$AZ$973,35,FALSE)</f>
        <v>ESTACION PESQUERA PEDERNALES</v>
      </c>
      <c r="T698" s="8" t="str">
        <f>VLOOKUP(A698,[1]Rpt_BienesActivos_Completos!$H$12:$AZ$973,32,FALSE)</f>
        <v>PEDERNALES</v>
      </c>
    </row>
    <row r="699" spans="1:20" ht="15" customHeight="1" outlineLevel="1" x14ac:dyDescent="0.35">
      <c r="A699" s="62" t="s">
        <v>824</v>
      </c>
      <c r="B699" s="60"/>
      <c r="C699" s="62" t="s">
        <v>9</v>
      </c>
      <c r="D699" s="60"/>
      <c r="E699" s="62" t="s">
        <v>822</v>
      </c>
      <c r="F699" s="59"/>
      <c r="G699" s="59"/>
      <c r="H699" s="60"/>
      <c r="I699" s="7">
        <v>45107</v>
      </c>
      <c r="J699" s="7">
        <v>45092</v>
      </c>
      <c r="K699" s="6" t="s">
        <v>761</v>
      </c>
      <c r="L699" s="63">
        <v>15930</v>
      </c>
      <c r="M699" s="60"/>
      <c r="N699" s="8">
        <v>14204.359200000001</v>
      </c>
      <c r="O699" s="63">
        <v>1725.6407999999999</v>
      </c>
      <c r="P699" s="59"/>
      <c r="Q699" s="59"/>
      <c r="R699" s="60"/>
      <c r="S699" s="8" t="str">
        <f>VLOOKUP(A699,[1]Rpt_BienesActivos_Completos!$H$12:$AZ$973,35,FALSE)</f>
        <v>ESTACION PESQUERA DE SAN PEDRO DE MACORIS</v>
      </c>
      <c r="T699" s="8" t="str">
        <f>VLOOKUP(A699,[1]Rpt_BienesActivos_Completos!$H$12:$AZ$973,32,FALSE)</f>
        <v>SAN FRANCISCO DE MACORIS</v>
      </c>
    </row>
    <row r="700" spans="1:20" ht="15" customHeight="1" outlineLevel="1" x14ac:dyDescent="0.35">
      <c r="A700" s="62" t="s">
        <v>825</v>
      </c>
      <c r="B700" s="60"/>
      <c r="C700" s="62" t="s">
        <v>9</v>
      </c>
      <c r="D700" s="60"/>
      <c r="E700" s="62" t="s">
        <v>822</v>
      </c>
      <c r="F700" s="59"/>
      <c r="G700" s="59"/>
      <c r="H700" s="60"/>
      <c r="I700" s="7">
        <v>45107</v>
      </c>
      <c r="J700" s="7">
        <v>45092</v>
      </c>
      <c r="K700" s="6" t="s">
        <v>761</v>
      </c>
      <c r="L700" s="63">
        <v>15930</v>
      </c>
      <c r="M700" s="60"/>
      <c r="N700" s="8">
        <v>14204.359200000001</v>
      </c>
      <c r="O700" s="63">
        <v>1725.6407999999999</v>
      </c>
      <c r="P700" s="59"/>
      <c r="Q700" s="59"/>
      <c r="R700" s="60"/>
      <c r="S700" s="8" t="str">
        <f>VLOOKUP(A700,[1]Rpt_BienesActivos_Completos!$H$12:$AZ$973,35,FALSE)</f>
        <v>ESTACION PESQUERA DE MONTECRISTI</v>
      </c>
      <c r="T700" s="8" t="str">
        <f>VLOOKUP(A700,[1]Rpt_BienesActivos_Completos!$H$12:$AZ$973,32,FALSE)</f>
        <v>MONTE CRISTI</v>
      </c>
    </row>
    <row r="701" spans="1:20" ht="15" customHeight="1" outlineLevel="1" x14ac:dyDescent="0.35">
      <c r="A701" s="62" t="s">
        <v>826</v>
      </c>
      <c r="B701" s="60"/>
      <c r="C701" s="62" t="s">
        <v>9</v>
      </c>
      <c r="D701" s="60"/>
      <c r="E701" s="62" t="s">
        <v>822</v>
      </c>
      <c r="F701" s="59"/>
      <c r="G701" s="59"/>
      <c r="H701" s="60"/>
      <c r="I701" s="7">
        <v>45107</v>
      </c>
      <c r="J701" s="7">
        <v>45092</v>
      </c>
      <c r="K701" s="6" t="s">
        <v>761</v>
      </c>
      <c r="L701" s="63">
        <v>15930</v>
      </c>
      <c r="M701" s="60"/>
      <c r="N701" s="8">
        <v>14204.359200000001</v>
      </c>
      <c r="O701" s="63">
        <v>1725.6407999999999</v>
      </c>
      <c r="P701" s="59"/>
      <c r="Q701" s="59"/>
      <c r="R701" s="60"/>
      <c r="S701" s="8" t="str">
        <f>VLOOKUP(A701,[1]Rpt_BienesActivos_Completos!$H$12:$AZ$973,35,FALSE)</f>
        <v>ESTACION PESQUERA DE PUERTO PLATA</v>
      </c>
      <c r="T701" s="8" t="str">
        <f>VLOOKUP(A701,[1]Rpt_BienesActivos_Completos!$H$12:$AZ$973,32,FALSE)</f>
        <v>PUERTO PLATA</v>
      </c>
    </row>
    <row r="702" spans="1:20" ht="15" customHeight="1" outlineLevel="1" x14ac:dyDescent="0.35">
      <c r="A702" s="62" t="s">
        <v>827</v>
      </c>
      <c r="B702" s="60"/>
      <c r="C702" s="62" t="s">
        <v>9</v>
      </c>
      <c r="D702" s="60"/>
      <c r="E702" s="62" t="s">
        <v>822</v>
      </c>
      <c r="F702" s="59"/>
      <c r="G702" s="59"/>
      <c r="H702" s="60"/>
      <c r="I702" s="7">
        <v>45107</v>
      </c>
      <c r="J702" s="7">
        <v>45092</v>
      </c>
      <c r="K702" s="6" t="s">
        <v>761</v>
      </c>
      <c r="L702" s="63">
        <v>15930</v>
      </c>
      <c r="M702" s="60"/>
      <c r="N702" s="8">
        <v>14204.359200000001</v>
      </c>
      <c r="O702" s="63">
        <v>1725.6407999999999</v>
      </c>
      <c r="P702" s="59"/>
      <c r="Q702" s="59"/>
      <c r="R702" s="60"/>
      <c r="S702" s="8" t="str">
        <f>VLOOKUP(A702,[1]Rpt_BienesActivos_Completos!$H$12:$AZ$973,35,FALSE)</f>
        <v>DEPARTAMENTO DE REGULACION PESQUERA</v>
      </c>
      <c r="T702" s="8" t="str">
        <f>VLOOKUP(A702,[1]Rpt_BienesActivos_Completos!$H$12:$AZ$973,32,FALSE)</f>
        <v>SANTO DOMINGO DE GUZMAN</v>
      </c>
    </row>
    <row r="703" spans="1:20" ht="15" customHeight="1" outlineLevel="1" x14ac:dyDescent="0.35">
      <c r="A703" s="62" t="s">
        <v>828</v>
      </c>
      <c r="B703" s="60"/>
      <c r="C703" s="62" t="s">
        <v>9</v>
      </c>
      <c r="D703" s="60"/>
      <c r="E703" s="62" t="s">
        <v>822</v>
      </c>
      <c r="F703" s="59"/>
      <c r="G703" s="59"/>
      <c r="H703" s="60"/>
      <c r="I703" s="7">
        <v>45107</v>
      </c>
      <c r="J703" s="7">
        <v>45092</v>
      </c>
      <c r="K703" s="6" t="s">
        <v>761</v>
      </c>
      <c r="L703" s="63">
        <v>15930</v>
      </c>
      <c r="M703" s="60"/>
      <c r="N703" s="8">
        <v>14204.359200000001</v>
      </c>
      <c r="O703" s="63">
        <v>1725.6407999999999</v>
      </c>
      <c r="P703" s="59"/>
      <c r="Q703" s="59"/>
      <c r="R703" s="60"/>
      <c r="S703" s="8" t="str">
        <f>VLOOKUP(A703,[1]Rpt_BienesActivos_Completos!$H$12:$AZ$973,35,FALSE)</f>
        <v>DEPARTAMENTO SUB-DIRECCION</v>
      </c>
      <c r="T703" s="8" t="str">
        <f>VLOOKUP(A703,[1]Rpt_BienesActivos_Completos!$H$12:$AZ$973,32,FALSE)</f>
        <v>SANTO DOMINGO DE GUZMAN</v>
      </c>
    </row>
    <row r="704" spans="1:20" ht="15" customHeight="1" outlineLevel="1" x14ac:dyDescent="0.35">
      <c r="A704" s="62" t="s">
        <v>829</v>
      </c>
      <c r="B704" s="60"/>
      <c r="C704" s="62" t="s">
        <v>9</v>
      </c>
      <c r="D704" s="60"/>
      <c r="E704" s="62" t="s">
        <v>830</v>
      </c>
      <c r="F704" s="59"/>
      <c r="G704" s="59"/>
      <c r="H704" s="60"/>
      <c r="I704" s="7">
        <v>45107</v>
      </c>
      <c r="J704" s="7">
        <v>45092</v>
      </c>
      <c r="K704" s="6" t="s">
        <v>761</v>
      </c>
      <c r="L704" s="63">
        <v>12732.2</v>
      </c>
      <c r="M704" s="60"/>
      <c r="N704" s="8">
        <v>11352.9871</v>
      </c>
      <c r="O704" s="63">
        <v>1379.2129</v>
      </c>
      <c r="P704" s="59"/>
      <c r="Q704" s="59"/>
      <c r="R704" s="60"/>
      <c r="S704" s="8" t="str">
        <f>VLOOKUP(A704,[1]Rpt_BienesActivos_Completos!$H$12:$AZ$973,35,FALSE)</f>
        <v>DIRECCION ADMINISTRATIVA Y FINANCIERA</v>
      </c>
      <c r="T704" s="8" t="str">
        <f>VLOOKUP(A704,[1]Rpt_BienesActivos_Completos!$H$12:$AZ$973,32,FALSE)</f>
        <v>SANTO DOMINGO DE GUZMAN</v>
      </c>
    </row>
    <row r="705" spans="1:20" ht="15" customHeight="1" outlineLevel="1" x14ac:dyDescent="0.35">
      <c r="A705" s="62" t="s">
        <v>831</v>
      </c>
      <c r="B705" s="60"/>
      <c r="C705" s="62" t="s">
        <v>9</v>
      </c>
      <c r="D705" s="60"/>
      <c r="E705" s="62" t="s">
        <v>830</v>
      </c>
      <c r="F705" s="59"/>
      <c r="G705" s="59"/>
      <c r="H705" s="60"/>
      <c r="I705" s="7">
        <v>45107</v>
      </c>
      <c r="J705" s="7">
        <v>45092</v>
      </c>
      <c r="K705" s="6" t="s">
        <v>761</v>
      </c>
      <c r="L705" s="63">
        <v>12732.2</v>
      </c>
      <c r="M705" s="60"/>
      <c r="N705" s="8">
        <v>11352.9871</v>
      </c>
      <c r="O705" s="63">
        <v>1379.2129</v>
      </c>
      <c r="P705" s="59"/>
      <c r="Q705" s="59"/>
      <c r="R705" s="60"/>
      <c r="S705" s="8" t="str">
        <f>VLOOKUP(A705,[1]Rpt_BienesActivos_Completos!$H$12:$AZ$973,35,FALSE)</f>
        <v>DEPARTAMENTO JURIDICO</v>
      </c>
      <c r="T705" s="8" t="str">
        <f>VLOOKUP(A705,[1]Rpt_BienesActivos_Completos!$H$12:$AZ$973,32,FALSE)</f>
        <v>SANTO DOMINGO DE GUZMAN</v>
      </c>
    </row>
    <row r="706" spans="1:20" ht="15" customHeight="1" outlineLevel="1" x14ac:dyDescent="0.35">
      <c r="A706" s="62" t="s">
        <v>832</v>
      </c>
      <c r="B706" s="60"/>
      <c r="C706" s="62" t="s">
        <v>9</v>
      </c>
      <c r="D706" s="60"/>
      <c r="E706" s="62" t="s">
        <v>830</v>
      </c>
      <c r="F706" s="59"/>
      <c r="G706" s="59"/>
      <c r="H706" s="60"/>
      <c r="I706" s="7">
        <v>45107</v>
      </c>
      <c r="J706" s="7">
        <v>45092</v>
      </c>
      <c r="K706" s="6" t="s">
        <v>761</v>
      </c>
      <c r="L706" s="63">
        <v>12732.2</v>
      </c>
      <c r="M706" s="60"/>
      <c r="N706" s="8">
        <v>11352.9871</v>
      </c>
      <c r="O706" s="63">
        <v>1379.2129</v>
      </c>
      <c r="P706" s="59"/>
      <c r="Q706" s="59"/>
      <c r="R706" s="60"/>
      <c r="S706" s="8" t="str">
        <f>VLOOKUP(A706,[1]Rpt_BienesActivos_Completos!$H$12:$AZ$973,35,FALSE)</f>
        <v>DEPARTAMENTO DE PLANIFICACION Y DESARROLLO</v>
      </c>
      <c r="T706" s="8" t="str">
        <f>VLOOKUP(A706,[1]Rpt_BienesActivos_Completos!$H$12:$AZ$973,32,FALSE)</f>
        <v>SANTO DOMINGO DE GUZMAN</v>
      </c>
    </row>
    <row r="707" spans="1:20" ht="15" customHeight="1" outlineLevel="1" x14ac:dyDescent="0.35">
      <c r="A707" s="62" t="s">
        <v>833</v>
      </c>
      <c r="B707" s="60"/>
      <c r="C707" s="62" t="s">
        <v>9</v>
      </c>
      <c r="D707" s="60"/>
      <c r="E707" s="62" t="s">
        <v>834</v>
      </c>
      <c r="F707" s="59"/>
      <c r="G707" s="59"/>
      <c r="H707" s="60"/>
      <c r="I707" s="7">
        <v>45107</v>
      </c>
      <c r="J707" s="7">
        <v>45092</v>
      </c>
      <c r="K707" s="6" t="s">
        <v>761</v>
      </c>
      <c r="L707" s="63">
        <v>44061.2</v>
      </c>
      <c r="M707" s="60"/>
      <c r="N707" s="8">
        <v>39288.0121</v>
      </c>
      <c r="O707" s="63">
        <v>4773.1878999999999</v>
      </c>
      <c r="P707" s="59"/>
      <c r="Q707" s="59"/>
      <c r="R707" s="60"/>
      <c r="S707" s="8" t="str">
        <f>VLOOKUP(A707,[1]Rpt_BienesActivos_Completos!$H$12:$AZ$973,35,FALSE)</f>
        <v>DIRECCION DE RECURSOS PESQUERO</v>
      </c>
      <c r="T707" s="8" t="str">
        <f>VLOOKUP(A707,[1]Rpt_BienesActivos_Completos!$H$12:$AZ$973,32,FALSE)</f>
        <v>SANTO DOMINGO DE GUZMAN</v>
      </c>
    </row>
    <row r="708" spans="1:20" ht="15" customHeight="1" outlineLevel="1" x14ac:dyDescent="0.35">
      <c r="A708" s="62" t="s">
        <v>835</v>
      </c>
      <c r="B708" s="60"/>
      <c r="C708" s="62" t="s">
        <v>9</v>
      </c>
      <c r="D708" s="60"/>
      <c r="E708" s="62" t="s">
        <v>836</v>
      </c>
      <c r="F708" s="59"/>
      <c r="G708" s="59"/>
      <c r="H708" s="60"/>
      <c r="I708" s="7">
        <v>45169</v>
      </c>
      <c r="J708" s="7">
        <v>45149</v>
      </c>
      <c r="K708" s="6" t="s">
        <v>761</v>
      </c>
      <c r="L708" s="63">
        <v>18172</v>
      </c>
      <c r="M708" s="60"/>
      <c r="N708" s="8">
        <v>16506.325000000001</v>
      </c>
      <c r="O708" s="63">
        <v>1665.675</v>
      </c>
      <c r="P708" s="59"/>
      <c r="Q708" s="59"/>
      <c r="R708" s="60"/>
      <c r="S708" s="8" t="str">
        <f>VLOOKUP(A708,[1]Rpt_BienesActivos_Completos!$H$12:$AZ$973,35,FALSE)</f>
        <v>DIVISION DE TECNOLOGIA DE LA INFORMACION</v>
      </c>
      <c r="T708" s="8" t="str">
        <f>VLOOKUP(A708,[1]Rpt_BienesActivos_Completos!$H$12:$AZ$973,32,FALSE)</f>
        <v>SANTO DOMINGO DE GUZMAN</v>
      </c>
    </row>
    <row r="709" spans="1:20" ht="15" customHeight="1" outlineLevel="1" x14ac:dyDescent="0.35">
      <c r="A709" s="62" t="s">
        <v>837</v>
      </c>
      <c r="B709" s="60"/>
      <c r="C709" s="62" t="s">
        <v>9</v>
      </c>
      <c r="D709" s="60"/>
      <c r="E709" s="62" t="s">
        <v>838</v>
      </c>
      <c r="F709" s="59"/>
      <c r="G709" s="59"/>
      <c r="H709" s="60"/>
      <c r="I709" s="7">
        <v>45170</v>
      </c>
      <c r="J709" s="7">
        <v>45153</v>
      </c>
      <c r="K709" s="6" t="s">
        <v>761</v>
      </c>
      <c r="L709" s="63">
        <v>6372</v>
      </c>
      <c r="M709" s="60"/>
      <c r="N709" s="8">
        <v>5787.9924000000001</v>
      </c>
      <c r="O709" s="63">
        <v>584.00760000000002</v>
      </c>
      <c r="P709" s="59"/>
      <c r="Q709" s="59"/>
      <c r="R709" s="60"/>
      <c r="S709" s="8" t="str">
        <f>VLOOKUP(A709,[1]Rpt_BienesActivos_Completos!$H$12:$AZ$973,35,FALSE)</f>
        <v>SECCION DE SERVICIOS GENERALES</v>
      </c>
      <c r="T709" s="8" t="str">
        <f>VLOOKUP(A709,[1]Rpt_BienesActivos_Completos!$H$12:$AZ$973,32,FALSE)</f>
        <v>SANTO DOMINGO DE GUZMAN</v>
      </c>
    </row>
    <row r="710" spans="1:20" ht="15" customHeight="1" outlineLevel="1" x14ac:dyDescent="0.35">
      <c r="A710" s="62" t="s">
        <v>839</v>
      </c>
      <c r="B710" s="60"/>
      <c r="C710" s="62" t="s">
        <v>9</v>
      </c>
      <c r="D710" s="60"/>
      <c r="E710" s="62" t="s">
        <v>838</v>
      </c>
      <c r="F710" s="59"/>
      <c r="G710" s="59"/>
      <c r="H710" s="60"/>
      <c r="I710" s="7">
        <v>45170</v>
      </c>
      <c r="J710" s="7">
        <v>45153</v>
      </c>
      <c r="K710" s="6" t="s">
        <v>761</v>
      </c>
      <c r="L710" s="63">
        <v>6372</v>
      </c>
      <c r="M710" s="60"/>
      <c r="N710" s="8">
        <v>5787.9924000000001</v>
      </c>
      <c r="O710" s="63">
        <v>584.00760000000002</v>
      </c>
      <c r="P710" s="59"/>
      <c r="Q710" s="59"/>
      <c r="R710" s="60"/>
      <c r="S710" s="8" t="str">
        <f>VLOOKUP(A710,[1]Rpt_BienesActivos_Completos!$H$12:$AZ$973,35,FALSE)</f>
        <v>SECCION DE SERVICIOS GENERALES</v>
      </c>
      <c r="T710" s="8" t="str">
        <f>VLOOKUP(A710,[1]Rpt_BienesActivos_Completos!$H$12:$AZ$973,32,FALSE)</f>
        <v>SANTO DOMINGO DE GUZMAN</v>
      </c>
    </row>
    <row r="711" spans="1:20" ht="15" customHeight="1" outlineLevel="1" x14ac:dyDescent="0.35">
      <c r="A711" s="62" t="s">
        <v>840</v>
      </c>
      <c r="B711" s="60"/>
      <c r="C711" s="62" t="s">
        <v>9</v>
      </c>
      <c r="D711" s="60"/>
      <c r="E711" s="62" t="s">
        <v>838</v>
      </c>
      <c r="F711" s="59"/>
      <c r="G711" s="59"/>
      <c r="H711" s="60"/>
      <c r="I711" s="7">
        <v>45170</v>
      </c>
      <c r="J711" s="7">
        <v>45153</v>
      </c>
      <c r="K711" s="6" t="s">
        <v>761</v>
      </c>
      <c r="L711" s="63">
        <v>6372</v>
      </c>
      <c r="M711" s="60"/>
      <c r="N711" s="8">
        <v>5787.9924000000001</v>
      </c>
      <c r="O711" s="63">
        <v>584.00760000000002</v>
      </c>
      <c r="P711" s="59"/>
      <c r="Q711" s="59"/>
      <c r="R711" s="60"/>
      <c r="S711" s="8" t="str">
        <f>VLOOKUP(A711,[1]Rpt_BienesActivos_Completos!$H$12:$AZ$973,35,FALSE)</f>
        <v>SECCION DE SERVICIOS GENERALES</v>
      </c>
      <c r="T711" s="8" t="str">
        <f>VLOOKUP(A711,[1]Rpt_BienesActivos_Completos!$H$12:$AZ$973,32,FALSE)</f>
        <v>SANTO DOMINGO DE GUZMAN</v>
      </c>
    </row>
    <row r="712" spans="1:20" ht="15" customHeight="1" outlineLevel="1" x14ac:dyDescent="0.35">
      <c r="A712" s="62" t="s">
        <v>841</v>
      </c>
      <c r="B712" s="60"/>
      <c r="C712" s="62" t="s">
        <v>9</v>
      </c>
      <c r="D712" s="60"/>
      <c r="E712" s="62" t="s">
        <v>842</v>
      </c>
      <c r="F712" s="59"/>
      <c r="G712" s="59"/>
      <c r="H712" s="60"/>
      <c r="I712" s="7">
        <v>45170</v>
      </c>
      <c r="J712" s="7">
        <v>45153</v>
      </c>
      <c r="K712" s="6" t="s">
        <v>761</v>
      </c>
      <c r="L712" s="63">
        <v>46020</v>
      </c>
      <c r="M712" s="60"/>
      <c r="N712" s="8">
        <v>41801.592400000001</v>
      </c>
      <c r="O712" s="63">
        <v>4218.4075999999995</v>
      </c>
      <c r="P712" s="59"/>
      <c r="Q712" s="59"/>
      <c r="R712" s="60"/>
      <c r="S712" s="8" t="str">
        <f>VLOOKUP(A712,[1]Rpt_BienesActivos_Completos!$H$12:$AZ$973,35,FALSE)</f>
        <v>SECCION DE SERVICIOS GENERALES</v>
      </c>
      <c r="T712" s="8" t="str">
        <f>VLOOKUP(A712,[1]Rpt_BienesActivos_Completos!$H$12:$AZ$973,32,FALSE)</f>
        <v>SANTO DOMINGO DE GUZMAN</v>
      </c>
    </row>
    <row r="713" spans="1:20" ht="15" customHeight="1" outlineLevel="1" x14ac:dyDescent="0.35">
      <c r="A713" s="62" t="s">
        <v>843</v>
      </c>
      <c r="B713" s="60"/>
      <c r="C713" s="62" t="s">
        <v>9</v>
      </c>
      <c r="D713" s="60"/>
      <c r="E713" s="62" t="s">
        <v>844</v>
      </c>
      <c r="F713" s="59"/>
      <c r="G713" s="59"/>
      <c r="H713" s="60"/>
      <c r="I713" s="7">
        <v>45170</v>
      </c>
      <c r="J713" s="7">
        <v>45153</v>
      </c>
      <c r="K713" s="6" t="s">
        <v>761</v>
      </c>
      <c r="L713" s="63">
        <v>34220</v>
      </c>
      <c r="M713" s="60"/>
      <c r="N713" s="8">
        <v>31083.258699999998</v>
      </c>
      <c r="O713" s="63">
        <v>3136.7413000000001</v>
      </c>
      <c r="P713" s="59"/>
      <c r="Q713" s="59"/>
      <c r="R713" s="60"/>
      <c r="S713" s="8" t="str">
        <f>VLOOKUP(A713,[1]Rpt_BienesActivos_Completos!$H$12:$AZ$973,35,FALSE)</f>
        <v>ESTACION PESQUERA DE BARAHONA</v>
      </c>
      <c r="T713" s="8" t="str">
        <f>VLOOKUP(A713,[1]Rpt_BienesActivos_Completos!$H$12:$AZ$973,32,FALSE)</f>
        <v>BARAHONA</v>
      </c>
    </row>
    <row r="714" spans="1:20" ht="15" customHeight="1" outlineLevel="1" x14ac:dyDescent="0.35">
      <c r="A714" s="62" t="s">
        <v>845</v>
      </c>
      <c r="B714" s="60"/>
      <c r="C714" s="62" t="s">
        <v>9</v>
      </c>
      <c r="D714" s="60"/>
      <c r="E714" s="62" t="s">
        <v>844</v>
      </c>
      <c r="F714" s="59"/>
      <c r="G714" s="59"/>
      <c r="H714" s="60"/>
      <c r="I714" s="7">
        <v>45170</v>
      </c>
      <c r="J714" s="7">
        <v>45153</v>
      </c>
      <c r="K714" s="6" t="s">
        <v>761</v>
      </c>
      <c r="L714" s="63">
        <v>34220</v>
      </c>
      <c r="M714" s="60"/>
      <c r="N714" s="8">
        <v>31083.258699999998</v>
      </c>
      <c r="O714" s="63">
        <v>3136.7413000000001</v>
      </c>
      <c r="P714" s="59"/>
      <c r="Q714" s="59"/>
      <c r="R714" s="60"/>
      <c r="S714" s="8" t="str">
        <f>VLOOKUP(A714,[1]Rpt_BienesActivos_Completos!$H$12:$AZ$973,35,FALSE)</f>
        <v>SECCION DE SERVICIOS GENERALES</v>
      </c>
      <c r="T714" s="8" t="str">
        <f>VLOOKUP(A714,[1]Rpt_BienesActivos_Completos!$H$12:$AZ$973,32,FALSE)</f>
        <v>SANTO DOMINGO DE GUZMAN</v>
      </c>
    </row>
    <row r="715" spans="1:20" ht="15" customHeight="1" outlineLevel="1" x14ac:dyDescent="0.35">
      <c r="A715" s="62" t="s">
        <v>846</v>
      </c>
      <c r="B715" s="60"/>
      <c r="C715" s="62" t="s">
        <v>9</v>
      </c>
      <c r="D715" s="60"/>
      <c r="E715" s="62" t="s">
        <v>844</v>
      </c>
      <c r="F715" s="59"/>
      <c r="G715" s="59"/>
      <c r="H715" s="60"/>
      <c r="I715" s="7">
        <v>45170</v>
      </c>
      <c r="J715" s="7">
        <v>45153</v>
      </c>
      <c r="K715" s="6" t="s">
        <v>761</v>
      </c>
      <c r="L715" s="63">
        <v>34220</v>
      </c>
      <c r="M715" s="60"/>
      <c r="N715" s="8">
        <v>31083.258699999998</v>
      </c>
      <c r="O715" s="63">
        <v>3136.7413000000001</v>
      </c>
      <c r="P715" s="59"/>
      <c r="Q715" s="59"/>
      <c r="R715" s="60"/>
      <c r="S715" s="8" t="str">
        <f>VLOOKUP(A715,[1]Rpt_BienesActivos_Completos!$H$12:$AZ$973,35,FALSE)</f>
        <v>ESTACION PESQUERA PEDERNALES</v>
      </c>
      <c r="T715" s="8" t="str">
        <f>VLOOKUP(A715,[1]Rpt_BienesActivos_Completos!$H$12:$AZ$973,32,FALSE)</f>
        <v>PEDERNALES</v>
      </c>
    </row>
    <row r="716" spans="1:20" ht="15" customHeight="1" outlineLevel="1" x14ac:dyDescent="0.35">
      <c r="A716" s="62" t="s">
        <v>847</v>
      </c>
      <c r="B716" s="60"/>
      <c r="C716" s="62" t="s">
        <v>9</v>
      </c>
      <c r="D716" s="60"/>
      <c r="E716" s="62" t="s">
        <v>844</v>
      </c>
      <c r="F716" s="59"/>
      <c r="G716" s="59"/>
      <c r="H716" s="60"/>
      <c r="I716" s="7">
        <v>45170</v>
      </c>
      <c r="J716" s="7">
        <v>45153</v>
      </c>
      <c r="K716" s="6" t="s">
        <v>761</v>
      </c>
      <c r="L716" s="63">
        <v>34220</v>
      </c>
      <c r="M716" s="60"/>
      <c r="N716" s="8">
        <v>31083.258699999998</v>
      </c>
      <c r="O716" s="63">
        <v>3136.7413000000001</v>
      </c>
      <c r="P716" s="59"/>
      <c r="Q716" s="59"/>
      <c r="R716" s="60"/>
      <c r="S716" s="8" t="str">
        <f>VLOOKUP(A716,[1]Rpt_BienesActivos_Completos!$H$12:$AZ$973,35,FALSE)</f>
        <v>DEPARTAMENTO DE REGULACION PESQUERA</v>
      </c>
      <c r="T716" s="8" t="str">
        <f>VLOOKUP(A716,[1]Rpt_BienesActivos_Completos!$H$12:$AZ$973,32,FALSE)</f>
        <v>SANTO DOMINGO DE GUZMAN</v>
      </c>
    </row>
    <row r="717" spans="1:20" ht="15" customHeight="1" outlineLevel="1" x14ac:dyDescent="0.35">
      <c r="A717" s="62" t="s">
        <v>848</v>
      </c>
      <c r="B717" s="60"/>
      <c r="C717" s="62" t="s">
        <v>9</v>
      </c>
      <c r="D717" s="60"/>
      <c r="E717" s="62" t="s">
        <v>844</v>
      </c>
      <c r="F717" s="59"/>
      <c r="G717" s="59"/>
      <c r="H717" s="60"/>
      <c r="I717" s="7">
        <v>45170</v>
      </c>
      <c r="J717" s="7">
        <v>45153</v>
      </c>
      <c r="K717" s="6" t="s">
        <v>761</v>
      </c>
      <c r="L717" s="63">
        <v>34220</v>
      </c>
      <c r="M717" s="60"/>
      <c r="N717" s="8">
        <v>31083.258699999998</v>
      </c>
      <c r="O717" s="63">
        <v>3136.7413000000001</v>
      </c>
      <c r="P717" s="59"/>
      <c r="Q717" s="59"/>
      <c r="R717" s="60"/>
      <c r="S717" s="8" t="str">
        <f>VLOOKUP(A717,[1]Rpt_BienesActivos_Completos!$H$12:$AZ$973,35,FALSE)</f>
        <v>ESTACION PESQUERA DE MONTECRISTI</v>
      </c>
      <c r="T717" s="8" t="str">
        <f>VLOOKUP(A717,[1]Rpt_BienesActivos_Completos!$H$12:$AZ$973,32,FALSE)</f>
        <v>MONTE CRISTI</v>
      </c>
    </row>
    <row r="718" spans="1:20" ht="15" customHeight="1" outlineLevel="1" x14ac:dyDescent="0.35">
      <c r="A718" s="62" t="s">
        <v>849</v>
      </c>
      <c r="B718" s="60"/>
      <c r="C718" s="62" t="s">
        <v>9</v>
      </c>
      <c r="D718" s="60"/>
      <c r="E718" s="62" t="s">
        <v>844</v>
      </c>
      <c r="F718" s="59"/>
      <c r="G718" s="59"/>
      <c r="H718" s="60"/>
      <c r="I718" s="7">
        <v>45170</v>
      </c>
      <c r="J718" s="7">
        <v>45153</v>
      </c>
      <c r="K718" s="6" t="s">
        <v>761</v>
      </c>
      <c r="L718" s="63">
        <v>34220</v>
      </c>
      <c r="M718" s="60"/>
      <c r="N718" s="8">
        <v>31083.258699999998</v>
      </c>
      <c r="O718" s="63">
        <v>3136.7413000000001</v>
      </c>
      <c r="P718" s="59"/>
      <c r="Q718" s="59"/>
      <c r="R718" s="60"/>
      <c r="S718" s="8" t="str">
        <f>VLOOKUP(A718,[1]Rpt_BienesActivos_Completos!$H$12:$AZ$973,35,FALSE)</f>
        <v>ESTACION PESQUERA DE PUERTO PLATA</v>
      </c>
      <c r="T718" s="8" t="str">
        <f>VLOOKUP(A718,[1]Rpt_BienesActivos_Completos!$H$12:$AZ$973,32,FALSE)</f>
        <v>PUERTO PLATA</v>
      </c>
    </row>
    <row r="719" spans="1:20" ht="15" customHeight="1" outlineLevel="1" x14ac:dyDescent="0.35">
      <c r="A719" s="62" t="s">
        <v>850</v>
      </c>
      <c r="B719" s="60"/>
      <c r="C719" s="62" t="s">
        <v>9</v>
      </c>
      <c r="D719" s="60"/>
      <c r="E719" s="62" t="s">
        <v>851</v>
      </c>
      <c r="F719" s="59"/>
      <c r="G719" s="59"/>
      <c r="H719" s="60"/>
      <c r="I719" s="7">
        <v>45170</v>
      </c>
      <c r="J719" s="7">
        <v>45153</v>
      </c>
      <c r="K719" s="6" t="s">
        <v>761</v>
      </c>
      <c r="L719" s="63">
        <v>12732.2</v>
      </c>
      <c r="M719" s="60"/>
      <c r="N719" s="8">
        <v>11565.173699999999</v>
      </c>
      <c r="O719" s="63">
        <v>1167.0263</v>
      </c>
      <c r="P719" s="59"/>
      <c r="Q719" s="59"/>
      <c r="R719" s="60"/>
      <c r="S719" s="8" t="str">
        <f>VLOOKUP(A719,[1]Rpt_BienesActivos_Completos!$H$12:$AZ$973,35,FALSE)</f>
        <v>DEPARTAMENTO SUB-DIRECCION</v>
      </c>
      <c r="T719" s="8" t="str">
        <f>VLOOKUP(A719,[1]Rpt_BienesActivos_Completos!$H$12:$AZ$973,32,FALSE)</f>
        <v>SANTO DOMINGO DE GUZMAN</v>
      </c>
    </row>
    <row r="720" spans="1:20" ht="15" customHeight="1" outlineLevel="1" x14ac:dyDescent="0.35">
      <c r="A720" s="62" t="s">
        <v>852</v>
      </c>
      <c r="B720" s="60"/>
      <c r="C720" s="62" t="s">
        <v>9</v>
      </c>
      <c r="D720" s="60"/>
      <c r="E720" s="62" t="s">
        <v>851</v>
      </c>
      <c r="F720" s="59"/>
      <c r="G720" s="59"/>
      <c r="H720" s="60"/>
      <c r="I720" s="7">
        <v>45170</v>
      </c>
      <c r="J720" s="7">
        <v>45153</v>
      </c>
      <c r="K720" s="6" t="s">
        <v>761</v>
      </c>
      <c r="L720" s="63">
        <v>12732.2</v>
      </c>
      <c r="M720" s="60"/>
      <c r="N720" s="8">
        <v>11565.173699999999</v>
      </c>
      <c r="O720" s="63">
        <v>1167.0263</v>
      </c>
      <c r="P720" s="59"/>
      <c r="Q720" s="59"/>
      <c r="R720" s="60"/>
      <c r="S720" s="8" t="str">
        <f>VLOOKUP(A720,[1]Rpt_BienesActivos_Completos!$H$12:$AZ$973,35,FALSE)</f>
        <v>DIRECCION EJECUTIVA</v>
      </c>
      <c r="T720" s="8" t="str">
        <f>VLOOKUP(A720,[1]Rpt_BienesActivos_Completos!$H$12:$AZ$973,32,FALSE)</f>
        <v>SANTO DOMINGO DE GUZMAN</v>
      </c>
    </row>
    <row r="721" spans="1:20" ht="15" customHeight="1" outlineLevel="1" x14ac:dyDescent="0.35">
      <c r="A721" s="62" t="s">
        <v>853</v>
      </c>
      <c r="B721" s="60"/>
      <c r="C721" s="62" t="s">
        <v>9</v>
      </c>
      <c r="D721" s="60"/>
      <c r="E721" s="62" t="s">
        <v>854</v>
      </c>
      <c r="F721" s="59"/>
      <c r="G721" s="59"/>
      <c r="H721" s="60"/>
      <c r="I721" s="7">
        <v>45260</v>
      </c>
      <c r="J721" s="7">
        <v>45238</v>
      </c>
      <c r="K721" s="6" t="s">
        <v>761</v>
      </c>
      <c r="L721" s="63">
        <v>51912.92</v>
      </c>
      <c r="M721" s="60"/>
      <c r="N721" s="8">
        <v>48452.125599999999</v>
      </c>
      <c r="O721" s="63">
        <v>3460.7944000000002</v>
      </c>
      <c r="P721" s="59"/>
      <c r="Q721" s="59"/>
      <c r="R721" s="60"/>
      <c r="S721" s="8" t="str">
        <f>VLOOKUP(A721,[1]Rpt_BienesActivos_Completos!$H$12:$AZ$973,35,FALSE)</f>
        <v>SECCION DE SERVICIOS GENERALES</v>
      </c>
      <c r="T721" s="8" t="str">
        <f>VLOOKUP(A721,[1]Rpt_BienesActivos_Completos!$H$12:$AZ$973,32,FALSE)</f>
        <v>SANTO DOMINGO DE GUZMAN</v>
      </c>
    </row>
    <row r="722" spans="1:20" ht="15" customHeight="1" outlineLevel="1" x14ac:dyDescent="0.35">
      <c r="A722" s="62" t="s">
        <v>855</v>
      </c>
      <c r="B722" s="60"/>
      <c r="C722" s="62" t="s">
        <v>9</v>
      </c>
      <c r="D722" s="60"/>
      <c r="E722" s="62" t="s">
        <v>842</v>
      </c>
      <c r="F722" s="59"/>
      <c r="G722" s="59"/>
      <c r="H722" s="60"/>
      <c r="I722" s="7">
        <v>45260</v>
      </c>
      <c r="J722" s="7">
        <v>45238</v>
      </c>
      <c r="K722" s="6" t="s">
        <v>761</v>
      </c>
      <c r="L722" s="63">
        <v>58916.22</v>
      </c>
      <c r="M722" s="60"/>
      <c r="N722" s="8">
        <v>54988.539199999999</v>
      </c>
      <c r="O722" s="63">
        <v>3927.6808000000001</v>
      </c>
      <c r="P722" s="59"/>
      <c r="Q722" s="59"/>
      <c r="R722" s="60"/>
      <c r="S722" s="8" t="str">
        <f>VLOOKUP(A722,[1]Rpt_BienesActivos_Completos!$H$12:$AZ$973,35,FALSE)</f>
        <v>SECCION DE SERVICIOS GENERALES</v>
      </c>
      <c r="T722" s="8" t="str">
        <f>VLOOKUP(A722,[1]Rpt_BienesActivos_Completos!$H$12:$AZ$973,32,FALSE)</f>
        <v>SANTO DOMINGO DE GUZMAN</v>
      </c>
    </row>
    <row r="723" spans="1:20" ht="15" customHeight="1" outlineLevel="1" x14ac:dyDescent="0.35">
      <c r="A723" s="62" t="s">
        <v>856</v>
      </c>
      <c r="B723" s="60"/>
      <c r="C723" s="62" t="s">
        <v>9</v>
      </c>
      <c r="D723" s="60"/>
      <c r="E723" s="62" t="s">
        <v>854</v>
      </c>
      <c r="F723" s="59"/>
      <c r="G723" s="59"/>
      <c r="H723" s="60"/>
      <c r="I723" s="7">
        <v>45412</v>
      </c>
      <c r="J723" s="7">
        <v>45391</v>
      </c>
      <c r="K723" s="6" t="s">
        <v>761</v>
      </c>
      <c r="L723" s="63">
        <v>38970.01</v>
      </c>
      <c r="M723" s="60"/>
      <c r="N723" s="8">
        <v>37995.784899999999</v>
      </c>
      <c r="O723" s="63">
        <v>974.2251</v>
      </c>
      <c r="P723" s="59"/>
      <c r="Q723" s="59"/>
      <c r="R723" s="60"/>
      <c r="S723" s="8" t="str">
        <f>VLOOKUP(A723,[1]Rpt_BienesActivos_Completos!$H$12:$AZ$973,35,FALSE)</f>
        <v>SECCION DE SERVICIOS GENERALES</v>
      </c>
      <c r="T723" s="8" t="str">
        <f>VLOOKUP(A723,[1]Rpt_BienesActivos_Completos!$H$12:$AZ$973,32,FALSE)</f>
        <v>SANTO DOMINGO DE GUZMAN</v>
      </c>
    </row>
    <row r="724" spans="1:20" ht="15" customHeight="1" outlineLevel="1" x14ac:dyDescent="0.35">
      <c r="A724" s="62" t="s">
        <v>857</v>
      </c>
      <c r="B724" s="60"/>
      <c r="C724" s="62" t="s">
        <v>9</v>
      </c>
      <c r="D724" s="60"/>
      <c r="E724" s="62" t="s">
        <v>842</v>
      </c>
      <c r="F724" s="59"/>
      <c r="G724" s="59"/>
      <c r="H724" s="60"/>
      <c r="I724" s="7">
        <v>45412</v>
      </c>
      <c r="J724" s="7">
        <v>45391</v>
      </c>
      <c r="K724" s="6" t="s">
        <v>761</v>
      </c>
      <c r="L724" s="63">
        <v>63449.99</v>
      </c>
      <c r="M724" s="60"/>
      <c r="N724" s="8">
        <v>61863.765500000001</v>
      </c>
      <c r="O724" s="63">
        <v>1586.2245</v>
      </c>
      <c r="P724" s="59"/>
      <c r="Q724" s="59"/>
      <c r="R724" s="60"/>
      <c r="S724" s="8" t="str">
        <f>VLOOKUP(A724,[1]Rpt_BienesActivos_Completos!$H$12:$AZ$973,35,FALSE)</f>
        <v>SECCION DE SERVICIOS GENERALES</v>
      </c>
      <c r="T724" s="8" t="str">
        <f>VLOOKUP(A724,[1]Rpt_BienesActivos_Completos!$H$12:$AZ$973,32,FALSE)</f>
        <v>SANTO DOMINGO DE GUZMAN</v>
      </c>
    </row>
    <row r="725" spans="1:20" ht="15" customHeight="1" outlineLevel="1" x14ac:dyDescent="0.35">
      <c r="A725" s="62" t="s">
        <v>858</v>
      </c>
      <c r="B725" s="60"/>
      <c r="C725" s="62" t="s">
        <v>9</v>
      </c>
      <c r="D725" s="60"/>
      <c r="E725" s="62" t="s">
        <v>859</v>
      </c>
      <c r="F725" s="59"/>
      <c r="G725" s="59"/>
      <c r="H725" s="60"/>
      <c r="I725" s="7">
        <v>45412</v>
      </c>
      <c r="J725" s="7">
        <v>45391</v>
      </c>
      <c r="K725" s="6" t="s">
        <v>761</v>
      </c>
      <c r="L725" s="63">
        <v>28827.4</v>
      </c>
      <c r="M725" s="60"/>
      <c r="N725" s="8">
        <v>28106.74</v>
      </c>
      <c r="O725" s="63">
        <v>720.66</v>
      </c>
      <c r="P725" s="59"/>
      <c r="Q725" s="59"/>
      <c r="R725" s="60"/>
      <c r="S725" s="8" t="str">
        <f>VLOOKUP(A725,[1]Rpt_BienesActivos_Completos!$H$12:$AZ$973,35,FALSE)</f>
        <v>SECCION DE SERVICIOS GENERALES</v>
      </c>
      <c r="T725" s="8" t="str">
        <f>VLOOKUP(A725,[1]Rpt_BienesActivos_Completos!$H$12:$AZ$973,32,FALSE)</f>
        <v>SANTO DOMINGO DE GUZMAN</v>
      </c>
    </row>
    <row r="726" spans="1:20" ht="15" customHeight="1" outlineLevel="1" x14ac:dyDescent="0.35">
      <c r="A726" s="62" t="s">
        <v>860</v>
      </c>
      <c r="B726" s="60"/>
      <c r="C726" s="62" t="s">
        <v>861</v>
      </c>
      <c r="D726" s="60"/>
      <c r="E726" s="62" t="s">
        <v>822</v>
      </c>
      <c r="F726" s="59"/>
      <c r="G726" s="59"/>
      <c r="H726" s="60"/>
      <c r="I726" s="7">
        <v>45468</v>
      </c>
      <c r="J726" s="7">
        <v>45448</v>
      </c>
      <c r="K726" s="6" t="s">
        <v>761</v>
      </c>
      <c r="L726" s="63">
        <v>19210.400000000001</v>
      </c>
      <c r="M726" s="60"/>
      <c r="N726" s="8">
        <v>19050.3217</v>
      </c>
      <c r="O726" s="63">
        <v>160.07830000000001</v>
      </c>
      <c r="P726" s="59"/>
      <c r="Q726" s="59"/>
      <c r="R726" s="60"/>
      <c r="S726" s="8" t="str">
        <f>VLOOKUP(A726,[1]Rpt_BienesActivos_Completos!$H$12:$AZ$973,35,FALSE)</f>
        <v>SECCION DE SERVICIOS GENERALES</v>
      </c>
      <c r="T726" s="8" t="str">
        <f>VLOOKUP(A726,[1]Rpt_BienesActivos_Completos!$H$12:$AZ$973,32,FALSE)</f>
        <v>SANTO DOMINGO DE GUZMAN</v>
      </c>
    </row>
    <row r="727" spans="1:20" ht="15" customHeight="1" outlineLevel="1" x14ac:dyDescent="0.35">
      <c r="A727" s="62" t="s">
        <v>862</v>
      </c>
      <c r="B727" s="60"/>
      <c r="C727" s="62" t="s">
        <v>863</v>
      </c>
      <c r="D727" s="60"/>
      <c r="E727" s="62" t="s">
        <v>864</v>
      </c>
      <c r="F727" s="59"/>
      <c r="G727" s="59"/>
      <c r="H727" s="60"/>
      <c r="I727" s="7">
        <v>45468</v>
      </c>
      <c r="J727" s="7">
        <v>45448</v>
      </c>
      <c r="K727" s="6" t="s">
        <v>761</v>
      </c>
      <c r="L727" s="63">
        <v>22479</v>
      </c>
      <c r="M727" s="60"/>
      <c r="N727" s="8">
        <v>22291.683400000002</v>
      </c>
      <c r="O727" s="63">
        <v>187.31659999999999</v>
      </c>
      <c r="P727" s="59"/>
      <c r="Q727" s="59"/>
      <c r="R727" s="60"/>
      <c r="S727" s="8" t="str">
        <f>VLOOKUP(A727,[1]Rpt_BienesActivos_Completos!$H$12:$AZ$973,35,FALSE)</f>
        <v>SECCION DE SERVICIOS GENERALES</v>
      </c>
      <c r="T727" s="8" t="str">
        <f>VLOOKUP(A727,[1]Rpt_BienesActivos_Completos!$H$12:$AZ$973,32,FALSE)</f>
        <v>SANTO DOMINGO DE GUZMAN</v>
      </c>
    </row>
    <row r="728" spans="1:20" ht="15" customHeight="1" outlineLevel="1" x14ac:dyDescent="0.35">
      <c r="A728" s="62" t="s">
        <v>865</v>
      </c>
      <c r="B728" s="60"/>
      <c r="C728" s="62" t="s">
        <v>866</v>
      </c>
      <c r="D728" s="60"/>
      <c r="E728" s="62" t="s">
        <v>867</v>
      </c>
      <c r="F728" s="59"/>
      <c r="G728" s="59"/>
      <c r="H728" s="60"/>
      <c r="I728" s="7">
        <v>45468</v>
      </c>
      <c r="J728" s="7">
        <v>45448</v>
      </c>
      <c r="K728" s="6" t="s">
        <v>761</v>
      </c>
      <c r="L728" s="63">
        <v>45076</v>
      </c>
      <c r="M728" s="60"/>
      <c r="N728" s="8">
        <v>44700.375</v>
      </c>
      <c r="O728" s="63">
        <v>375.625</v>
      </c>
      <c r="P728" s="59"/>
      <c r="Q728" s="59"/>
      <c r="R728" s="60"/>
      <c r="S728" s="8" t="str">
        <f>VLOOKUP(A728,[1]Rpt_BienesActivos_Completos!$H$12:$AZ$973,35,FALSE)</f>
        <v>ESTACION PESQUERA DE PUERTO PLATA</v>
      </c>
      <c r="T728" s="8" t="str">
        <f>VLOOKUP(A728,[1]Rpt_BienesActivos_Completos!$H$12:$AZ$973,32,FALSE)</f>
        <v>SANTO DOMINGO DE GUZMAN</v>
      </c>
    </row>
    <row r="729" spans="1:20" ht="15" customHeight="1" outlineLevel="1" x14ac:dyDescent="0.35">
      <c r="A729" s="62" t="s">
        <v>868</v>
      </c>
      <c r="B729" s="60"/>
      <c r="C729" s="62" t="s">
        <v>869</v>
      </c>
      <c r="D729" s="60"/>
      <c r="E729" s="62" t="s">
        <v>870</v>
      </c>
      <c r="F729" s="59"/>
      <c r="G729" s="59"/>
      <c r="H729" s="60"/>
      <c r="I729" s="7">
        <v>45468</v>
      </c>
      <c r="J729" s="7">
        <v>45448</v>
      </c>
      <c r="K729" s="6" t="s">
        <v>761</v>
      </c>
      <c r="L729" s="63">
        <v>8024</v>
      </c>
      <c r="M729" s="60"/>
      <c r="N729" s="8">
        <v>7957.1417000000001</v>
      </c>
      <c r="O729" s="63">
        <v>66.8583</v>
      </c>
      <c r="P729" s="59"/>
      <c r="Q729" s="59"/>
      <c r="R729" s="60"/>
      <c r="S729" s="8" t="str">
        <f>VLOOKUP(A729,[1]Rpt_BienesActivos_Completos!$H$12:$AZ$973,35,FALSE)</f>
        <v>SECCION DE SERVICIOS GENERALES</v>
      </c>
      <c r="T729" s="8" t="str">
        <f>VLOOKUP(A729,[1]Rpt_BienesActivos_Completos!$H$12:$AZ$973,32,FALSE)</f>
        <v>SANTO DOMINGO DE GUZMAN</v>
      </c>
    </row>
    <row r="730" spans="1:20" ht="15" customHeight="1" outlineLevel="1" x14ac:dyDescent="0.35">
      <c r="A730" s="62" t="s">
        <v>871</v>
      </c>
      <c r="B730" s="60"/>
      <c r="C730" s="62" t="s">
        <v>872</v>
      </c>
      <c r="D730" s="60"/>
      <c r="E730" s="62" t="s">
        <v>870</v>
      </c>
      <c r="F730" s="59"/>
      <c r="G730" s="59"/>
      <c r="H730" s="60"/>
      <c r="I730" s="7">
        <v>45468</v>
      </c>
      <c r="J730" s="7">
        <v>45448</v>
      </c>
      <c r="K730" s="6" t="s">
        <v>761</v>
      </c>
      <c r="L730" s="63">
        <v>8024</v>
      </c>
      <c r="M730" s="60"/>
      <c r="N730" s="8">
        <v>7957.1417000000001</v>
      </c>
      <c r="O730" s="63">
        <v>66.8583</v>
      </c>
      <c r="P730" s="59"/>
      <c r="Q730" s="59"/>
      <c r="R730" s="60"/>
      <c r="S730" s="8" t="str">
        <f>VLOOKUP(A730,[1]Rpt_BienesActivos_Completos!$H$12:$AZ$973,35,FALSE)</f>
        <v>SECCION DE SERVICIOS GENERALES</v>
      </c>
      <c r="T730" s="8" t="str">
        <f>VLOOKUP(A730,[1]Rpt_BienesActivos_Completos!$H$12:$AZ$973,32,FALSE)</f>
        <v>SANTO DOMINGO DE GUZMAN</v>
      </c>
    </row>
    <row r="731" spans="1:20" ht="21" customHeight="1" outlineLevel="1" x14ac:dyDescent="0.35">
      <c r="A731" s="62" t="s">
        <v>873</v>
      </c>
      <c r="B731" s="60"/>
      <c r="C731" s="62" t="s">
        <v>874</v>
      </c>
      <c r="D731" s="60"/>
      <c r="E731" s="62" t="s">
        <v>875</v>
      </c>
      <c r="F731" s="59"/>
      <c r="G731" s="59"/>
      <c r="H731" s="60"/>
      <c r="I731" s="7">
        <v>45469</v>
      </c>
      <c r="J731" s="7">
        <v>45450</v>
      </c>
      <c r="K731" s="6" t="s">
        <v>761</v>
      </c>
      <c r="L731" s="63">
        <v>14157.64</v>
      </c>
      <c r="M731" s="60"/>
      <c r="N731" s="8">
        <v>14039.668</v>
      </c>
      <c r="O731" s="63">
        <v>117.97199999999999</v>
      </c>
      <c r="P731" s="59"/>
      <c r="Q731" s="59"/>
      <c r="R731" s="60"/>
      <c r="S731" s="8" t="str">
        <f>VLOOKUP(A731,[1]Rpt_BienesActivos_Completos!$H$12:$AZ$973,35,FALSE)</f>
        <v>DEPARTAMENTO DE EDUCACION, CAPACITACION, Y EXT.</v>
      </c>
      <c r="T731" s="8" t="str">
        <f>VLOOKUP(A731,[1]Rpt_BienesActivos_Completos!$H$12:$AZ$973,32,FALSE)</f>
        <v>SANTO DOMINGO DE GUZMAN</v>
      </c>
    </row>
    <row r="732" spans="1:20" ht="15" customHeight="1" outlineLevel="1" x14ac:dyDescent="0.35">
      <c r="A732" s="62" t="s">
        <v>876</v>
      </c>
      <c r="B732" s="60"/>
      <c r="C732" s="62" t="s">
        <v>9</v>
      </c>
      <c r="D732" s="60"/>
      <c r="E732" s="62" t="s">
        <v>877</v>
      </c>
      <c r="F732" s="59"/>
      <c r="G732" s="59"/>
      <c r="H732" s="60"/>
      <c r="I732" s="7">
        <v>44551</v>
      </c>
      <c r="J732" s="7">
        <v>44501</v>
      </c>
      <c r="K732" s="6" t="s">
        <v>761</v>
      </c>
      <c r="L732" s="63">
        <v>3068</v>
      </c>
      <c r="M732" s="60"/>
      <c r="N732" s="8">
        <v>2250.1343999999999</v>
      </c>
      <c r="O732" s="63">
        <v>817.86559999999997</v>
      </c>
      <c r="P732" s="59"/>
      <c r="Q732" s="59"/>
      <c r="R732" s="60"/>
      <c r="S732" s="8" t="str">
        <f>VLOOKUP(A732,[1]Rpt_BienesActivos_Completos!$H$12:$AZ$973,35,FALSE)</f>
        <v>SECCION DE SERVICIOS GENERALES</v>
      </c>
      <c r="T732" s="8" t="str">
        <f>VLOOKUP(A732,[1]Rpt_BienesActivos_Completos!$H$12:$AZ$973,32,FALSE)</f>
        <v>SANTO DOMINGO DE GUZMAN</v>
      </c>
    </row>
    <row r="733" spans="1:20" ht="15" customHeight="1" outlineLevel="1" x14ac:dyDescent="0.35">
      <c r="A733" s="62" t="s">
        <v>878</v>
      </c>
      <c r="B733" s="60"/>
      <c r="C733" s="62" t="s">
        <v>9</v>
      </c>
      <c r="D733" s="60"/>
      <c r="E733" s="62" t="s">
        <v>830</v>
      </c>
      <c r="F733" s="59"/>
      <c r="G733" s="59"/>
      <c r="H733" s="60"/>
      <c r="I733" s="7">
        <v>45107</v>
      </c>
      <c r="J733" s="7">
        <v>45092</v>
      </c>
      <c r="K733" s="6" t="s">
        <v>761</v>
      </c>
      <c r="L733" s="63">
        <v>12732.2</v>
      </c>
      <c r="M733" s="60"/>
      <c r="N733" s="8">
        <v>11352.9871</v>
      </c>
      <c r="O733" s="63">
        <v>1379.2129</v>
      </c>
      <c r="P733" s="59"/>
      <c r="Q733" s="59"/>
      <c r="R733" s="60"/>
      <c r="S733" s="8" t="str">
        <f>VLOOKUP(A733,[1]Rpt_BienesActivos_Completos!$H$12:$AZ$973,35,FALSE)</f>
        <v>SECCION DE SERVICIOS GENERALES</v>
      </c>
      <c r="T733" s="8" t="str">
        <f>VLOOKUP(A733,[1]Rpt_BienesActivos_Completos!$H$12:$AZ$973,32,FALSE)</f>
        <v>SANTO DOMINGO DE GUZMAN</v>
      </c>
    </row>
    <row r="734" spans="1:20" ht="15" customHeight="1" outlineLevel="1" x14ac:dyDescent="0.35">
      <c r="A734" s="62" t="s">
        <v>879</v>
      </c>
      <c r="B734" s="60"/>
      <c r="C734" s="62" t="s">
        <v>9</v>
      </c>
      <c r="D734" s="60"/>
      <c r="E734" s="62" t="s">
        <v>830</v>
      </c>
      <c r="F734" s="59"/>
      <c r="G734" s="59"/>
      <c r="H734" s="60"/>
      <c r="I734" s="7">
        <v>45107</v>
      </c>
      <c r="J734" s="7">
        <v>45092</v>
      </c>
      <c r="K734" s="6" t="s">
        <v>761</v>
      </c>
      <c r="L734" s="63">
        <v>12732.2</v>
      </c>
      <c r="M734" s="60"/>
      <c r="N734" s="8">
        <v>11352.9871</v>
      </c>
      <c r="O734" s="63">
        <v>1379.2129</v>
      </c>
      <c r="P734" s="59"/>
      <c r="Q734" s="59"/>
      <c r="R734" s="60"/>
      <c r="S734" s="8" t="str">
        <f>VLOOKUP(A734,[1]Rpt_BienesActivos_Completos!$H$12:$AZ$973,35,FALSE)</f>
        <v>DEPARTAMENTO DE RECURSOS HUMANOS</v>
      </c>
      <c r="T734" s="8" t="str">
        <f>VLOOKUP(A734,[1]Rpt_BienesActivos_Completos!$H$12:$AZ$973,32,FALSE)</f>
        <v>SANTO DOMINGO DE GUZMAN</v>
      </c>
    </row>
    <row r="735" spans="1:20" ht="15" customHeight="1" outlineLevel="1" x14ac:dyDescent="0.35">
      <c r="A735" s="62" t="s">
        <v>880</v>
      </c>
      <c r="B735" s="60"/>
      <c r="C735" s="62" t="s">
        <v>9</v>
      </c>
      <c r="D735" s="60"/>
      <c r="E735" s="62" t="s">
        <v>822</v>
      </c>
      <c r="F735" s="59"/>
      <c r="G735" s="59"/>
      <c r="H735" s="60"/>
      <c r="I735" s="7">
        <v>45107</v>
      </c>
      <c r="J735" s="7">
        <v>45092</v>
      </c>
      <c r="K735" s="6" t="s">
        <v>761</v>
      </c>
      <c r="L735" s="63">
        <v>15930</v>
      </c>
      <c r="M735" s="60"/>
      <c r="N735" s="8">
        <v>14204.359200000001</v>
      </c>
      <c r="O735" s="63">
        <v>1725.6407999999999</v>
      </c>
      <c r="P735" s="59"/>
      <c r="Q735" s="59"/>
      <c r="R735" s="60"/>
      <c r="S735" s="8" t="str">
        <f>VLOOKUP(A735,[1]Rpt_BienesActivos_Completos!$H$12:$AZ$973,35,FALSE)</f>
        <v>ESTACION PESQUERA DE BARAHONA</v>
      </c>
      <c r="T735" s="8" t="str">
        <f>VLOOKUP(A735,[1]Rpt_BienesActivos_Completos!$H$12:$AZ$973,32,FALSE)</f>
        <v>BARAHONA</v>
      </c>
    </row>
    <row r="736" spans="1:20" ht="15" customHeight="1" outlineLevel="1" x14ac:dyDescent="0.35">
      <c r="A736" s="62" t="s">
        <v>881</v>
      </c>
      <c r="B736" s="60"/>
      <c r="C736" s="62" t="s">
        <v>9</v>
      </c>
      <c r="D736" s="60"/>
      <c r="E736" s="62" t="s">
        <v>807</v>
      </c>
      <c r="F736" s="59"/>
      <c r="G736" s="59"/>
      <c r="H736" s="60"/>
      <c r="I736" s="7">
        <v>45107</v>
      </c>
      <c r="J736" s="7">
        <v>45092</v>
      </c>
      <c r="K736" s="6" t="s">
        <v>761</v>
      </c>
      <c r="L736" s="63">
        <v>5664</v>
      </c>
      <c r="M736" s="60"/>
      <c r="N736" s="8">
        <v>5050.5092000000004</v>
      </c>
      <c r="O736" s="63">
        <v>613.49080000000004</v>
      </c>
      <c r="P736" s="59"/>
      <c r="Q736" s="59"/>
      <c r="R736" s="60"/>
      <c r="S736" s="8" t="str">
        <f>VLOOKUP(A736,[1]Rpt_BienesActivos_Completos!$H$12:$AZ$973,35,FALSE)</f>
        <v>ESTACION PESQUERA DE SANTIAGO</v>
      </c>
      <c r="T736" s="8" t="str">
        <f>VLOOKUP(A736,[1]Rpt_BienesActivos_Completos!$H$12:$AZ$973,32,FALSE)</f>
        <v>SANTIAGO</v>
      </c>
    </row>
    <row r="737" spans="1:20" ht="15" customHeight="1" outlineLevel="1" x14ac:dyDescent="0.35">
      <c r="A737" s="62" t="s">
        <v>882</v>
      </c>
      <c r="B737" s="60"/>
      <c r="C737" s="62" t="s">
        <v>9</v>
      </c>
      <c r="D737" s="60"/>
      <c r="E737" s="62" t="s">
        <v>842</v>
      </c>
      <c r="F737" s="59"/>
      <c r="G737" s="59"/>
      <c r="H737" s="60"/>
      <c r="I737" s="7">
        <v>45260</v>
      </c>
      <c r="J737" s="7">
        <v>45238</v>
      </c>
      <c r="K737" s="6" t="s">
        <v>761</v>
      </c>
      <c r="L737" s="63">
        <v>58916.22</v>
      </c>
      <c r="M737" s="60"/>
      <c r="N737" s="8">
        <v>54988.539199999999</v>
      </c>
      <c r="O737" s="63">
        <v>3927.6808000000001</v>
      </c>
      <c r="P737" s="59"/>
      <c r="Q737" s="59"/>
      <c r="R737" s="60"/>
      <c r="S737" s="8" t="str">
        <f>VLOOKUP(A737,[1]Rpt_BienesActivos_Completos!$H$12:$AZ$973,35,FALSE)</f>
        <v>SECCION DE SERVICIOS GENERALES</v>
      </c>
      <c r="T737" s="8" t="str">
        <f>VLOOKUP(A737,[1]Rpt_BienesActivos_Completos!$H$12:$AZ$973,32,FALSE)</f>
        <v>SANTO DOMINGO DE GUZMAN</v>
      </c>
    </row>
    <row r="738" spans="1:20" ht="15" customHeight="1" outlineLevel="1" x14ac:dyDescent="0.35">
      <c r="A738" s="62" t="s">
        <v>883</v>
      </c>
      <c r="B738" s="60"/>
      <c r="C738" s="62" t="s">
        <v>9</v>
      </c>
      <c r="D738" s="60"/>
      <c r="E738" s="62" t="s">
        <v>884</v>
      </c>
      <c r="F738" s="59"/>
      <c r="G738" s="59"/>
      <c r="H738" s="60"/>
      <c r="I738" s="7">
        <v>44551</v>
      </c>
      <c r="J738" s="7">
        <v>44501</v>
      </c>
      <c r="K738" s="6" t="s">
        <v>761</v>
      </c>
      <c r="L738" s="63">
        <v>16449.990000000002</v>
      </c>
      <c r="M738" s="60"/>
      <c r="N738" s="8">
        <v>12063.593199999999</v>
      </c>
      <c r="O738" s="63">
        <v>4386.3968000000004</v>
      </c>
      <c r="P738" s="59"/>
      <c r="Q738" s="59"/>
      <c r="R738" s="60"/>
      <c r="S738" s="8" t="str">
        <f>VLOOKUP(A738,[1]Rpt_BienesActivos_Completos!$H$12:$AZ$973,35,FALSE)</f>
        <v>SECCION DE SERVICIOS GENERALES</v>
      </c>
      <c r="T738" s="8" t="str">
        <f>VLOOKUP(A738,[1]Rpt_BienesActivos_Completos!$H$12:$AZ$973,32,FALSE)</f>
        <v>SANTO DOMINGO DE GUZMAN</v>
      </c>
    </row>
    <row r="739" spans="1:20" ht="15" customHeight="1" outlineLevel="1" x14ac:dyDescent="0.35">
      <c r="A739" s="62" t="s">
        <v>885</v>
      </c>
      <c r="B739" s="60"/>
      <c r="C739" s="62" t="s">
        <v>9</v>
      </c>
      <c r="D739" s="60"/>
      <c r="E739" s="62" t="s">
        <v>842</v>
      </c>
      <c r="F739" s="59"/>
      <c r="G739" s="59"/>
      <c r="H739" s="60"/>
      <c r="I739" s="7">
        <v>45170</v>
      </c>
      <c r="J739" s="7">
        <v>45153</v>
      </c>
      <c r="K739" s="6" t="s">
        <v>761</v>
      </c>
      <c r="L739" s="63">
        <v>46020</v>
      </c>
      <c r="M739" s="60"/>
      <c r="N739" s="8">
        <v>41801.592400000001</v>
      </c>
      <c r="O739" s="63">
        <v>4218.4075999999995</v>
      </c>
      <c r="P739" s="59"/>
      <c r="Q739" s="59"/>
      <c r="R739" s="60"/>
      <c r="S739" s="8" t="str">
        <f>VLOOKUP(A739,[1]Rpt_BienesActivos_Completos!$H$12:$AZ$973,35,FALSE)</f>
        <v>SECCION DE SERVICIOS GENERALES</v>
      </c>
      <c r="T739" s="8" t="str">
        <f>VLOOKUP(A739,[1]Rpt_BienesActivos_Completos!$H$12:$AZ$973,32,FALSE)</f>
        <v>SANTO DOMINGO DE GUZMAN</v>
      </c>
    </row>
    <row r="740" spans="1:20" ht="15" customHeight="1" x14ac:dyDescent="0.35">
      <c r="A740" s="58" t="s">
        <v>886</v>
      </c>
      <c r="B740" s="59"/>
      <c r="C740" s="59"/>
      <c r="D740" s="59"/>
      <c r="E740" s="59"/>
      <c r="F740" s="59"/>
      <c r="G740" s="59"/>
      <c r="H740" s="59"/>
      <c r="I740" s="59"/>
      <c r="J740" s="59"/>
      <c r="K740" s="60"/>
      <c r="L740" s="61">
        <v>530286.28</v>
      </c>
      <c r="M740" s="60"/>
      <c r="N740" s="5">
        <v>390622.82199999999</v>
      </c>
      <c r="O740" s="61">
        <v>139663.45800000001</v>
      </c>
      <c r="P740" s="59"/>
      <c r="Q740" s="59"/>
      <c r="R740" s="60"/>
      <c r="S740" s="11"/>
      <c r="T740" s="11"/>
    </row>
    <row r="741" spans="1:20" ht="15" customHeight="1" outlineLevel="1" x14ac:dyDescent="0.35">
      <c r="A741" s="62" t="s">
        <v>887</v>
      </c>
      <c r="B741" s="60"/>
      <c r="C741" s="62" t="s">
        <v>9</v>
      </c>
      <c r="D741" s="60"/>
      <c r="E741" s="62" t="s">
        <v>888</v>
      </c>
      <c r="F741" s="59"/>
      <c r="G741" s="59"/>
      <c r="H741" s="60"/>
      <c r="I741" s="7">
        <v>44501</v>
      </c>
      <c r="J741" s="7">
        <v>44340</v>
      </c>
      <c r="K741" s="6" t="s">
        <v>889</v>
      </c>
      <c r="L741" s="63">
        <v>41300</v>
      </c>
      <c r="M741" s="60"/>
      <c r="N741" s="8">
        <v>15832.2858</v>
      </c>
      <c r="O741" s="63">
        <v>25467.714199999999</v>
      </c>
      <c r="P741" s="59"/>
      <c r="Q741" s="59"/>
      <c r="R741" s="60"/>
      <c r="S741" s="42" t="s">
        <v>1257</v>
      </c>
      <c r="T741" s="8" t="str">
        <f>VLOOKUP(A741,[1]Rpt_BienesActivos_Completos!$H$12:$AZ$973,32,FALSE)</f>
        <v>SANTO DOMINGO DE GUZMAN</v>
      </c>
    </row>
    <row r="742" spans="1:20" ht="15" customHeight="1" outlineLevel="1" x14ac:dyDescent="0.35">
      <c r="A742" s="62" t="s">
        <v>890</v>
      </c>
      <c r="B742" s="60"/>
      <c r="C742" s="62" t="s">
        <v>9</v>
      </c>
      <c r="D742" s="60"/>
      <c r="E742" s="62" t="s">
        <v>891</v>
      </c>
      <c r="F742" s="59"/>
      <c r="G742" s="59"/>
      <c r="H742" s="60"/>
      <c r="I742" s="7">
        <v>44551</v>
      </c>
      <c r="J742" s="7">
        <v>44501</v>
      </c>
      <c r="K742" s="6" t="s">
        <v>889</v>
      </c>
      <c r="L742" s="63">
        <v>17582</v>
      </c>
      <c r="M742" s="60"/>
      <c r="N742" s="8">
        <v>12893.734399999999</v>
      </c>
      <c r="O742" s="63">
        <v>4688.2655999999997</v>
      </c>
      <c r="P742" s="59"/>
      <c r="Q742" s="59"/>
      <c r="R742" s="60"/>
      <c r="S742" s="8" t="str">
        <f>VLOOKUP(A742,[1]Rpt_BienesActivos_Completos!$H$12:$AZ$973,35,FALSE)</f>
        <v>DEPARTAMENTO SUB-DIRECCION</v>
      </c>
      <c r="T742" s="8" t="str">
        <f>VLOOKUP(A742,[1]Rpt_BienesActivos_Completos!$H$12:$AZ$973,32,FALSE)</f>
        <v>SANTO DOMINGO DE GUZMAN</v>
      </c>
    </row>
    <row r="743" spans="1:20" ht="15" customHeight="1" outlineLevel="1" x14ac:dyDescent="0.35">
      <c r="A743" s="62" t="s">
        <v>892</v>
      </c>
      <c r="B743" s="60"/>
      <c r="C743" s="62" t="s">
        <v>9</v>
      </c>
      <c r="D743" s="60"/>
      <c r="E743" s="62" t="s">
        <v>891</v>
      </c>
      <c r="F743" s="59"/>
      <c r="G743" s="59"/>
      <c r="H743" s="60"/>
      <c r="I743" s="7">
        <v>44557</v>
      </c>
      <c r="J743" s="7">
        <v>44543</v>
      </c>
      <c r="K743" s="6" t="s">
        <v>889</v>
      </c>
      <c r="L743" s="63">
        <v>20954.439999999999</v>
      </c>
      <c r="M743" s="60"/>
      <c r="N743" s="8">
        <v>15541.468000000001</v>
      </c>
      <c r="O743" s="63">
        <v>5412.9719999999998</v>
      </c>
      <c r="P743" s="59"/>
      <c r="Q743" s="59"/>
      <c r="R743" s="60"/>
      <c r="S743" s="8" t="str">
        <f>VLOOKUP(A743,[1]Rpt_BienesActivos_Completos!$H$12:$AZ$973,35,FALSE)</f>
        <v>ESTACION PESQUERA PEDERNALES</v>
      </c>
      <c r="T743" s="8" t="str">
        <f>VLOOKUP(A743,[1]Rpt_BienesActivos_Completos!$H$12:$AZ$973,32,FALSE)</f>
        <v>PEDERNALES</v>
      </c>
    </row>
    <row r="744" spans="1:20" ht="15" customHeight="1" outlineLevel="1" x14ac:dyDescent="0.35">
      <c r="A744" s="62" t="s">
        <v>893</v>
      </c>
      <c r="B744" s="60"/>
      <c r="C744" s="62" t="s">
        <v>9</v>
      </c>
      <c r="D744" s="60"/>
      <c r="E744" s="62" t="s">
        <v>894</v>
      </c>
      <c r="F744" s="59"/>
      <c r="G744" s="59"/>
      <c r="H744" s="60"/>
      <c r="I744" s="7">
        <v>44575</v>
      </c>
      <c r="J744" s="7">
        <v>44466</v>
      </c>
      <c r="K744" s="6" t="s">
        <v>889</v>
      </c>
      <c r="L744" s="63">
        <v>111745</v>
      </c>
      <c r="M744" s="60"/>
      <c r="N744" s="8">
        <v>50285.8</v>
      </c>
      <c r="O744" s="63">
        <v>61459.199999999997</v>
      </c>
      <c r="P744" s="59"/>
      <c r="Q744" s="59"/>
      <c r="R744" s="60"/>
      <c r="S744" s="8" t="str">
        <f>VLOOKUP(A744,[1]Rpt_BienesActivos_Completos!$H$12:$AZ$973,35,FALSE)</f>
        <v>DIRECCION EJECUTIVA</v>
      </c>
      <c r="T744" s="8" t="str">
        <f>VLOOKUP(A744,[1]Rpt_BienesActivos_Completos!$H$12:$AZ$973,32,FALSE)</f>
        <v>SANTO DOMINGO DE GUZMAN</v>
      </c>
    </row>
    <row r="745" spans="1:20" ht="15" customHeight="1" outlineLevel="1" x14ac:dyDescent="0.35">
      <c r="A745" s="62" t="s">
        <v>895</v>
      </c>
      <c r="B745" s="60"/>
      <c r="C745" s="62" t="s">
        <v>9</v>
      </c>
      <c r="D745" s="60"/>
      <c r="E745" s="62" t="s">
        <v>896</v>
      </c>
      <c r="F745" s="59"/>
      <c r="G745" s="59"/>
      <c r="H745" s="60"/>
      <c r="I745" s="7">
        <v>44575</v>
      </c>
      <c r="J745" s="7">
        <v>44466</v>
      </c>
      <c r="K745" s="6" t="s">
        <v>889</v>
      </c>
      <c r="L745" s="63">
        <v>5310</v>
      </c>
      <c r="M745" s="60"/>
      <c r="N745" s="8">
        <v>443.41739999999999</v>
      </c>
      <c r="O745" s="63">
        <v>4866.5825999999997</v>
      </c>
      <c r="P745" s="59"/>
      <c r="Q745" s="59"/>
      <c r="R745" s="60"/>
      <c r="S745" s="8" t="str">
        <f>VLOOKUP(A745,[1]Rpt_BienesActivos_Completos!$H$12:$AZ$973,35,FALSE)</f>
        <v>DIRECCION EJECUTIVA</v>
      </c>
      <c r="T745" s="8" t="str">
        <f>VLOOKUP(A745,[1]Rpt_BienesActivos_Completos!$H$12:$AZ$973,32,FALSE)</f>
        <v>SANTO DOMINGO DE GUZMAN</v>
      </c>
    </row>
    <row r="746" spans="1:20" ht="15" customHeight="1" outlineLevel="1" x14ac:dyDescent="0.35">
      <c r="A746" s="62" t="s">
        <v>897</v>
      </c>
      <c r="B746" s="60"/>
      <c r="C746" s="62" t="s">
        <v>9</v>
      </c>
      <c r="D746" s="60"/>
      <c r="E746" s="62" t="s">
        <v>822</v>
      </c>
      <c r="F746" s="59"/>
      <c r="G746" s="59"/>
      <c r="H746" s="60"/>
      <c r="I746" s="7">
        <v>44872</v>
      </c>
      <c r="J746" s="7">
        <v>44760</v>
      </c>
      <c r="K746" s="6" t="s">
        <v>889</v>
      </c>
      <c r="L746" s="63">
        <v>54516</v>
      </c>
      <c r="M746" s="60"/>
      <c r="N746" s="8">
        <v>44067.2932</v>
      </c>
      <c r="O746" s="63">
        <v>10448.7068</v>
      </c>
      <c r="P746" s="59"/>
      <c r="Q746" s="59"/>
      <c r="R746" s="60"/>
      <c r="S746" s="8" t="str">
        <f>VLOOKUP(A746,[1]Rpt_BienesActivos_Completos!$H$12:$AZ$973,35,FALSE)</f>
        <v>SECCION DE SERVICIOS GENERALES</v>
      </c>
      <c r="T746" s="8" t="str">
        <f>VLOOKUP(A746,[1]Rpt_BienesActivos_Completos!$H$12:$AZ$973,32,FALSE)</f>
        <v>SANTO DOMINGO DE GUZMAN</v>
      </c>
    </row>
    <row r="747" spans="1:20" ht="15" customHeight="1" outlineLevel="1" x14ac:dyDescent="0.35">
      <c r="A747" s="62" t="s">
        <v>898</v>
      </c>
      <c r="B747" s="60"/>
      <c r="C747" s="62" t="s">
        <v>9</v>
      </c>
      <c r="D747" s="60"/>
      <c r="E747" s="62" t="s">
        <v>899</v>
      </c>
      <c r="F747" s="59"/>
      <c r="G747" s="59"/>
      <c r="H747" s="60"/>
      <c r="I747" s="7">
        <v>45035</v>
      </c>
      <c r="J747" s="7">
        <v>45028</v>
      </c>
      <c r="K747" s="6" t="s">
        <v>889</v>
      </c>
      <c r="L747" s="63">
        <v>6667</v>
      </c>
      <c r="M747" s="60"/>
      <c r="N747" s="8">
        <v>5833.75</v>
      </c>
      <c r="O747" s="63">
        <v>833.25</v>
      </c>
      <c r="P747" s="59"/>
      <c r="Q747" s="59"/>
      <c r="R747" s="60"/>
      <c r="S747" s="8" t="str">
        <f>VLOOKUP(A747,[1]Rpt_BienesActivos_Completos!$H$12:$AZ$973,35,FALSE)</f>
        <v>SECCION DE SERVICIOS GENERALES</v>
      </c>
      <c r="T747" s="8" t="str">
        <f>VLOOKUP(A747,[1]Rpt_BienesActivos_Completos!$H$12:$AZ$973,32,FALSE)</f>
        <v>SANTO DOMINGO DE GUZMAN</v>
      </c>
    </row>
    <row r="748" spans="1:20" ht="15" customHeight="1" outlineLevel="1" x14ac:dyDescent="0.35">
      <c r="A748" s="62" t="s">
        <v>900</v>
      </c>
      <c r="B748" s="60"/>
      <c r="C748" s="62" t="s">
        <v>9</v>
      </c>
      <c r="D748" s="60"/>
      <c r="E748" s="62" t="s">
        <v>899</v>
      </c>
      <c r="F748" s="59"/>
      <c r="G748" s="59"/>
      <c r="H748" s="60"/>
      <c r="I748" s="7">
        <v>45035</v>
      </c>
      <c r="J748" s="7">
        <v>45028</v>
      </c>
      <c r="K748" s="6" t="s">
        <v>889</v>
      </c>
      <c r="L748" s="63">
        <v>6667</v>
      </c>
      <c r="M748" s="60"/>
      <c r="N748" s="8">
        <v>5833.75</v>
      </c>
      <c r="O748" s="63">
        <v>833.25</v>
      </c>
      <c r="P748" s="59"/>
      <c r="Q748" s="59"/>
      <c r="R748" s="60"/>
      <c r="S748" s="8" t="str">
        <f>VLOOKUP(A748,[1]Rpt_BienesActivos_Completos!$H$12:$AZ$973,35,FALSE)</f>
        <v>SECCION DE SERVICIOS GENERALES</v>
      </c>
      <c r="T748" s="8" t="str">
        <f>VLOOKUP(A748,[1]Rpt_BienesActivos_Completos!$H$12:$AZ$973,32,FALSE)</f>
        <v>SANTO DOMINGO DE GUZMAN</v>
      </c>
    </row>
    <row r="749" spans="1:20" ht="15" customHeight="1" outlineLevel="1" x14ac:dyDescent="0.35">
      <c r="A749" s="62" t="s">
        <v>901</v>
      </c>
      <c r="B749" s="60"/>
      <c r="C749" s="62" t="s">
        <v>9</v>
      </c>
      <c r="D749" s="60"/>
      <c r="E749" s="62" t="s">
        <v>899</v>
      </c>
      <c r="F749" s="59"/>
      <c r="G749" s="59"/>
      <c r="H749" s="60"/>
      <c r="I749" s="7">
        <v>45035</v>
      </c>
      <c r="J749" s="7">
        <v>45028</v>
      </c>
      <c r="K749" s="6" t="s">
        <v>889</v>
      </c>
      <c r="L749" s="63">
        <v>6667</v>
      </c>
      <c r="M749" s="60"/>
      <c r="N749" s="8">
        <v>5833.75</v>
      </c>
      <c r="O749" s="63">
        <v>833.25</v>
      </c>
      <c r="P749" s="59"/>
      <c r="Q749" s="59"/>
      <c r="R749" s="60"/>
      <c r="S749" s="8" t="str">
        <f>VLOOKUP(A749,[1]Rpt_BienesActivos_Completos!$H$12:$AZ$973,35,FALSE)</f>
        <v>SECCION DE SERVICIOS GENERALES</v>
      </c>
      <c r="T749" s="8" t="str">
        <f>VLOOKUP(A749,[1]Rpt_BienesActivos_Completos!$H$12:$AZ$973,32,FALSE)</f>
        <v>SANTO DOMINGO DE GUZMAN</v>
      </c>
    </row>
    <row r="750" spans="1:20" ht="15" customHeight="1" outlineLevel="1" x14ac:dyDescent="0.35">
      <c r="A750" s="62" t="s">
        <v>902</v>
      </c>
      <c r="B750" s="60"/>
      <c r="C750" s="62" t="s">
        <v>9</v>
      </c>
      <c r="D750" s="60"/>
      <c r="E750" s="62" t="s">
        <v>903</v>
      </c>
      <c r="F750" s="59"/>
      <c r="G750" s="59"/>
      <c r="H750" s="60"/>
      <c r="I750" s="7">
        <v>45082</v>
      </c>
      <c r="J750" s="7">
        <v>45070</v>
      </c>
      <c r="K750" s="6" t="s">
        <v>889</v>
      </c>
      <c r="L750" s="63">
        <v>16402</v>
      </c>
      <c r="M750" s="60"/>
      <c r="N750" s="8">
        <v>14625.225</v>
      </c>
      <c r="O750" s="63">
        <v>1776.7750000000001</v>
      </c>
      <c r="P750" s="59"/>
      <c r="Q750" s="59"/>
      <c r="R750" s="60"/>
      <c r="S750" s="8" t="str">
        <f>VLOOKUP(A750,[1]Rpt_BienesActivos_Completos!$H$12:$AZ$973,35,FALSE)</f>
        <v>DEPARTAMENTO DE PLANIFICACION Y DESARROLLO</v>
      </c>
      <c r="T750" s="8" t="str">
        <f>VLOOKUP(A750,[1]Rpt_BienesActivos_Completos!$H$12:$AZ$973,32,FALSE)</f>
        <v>SANTO DOMINGO DE GUZMAN</v>
      </c>
    </row>
    <row r="751" spans="1:20" ht="15" customHeight="1" outlineLevel="1" x14ac:dyDescent="0.35">
      <c r="A751" s="62" t="s">
        <v>904</v>
      </c>
      <c r="B751" s="60"/>
      <c r="C751" s="62" t="s">
        <v>9</v>
      </c>
      <c r="D751" s="60"/>
      <c r="E751" s="62" t="s">
        <v>905</v>
      </c>
      <c r="F751" s="59"/>
      <c r="G751" s="59"/>
      <c r="H751" s="60"/>
      <c r="I751" s="7">
        <v>45107</v>
      </c>
      <c r="J751" s="7">
        <v>45092</v>
      </c>
      <c r="K751" s="6" t="s">
        <v>889</v>
      </c>
      <c r="L751" s="63">
        <v>12862</v>
      </c>
      <c r="M751" s="60"/>
      <c r="N751" s="8">
        <v>11468.725</v>
      </c>
      <c r="O751" s="63">
        <v>1393.2750000000001</v>
      </c>
      <c r="P751" s="59"/>
      <c r="Q751" s="59"/>
      <c r="R751" s="60"/>
      <c r="S751" s="8" t="str">
        <f>VLOOKUP(A751,[1]Rpt_BienesActivos_Completos!$H$12:$AZ$973,35,FALSE)</f>
        <v>SECCION DE SERVICIOS GENERALES</v>
      </c>
      <c r="T751" s="8" t="str">
        <f>VLOOKUP(A751,[1]Rpt_BienesActivos_Completos!$H$12:$AZ$973,32,FALSE)</f>
        <v>SANTO DOMINGO DE GUZMAN</v>
      </c>
    </row>
    <row r="752" spans="1:20" ht="15" customHeight="1" outlineLevel="1" x14ac:dyDescent="0.35">
      <c r="A752" s="62" t="s">
        <v>906</v>
      </c>
      <c r="B752" s="60"/>
      <c r="C752" s="62" t="s">
        <v>9</v>
      </c>
      <c r="D752" s="60"/>
      <c r="E752" s="62" t="s">
        <v>905</v>
      </c>
      <c r="F752" s="59"/>
      <c r="G752" s="59"/>
      <c r="H752" s="60"/>
      <c r="I752" s="7">
        <v>45107</v>
      </c>
      <c r="J752" s="7">
        <v>45092</v>
      </c>
      <c r="K752" s="6" t="s">
        <v>889</v>
      </c>
      <c r="L752" s="63">
        <v>12862</v>
      </c>
      <c r="M752" s="60"/>
      <c r="N752" s="8">
        <v>11468.725</v>
      </c>
      <c r="O752" s="63">
        <v>1393.2750000000001</v>
      </c>
      <c r="P752" s="59"/>
      <c r="Q752" s="59"/>
      <c r="R752" s="60"/>
      <c r="S752" s="8" t="str">
        <f>VLOOKUP(A752,[1]Rpt_BienesActivos_Completos!$H$12:$AZ$973,35,FALSE)</f>
        <v>SECCION DE SERVICIOS GENERALES</v>
      </c>
      <c r="T752" s="8" t="str">
        <f>VLOOKUP(A752,[1]Rpt_BienesActivos_Completos!$H$12:$AZ$973,32,FALSE)</f>
        <v>SANTO DOMINGO DE GUZMAN</v>
      </c>
    </row>
    <row r="753" spans="1:20" ht="15" customHeight="1" outlineLevel="1" x14ac:dyDescent="0.35">
      <c r="A753" s="62" t="s">
        <v>907</v>
      </c>
      <c r="B753" s="60"/>
      <c r="C753" s="62" t="s">
        <v>9</v>
      </c>
      <c r="D753" s="60"/>
      <c r="E753" s="62" t="s">
        <v>905</v>
      </c>
      <c r="F753" s="59"/>
      <c r="G753" s="59"/>
      <c r="H753" s="60"/>
      <c r="I753" s="7">
        <v>45107</v>
      </c>
      <c r="J753" s="7">
        <v>45092</v>
      </c>
      <c r="K753" s="6" t="s">
        <v>889</v>
      </c>
      <c r="L753" s="63">
        <v>12862</v>
      </c>
      <c r="M753" s="60"/>
      <c r="N753" s="8">
        <v>11468.725</v>
      </c>
      <c r="O753" s="63">
        <v>1393.2750000000001</v>
      </c>
      <c r="P753" s="59"/>
      <c r="Q753" s="59"/>
      <c r="R753" s="60"/>
      <c r="S753" s="8" t="str">
        <f>VLOOKUP(A753,[1]Rpt_BienesActivos_Completos!$H$12:$AZ$973,35,FALSE)</f>
        <v>SECCION DE SERVICIOS GENERALES</v>
      </c>
      <c r="T753" s="8" t="str">
        <f>VLOOKUP(A753,[1]Rpt_BienesActivos_Completos!$H$12:$AZ$973,32,FALSE)</f>
        <v>SANTO DOMINGO DE GUZMAN</v>
      </c>
    </row>
    <row r="754" spans="1:20" ht="15" customHeight="1" outlineLevel="1" x14ac:dyDescent="0.35">
      <c r="A754" s="62" t="s">
        <v>908</v>
      </c>
      <c r="B754" s="60"/>
      <c r="C754" s="62" t="s">
        <v>9</v>
      </c>
      <c r="D754" s="60"/>
      <c r="E754" s="62" t="s">
        <v>909</v>
      </c>
      <c r="F754" s="59"/>
      <c r="G754" s="59"/>
      <c r="H754" s="60"/>
      <c r="I754" s="7">
        <v>45260</v>
      </c>
      <c r="J754" s="7">
        <v>45238</v>
      </c>
      <c r="K754" s="6" t="s">
        <v>889</v>
      </c>
      <c r="L754" s="63">
        <v>21476</v>
      </c>
      <c r="M754" s="60"/>
      <c r="N754" s="8">
        <v>18612.6672</v>
      </c>
      <c r="O754" s="63">
        <v>2863.3328000000001</v>
      </c>
      <c r="P754" s="59"/>
      <c r="Q754" s="59"/>
      <c r="R754" s="60"/>
      <c r="S754" s="8" t="str">
        <f>VLOOKUP(A754,[1]Rpt_BienesActivos_Completos!$H$12:$AZ$973,35,FALSE)</f>
        <v>SECCION DE SERVICIOS GENERALES</v>
      </c>
      <c r="T754" s="8" t="str">
        <f>VLOOKUP(A754,[1]Rpt_BienesActivos_Completos!$H$12:$AZ$973,32,FALSE)</f>
        <v>SANTO DOMINGO DE GUZMAN</v>
      </c>
    </row>
    <row r="755" spans="1:20" ht="15" customHeight="1" outlineLevel="1" x14ac:dyDescent="0.35">
      <c r="A755" s="62" t="s">
        <v>910</v>
      </c>
      <c r="B755" s="60"/>
      <c r="C755" s="62" t="s">
        <v>9</v>
      </c>
      <c r="D755" s="60"/>
      <c r="E755" s="62" t="s">
        <v>911</v>
      </c>
      <c r="F755" s="59"/>
      <c r="G755" s="59"/>
      <c r="H755" s="60"/>
      <c r="I755" s="7">
        <v>45260</v>
      </c>
      <c r="J755" s="7">
        <v>45238</v>
      </c>
      <c r="K755" s="6" t="s">
        <v>889</v>
      </c>
      <c r="L755" s="63">
        <v>9204</v>
      </c>
      <c r="M755" s="60"/>
      <c r="N755" s="8">
        <v>8590.4671999999991</v>
      </c>
      <c r="O755" s="63">
        <v>613.53279999999995</v>
      </c>
      <c r="P755" s="59"/>
      <c r="Q755" s="59"/>
      <c r="R755" s="60"/>
      <c r="S755" s="8" t="str">
        <f>VLOOKUP(A755,[1]Rpt_BienesActivos_Completos!$H$12:$AZ$973,35,FALSE)</f>
        <v>SECCION DE SERVICIOS GENERALES</v>
      </c>
      <c r="T755" s="8" t="str">
        <f>VLOOKUP(A755,[1]Rpt_BienesActivos_Completos!$H$12:$AZ$973,32,FALSE)</f>
        <v>SANTO DOMINGO DE GUZMAN</v>
      </c>
    </row>
    <row r="756" spans="1:20" ht="15" customHeight="1" outlineLevel="1" x14ac:dyDescent="0.35">
      <c r="A756" s="62" t="s">
        <v>912</v>
      </c>
      <c r="B756" s="60"/>
      <c r="C756" s="62" t="s">
        <v>9</v>
      </c>
      <c r="D756" s="60"/>
      <c r="E756" s="62" t="s">
        <v>911</v>
      </c>
      <c r="F756" s="59"/>
      <c r="G756" s="59"/>
      <c r="H756" s="60"/>
      <c r="I756" s="7">
        <v>45260</v>
      </c>
      <c r="J756" s="7">
        <v>45238</v>
      </c>
      <c r="K756" s="6" t="s">
        <v>889</v>
      </c>
      <c r="L756" s="63">
        <v>9204</v>
      </c>
      <c r="M756" s="60"/>
      <c r="N756" s="8">
        <v>8590.4671999999991</v>
      </c>
      <c r="O756" s="63">
        <v>613.53279999999995</v>
      </c>
      <c r="P756" s="59"/>
      <c r="Q756" s="59"/>
      <c r="R756" s="60"/>
      <c r="S756" s="8" t="str">
        <f>VLOOKUP(A756,[1]Rpt_BienesActivos_Completos!$H$12:$AZ$973,35,FALSE)</f>
        <v>SECCION DE SERVICIOS GENERALES</v>
      </c>
      <c r="T756" s="8" t="str">
        <f>VLOOKUP(A756,[1]Rpt_BienesActivos_Completos!$H$12:$AZ$973,32,FALSE)</f>
        <v>SANTO DOMINGO DE GUZMAN</v>
      </c>
    </row>
    <row r="757" spans="1:20" ht="21" customHeight="1" outlineLevel="1" x14ac:dyDescent="0.35">
      <c r="A757" s="62" t="s">
        <v>913</v>
      </c>
      <c r="B757" s="60"/>
      <c r="C757" s="62" t="s">
        <v>9</v>
      </c>
      <c r="D757" s="60"/>
      <c r="E757" s="62" t="s">
        <v>914</v>
      </c>
      <c r="F757" s="59"/>
      <c r="G757" s="59"/>
      <c r="H757" s="60"/>
      <c r="I757" s="7">
        <v>45412</v>
      </c>
      <c r="J757" s="7">
        <v>45387</v>
      </c>
      <c r="K757" s="6" t="s">
        <v>889</v>
      </c>
      <c r="L757" s="63">
        <v>12499.74</v>
      </c>
      <c r="M757" s="60"/>
      <c r="N757" s="8">
        <v>11874.803099999999</v>
      </c>
      <c r="O757" s="63">
        <v>624.93690000000004</v>
      </c>
      <c r="P757" s="59"/>
      <c r="Q757" s="59"/>
      <c r="R757" s="60"/>
      <c r="S757" s="8" t="str">
        <f>VLOOKUP(A757,[1]Rpt_BienesActivos_Completos!$H$12:$AZ$973,35,FALSE)</f>
        <v>DEPARTAMENTO DE EDUCACION, CAPACITACION, Y EXT.</v>
      </c>
      <c r="T757" s="8" t="str">
        <f>VLOOKUP(A757,[1]Rpt_BienesActivos_Completos!$H$12:$AZ$973,32,FALSE)</f>
        <v>SANTO DOMINGO DE GUZMAN</v>
      </c>
    </row>
    <row r="758" spans="1:20" ht="21" customHeight="1" outlineLevel="1" x14ac:dyDescent="0.35">
      <c r="A758" s="62" t="s">
        <v>915</v>
      </c>
      <c r="B758" s="60"/>
      <c r="C758" s="62" t="s">
        <v>9</v>
      </c>
      <c r="D758" s="60"/>
      <c r="E758" s="62" t="s">
        <v>914</v>
      </c>
      <c r="F758" s="59"/>
      <c r="G758" s="59"/>
      <c r="H758" s="60"/>
      <c r="I758" s="7">
        <v>45412</v>
      </c>
      <c r="J758" s="7">
        <v>45387</v>
      </c>
      <c r="K758" s="6" t="s">
        <v>889</v>
      </c>
      <c r="L758" s="63">
        <v>24999.48</v>
      </c>
      <c r="M758" s="60"/>
      <c r="N758" s="8">
        <v>23749.556100000002</v>
      </c>
      <c r="O758" s="63">
        <v>1249.9239</v>
      </c>
      <c r="P758" s="59"/>
      <c r="Q758" s="59"/>
      <c r="R758" s="60"/>
      <c r="S758" s="8" t="str">
        <f>VLOOKUP(A758,[1]Rpt_BienesActivos_Completos!$H$12:$AZ$973,35,FALSE)</f>
        <v>DEPARTAMENTO DE EDUCACION, CAPACITACION, Y EXT.</v>
      </c>
      <c r="T758" s="8" t="str">
        <f>VLOOKUP(A758,[1]Rpt_BienesActivos_Completos!$H$12:$AZ$973,32,FALSE)</f>
        <v>SANTO DOMINGO DE GUZMAN</v>
      </c>
    </row>
    <row r="759" spans="1:20" ht="21" customHeight="1" outlineLevel="1" x14ac:dyDescent="0.35">
      <c r="A759" s="62" t="s">
        <v>916</v>
      </c>
      <c r="B759" s="60"/>
      <c r="C759" s="62" t="s">
        <v>9</v>
      </c>
      <c r="D759" s="60"/>
      <c r="E759" s="62" t="s">
        <v>914</v>
      </c>
      <c r="F759" s="59"/>
      <c r="G759" s="59"/>
      <c r="H759" s="60"/>
      <c r="I759" s="7">
        <v>45412</v>
      </c>
      <c r="J759" s="7">
        <v>45387</v>
      </c>
      <c r="K759" s="6" t="s">
        <v>889</v>
      </c>
      <c r="L759" s="63">
        <v>24999.48</v>
      </c>
      <c r="M759" s="60"/>
      <c r="N759" s="8">
        <v>23749.556100000002</v>
      </c>
      <c r="O759" s="63">
        <v>1249.9239</v>
      </c>
      <c r="P759" s="59"/>
      <c r="Q759" s="59"/>
      <c r="R759" s="60"/>
      <c r="S759" s="8" t="str">
        <f>VLOOKUP(A759,[1]Rpt_BienesActivos_Completos!$H$12:$AZ$973,35,FALSE)</f>
        <v>DEPARTAMENTO DE EDUCACION, CAPACITACION, Y EXT.</v>
      </c>
      <c r="T759" s="8" t="str">
        <f>VLOOKUP(A759,[1]Rpt_BienesActivos_Completos!$H$12:$AZ$973,32,FALSE)</f>
        <v>SANTO DOMINGO DE GUZMAN</v>
      </c>
    </row>
    <row r="760" spans="1:20" ht="21" customHeight="1" outlineLevel="1" x14ac:dyDescent="0.35">
      <c r="A760" s="62" t="s">
        <v>917</v>
      </c>
      <c r="B760" s="60"/>
      <c r="C760" s="62" t="s">
        <v>918</v>
      </c>
      <c r="D760" s="60"/>
      <c r="E760" s="62" t="s">
        <v>919</v>
      </c>
      <c r="F760" s="59"/>
      <c r="G760" s="59"/>
      <c r="H760" s="60"/>
      <c r="I760" s="7">
        <v>45469</v>
      </c>
      <c r="J760" s="7">
        <v>45450</v>
      </c>
      <c r="K760" s="6" t="s">
        <v>889</v>
      </c>
      <c r="L760" s="63">
        <v>34491.4</v>
      </c>
      <c r="M760" s="60"/>
      <c r="N760" s="8">
        <v>33916.559999999998</v>
      </c>
      <c r="O760" s="63">
        <v>574.84</v>
      </c>
      <c r="P760" s="59"/>
      <c r="Q760" s="59"/>
      <c r="R760" s="60"/>
      <c r="S760" s="8" t="str">
        <f>VLOOKUP(A760,[1]Rpt_BienesActivos_Completos!$H$12:$AZ$973,35,FALSE)</f>
        <v>DEPARTAMENTO DE EDUCACION, CAPACITACION, Y EXT.</v>
      </c>
      <c r="T760" s="8" t="str">
        <f>VLOOKUP(A760,[1]Rpt_BienesActivos_Completos!$H$12:$AZ$973,32,FALSE)</f>
        <v>SANTO DOMINGO DE GUZMAN</v>
      </c>
    </row>
    <row r="761" spans="1:20" ht="15" customHeight="1" outlineLevel="1" x14ac:dyDescent="0.35">
      <c r="A761" s="62" t="s">
        <v>920</v>
      </c>
      <c r="B761" s="60"/>
      <c r="C761" s="62" t="s">
        <v>9</v>
      </c>
      <c r="D761" s="60"/>
      <c r="E761" s="62" t="s">
        <v>822</v>
      </c>
      <c r="F761" s="59"/>
      <c r="G761" s="59"/>
      <c r="H761" s="60"/>
      <c r="I761" s="7">
        <v>44872</v>
      </c>
      <c r="J761" s="7">
        <v>44760</v>
      </c>
      <c r="K761" s="6" t="s">
        <v>889</v>
      </c>
      <c r="L761" s="63">
        <v>54516</v>
      </c>
      <c r="M761" s="60"/>
      <c r="N761" s="8">
        <v>44067.2932</v>
      </c>
      <c r="O761" s="63">
        <v>10448.7068</v>
      </c>
      <c r="P761" s="59"/>
      <c r="Q761" s="59"/>
      <c r="R761" s="60"/>
      <c r="S761" s="8" t="str">
        <f>VLOOKUP(A761,[1]Rpt_BienesActivos_Completos!$H$12:$AZ$973,35,FALSE)</f>
        <v>SECCION DE SERVICIOS GENERALES</v>
      </c>
      <c r="T761" s="8" t="str">
        <f>VLOOKUP(A761,[1]Rpt_BienesActivos_Completos!$H$12:$AZ$973,32,FALSE)</f>
        <v>SANTO DOMINGO DE GUZMAN</v>
      </c>
    </row>
    <row r="762" spans="1:20" ht="21" customHeight="1" outlineLevel="1" x14ac:dyDescent="0.35">
      <c r="A762" s="62" t="s">
        <v>921</v>
      </c>
      <c r="B762" s="60"/>
      <c r="C762" s="62" t="s">
        <v>9</v>
      </c>
      <c r="D762" s="60"/>
      <c r="E762" s="62" t="s">
        <v>914</v>
      </c>
      <c r="F762" s="59"/>
      <c r="G762" s="59"/>
      <c r="H762" s="60"/>
      <c r="I762" s="7">
        <v>45412</v>
      </c>
      <c r="J762" s="7">
        <v>45387</v>
      </c>
      <c r="K762" s="6" t="s">
        <v>889</v>
      </c>
      <c r="L762" s="63">
        <v>12499.74</v>
      </c>
      <c r="M762" s="60"/>
      <c r="N762" s="8">
        <v>11874.803099999999</v>
      </c>
      <c r="O762" s="63">
        <v>624.93690000000004</v>
      </c>
      <c r="P762" s="59"/>
      <c r="Q762" s="59"/>
      <c r="R762" s="60"/>
      <c r="S762" s="8" t="str">
        <f>VLOOKUP(A762,[1]Rpt_BienesActivos_Completos!$H$12:$AZ$973,35,FALSE)</f>
        <v>DEPARTAMENTO DE EDUCACION, CAPACITACION, Y EXT.</v>
      </c>
      <c r="T762" s="8" t="str">
        <f>VLOOKUP(A762,[1]Rpt_BienesActivos_Completos!$H$12:$AZ$973,32,FALSE)</f>
        <v>SANTO DOMINGO DE GUZMAN</v>
      </c>
    </row>
    <row r="763" spans="1:20" ht="15" customHeight="1" x14ac:dyDescent="0.35">
      <c r="A763" s="58" t="s">
        <v>922</v>
      </c>
      <c r="B763" s="59"/>
      <c r="C763" s="59"/>
      <c r="D763" s="59"/>
      <c r="E763" s="59"/>
      <c r="F763" s="59"/>
      <c r="G763" s="59"/>
      <c r="H763" s="59"/>
      <c r="I763" s="59"/>
      <c r="J763" s="59"/>
      <c r="K763" s="60"/>
      <c r="L763" s="61">
        <v>74083.679999999993</v>
      </c>
      <c r="M763" s="60"/>
      <c r="N763" s="5">
        <v>47446.601199999997</v>
      </c>
      <c r="O763" s="61">
        <v>26637.078799999999</v>
      </c>
      <c r="P763" s="59"/>
      <c r="Q763" s="59"/>
      <c r="R763" s="60"/>
      <c r="S763" s="11"/>
      <c r="T763" s="11"/>
    </row>
    <row r="764" spans="1:20" ht="15" customHeight="1" outlineLevel="1" x14ac:dyDescent="0.35">
      <c r="A764" s="62" t="s">
        <v>923</v>
      </c>
      <c r="B764" s="60"/>
      <c r="C764" s="62" t="s">
        <v>9</v>
      </c>
      <c r="D764" s="60"/>
      <c r="E764" s="62" t="s">
        <v>924</v>
      </c>
      <c r="F764" s="59"/>
      <c r="G764" s="59"/>
      <c r="H764" s="60"/>
      <c r="I764" s="7">
        <v>44519</v>
      </c>
      <c r="J764" s="7">
        <v>44358</v>
      </c>
      <c r="K764" s="6" t="s">
        <v>925</v>
      </c>
      <c r="L764" s="63">
        <v>543</v>
      </c>
      <c r="M764" s="60"/>
      <c r="N764" s="8">
        <v>208.7679</v>
      </c>
      <c r="O764" s="63">
        <v>334.2321</v>
      </c>
      <c r="P764" s="59"/>
      <c r="Q764" s="59"/>
      <c r="R764" s="60"/>
      <c r="S764" s="8" t="str">
        <f>VLOOKUP(A764,[1]Rpt_BienesActivos_Completos!$H$12:$AZ$973,35,FALSE)</f>
        <v>DIVISION DE TECNOLOGIA DE LA INFORMACION</v>
      </c>
      <c r="T764" s="8" t="str">
        <f>VLOOKUP(A764,[1]Rpt_BienesActivos_Completos!$H$12:$AZ$973,32,FALSE)</f>
        <v>SANTO DOMINGO DE GUZMAN</v>
      </c>
    </row>
    <row r="765" spans="1:20" ht="15" customHeight="1" outlineLevel="1" x14ac:dyDescent="0.35">
      <c r="A765" s="62" t="s">
        <v>926</v>
      </c>
      <c r="B765" s="60"/>
      <c r="C765" s="62" t="s">
        <v>9</v>
      </c>
      <c r="D765" s="60"/>
      <c r="E765" s="62" t="s">
        <v>924</v>
      </c>
      <c r="F765" s="59"/>
      <c r="G765" s="59"/>
      <c r="H765" s="60"/>
      <c r="I765" s="7">
        <v>44519</v>
      </c>
      <c r="J765" s="7">
        <v>44358</v>
      </c>
      <c r="K765" s="6" t="s">
        <v>925</v>
      </c>
      <c r="L765" s="63">
        <v>543</v>
      </c>
      <c r="M765" s="60"/>
      <c r="N765" s="8">
        <v>208.7679</v>
      </c>
      <c r="O765" s="63">
        <v>334.2321</v>
      </c>
      <c r="P765" s="59"/>
      <c r="Q765" s="59"/>
      <c r="R765" s="60"/>
      <c r="S765" s="8" t="str">
        <f>VLOOKUP(A765,[1]Rpt_BienesActivos_Completos!$H$12:$AZ$973,35,FALSE)</f>
        <v>DIVISION DE TECNOLOGIA DE LA INFORMACION</v>
      </c>
      <c r="T765" s="8" t="str">
        <f>VLOOKUP(A765,[1]Rpt_BienesActivos_Completos!$H$12:$AZ$973,32,FALSE)</f>
        <v>SANTO DOMINGO DE GUZMAN</v>
      </c>
    </row>
    <row r="766" spans="1:20" ht="15" customHeight="1" outlineLevel="1" x14ac:dyDescent="0.35">
      <c r="A766" s="62" t="s">
        <v>927</v>
      </c>
      <c r="B766" s="60"/>
      <c r="C766" s="62" t="s">
        <v>9</v>
      </c>
      <c r="D766" s="60"/>
      <c r="E766" s="62" t="s">
        <v>928</v>
      </c>
      <c r="F766" s="59"/>
      <c r="G766" s="59"/>
      <c r="H766" s="60"/>
      <c r="I766" s="7">
        <v>44578</v>
      </c>
      <c r="J766" s="7">
        <v>44553</v>
      </c>
      <c r="K766" s="6" t="s">
        <v>925</v>
      </c>
      <c r="L766" s="63">
        <v>15674.06</v>
      </c>
      <c r="M766" s="60"/>
      <c r="N766" s="8">
        <v>7837.5320000000002</v>
      </c>
      <c r="O766" s="63">
        <v>7836.5280000000002</v>
      </c>
      <c r="P766" s="59"/>
      <c r="Q766" s="59"/>
      <c r="R766" s="60"/>
      <c r="S766" s="8" t="str">
        <f>VLOOKUP(A766,[1]Rpt_BienesActivos_Completos!$H$12:$AZ$973,35,FALSE)</f>
        <v>ESTACION PESQUERA PEDERNALES</v>
      </c>
      <c r="T766" s="8" t="str">
        <f>VLOOKUP(A766,[1]Rpt_BienesActivos_Completos!$H$12:$AZ$973,32,FALSE)</f>
        <v>PEDERNALES</v>
      </c>
    </row>
    <row r="767" spans="1:20" ht="15" customHeight="1" outlineLevel="1" x14ac:dyDescent="0.35">
      <c r="A767" s="62" t="s">
        <v>929</v>
      </c>
      <c r="B767" s="60"/>
      <c r="C767" s="62" t="s">
        <v>9</v>
      </c>
      <c r="D767" s="60"/>
      <c r="E767" s="62" t="s">
        <v>928</v>
      </c>
      <c r="F767" s="59"/>
      <c r="G767" s="59"/>
      <c r="H767" s="60"/>
      <c r="I767" s="7">
        <v>44578</v>
      </c>
      <c r="J767" s="7">
        <v>44553</v>
      </c>
      <c r="K767" s="6" t="s">
        <v>925</v>
      </c>
      <c r="L767" s="63">
        <v>15674.06</v>
      </c>
      <c r="M767" s="60"/>
      <c r="N767" s="8">
        <v>7837.5320000000002</v>
      </c>
      <c r="O767" s="63">
        <v>7836.5280000000002</v>
      </c>
      <c r="P767" s="59"/>
      <c r="Q767" s="59"/>
      <c r="R767" s="60"/>
      <c r="S767" s="8" t="str">
        <f>VLOOKUP(A767,[1]Rpt_BienesActivos_Completos!$H$12:$AZ$973,35,FALSE)</f>
        <v>ESTACION PESQUERA PEDERNALES</v>
      </c>
      <c r="T767" s="8" t="str">
        <f>VLOOKUP(A767,[1]Rpt_BienesActivos_Completos!$H$12:$AZ$973,32,FALSE)</f>
        <v>PEDERNALES</v>
      </c>
    </row>
    <row r="768" spans="1:20" ht="15" customHeight="1" outlineLevel="1" x14ac:dyDescent="0.35">
      <c r="A768" s="62" t="s">
        <v>930</v>
      </c>
      <c r="B768" s="60"/>
      <c r="C768" s="62" t="s">
        <v>9</v>
      </c>
      <c r="D768" s="60"/>
      <c r="E768" s="62" t="s">
        <v>931</v>
      </c>
      <c r="F768" s="59"/>
      <c r="G768" s="59"/>
      <c r="H768" s="60"/>
      <c r="I768" s="7">
        <v>44881</v>
      </c>
      <c r="J768" s="7">
        <v>44816</v>
      </c>
      <c r="K768" s="6" t="s">
        <v>925</v>
      </c>
      <c r="L768" s="63">
        <v>20532</v>
      </c>
      <c r="M768" s="60"/>
      <c r="N768" s="8">
        <v>13003.9674</v>
      </c>
      <c r="O768" s="63">
        <v>7528.0325999999995</v>
      </c>
      <c r="P768" s="59"/>
      <c r="Q768" s="59"/>
      <c r="R768" s="60"/>
      <c r="S768" s="8" t="str">
        <f>VLOOKUP(A768,[1]Rpt_BienesActivos_Completos!$H$12:$AZ$973,35,FALSE)</f>
        <v>DEPARTAMENTO DE COMUNICACIONES</v>
      </c>
      <c r="T768" s="8" t="str">
        <f>VLOOKUP(A768,[1]Rpt_BienesActivos_Completos!$H$12:$AZ$973,32,FALSE)</f>
        <v>SANTO DOMINGO DE GUZMAN</v>
      </c>
    </row>
    <row r="769" spans="1:20" ht="21" customHeight="1" outlineLevel="1" x14ac:dyDescent="0.35">
      <c r="A769" s="62" t="s">
        <v>932</v>
      </c>
      <c r="B769" s="60"/>
      <c r="C769" s="62" t="s">
        <v>9</v>
      </c>
      <c r="D769" s="60"/>
      <c r="E769" s="62" t="s">
        <v>933</v>
      </c>
      <c r="F769" s="59"/>
      <c r="G769" s="59"/>
      <c r="H769" s="60"/>
      <c r="I769" s="7">
        <v>45198</v>
      </c>
      <c r="J769" s="7">
        <v>45188</v>
      </c>
      <c r="K769" s="6" t="s">
        <v>925</v>
      </c>
      <c r="L769" s="63">
        <v>18118</v>
      </c>
      <c r="M769" s="60"/>
      <c r="N769" s="8">
        <v>15400.45</v>
      </c>
      <c r="O769" s="63">
        <v>2717.55</v>
      </c>
      <c r="P769" s="59"/>
      <c r="Q769" s="59"/>
      <c r="R769" s="60"/>
      <c r="S769" s="8" t="str">
        <f>VLOOKUP(A769,[1]Rpt_BienesActivos_Completos!$H$12:$AZ$973,35,FALSE)</f>
        <v>DEPARTAMENTO DE EDUCACION, CAPACITACION, Y EXT.</v>
      </c>
      <c r="T769" s="8" t="str">
        <f>VLOOKUP(A769,[1]Rpt_BienesActivos_Completos!$H$12:$AZ$973,32,FALSE)</f>
        <v>SANTO DOMINGO DE GUZMAN</v>
      </c>
    </row>
    <row r="770" spans="1:20" ht="21" customHeight="1" outlineLevel="1" x14ac:dyDescent="0.35">
      <c r="A770" s="62" t="s">
        <v>934</v>
      </c>
      <c r="B770" s="60"/>
      <c r="C770" s="62" t="s">
        <v>935</v>
      </c>
      <c r="D770" s="60"/>
      <c r="E770" s="62" t="s">
        <v>931</v>
      </c>
      <c r="F770" s="59"/>
      <c r="G770" s="59"/>
      <c r="H770" s="60"/>
      <c r="I770" s="7">
        <v>45447</v>
      </c>
      <c r="J770" s="7">
        <v>45433</v>
      </c>
      <c r="K770" s="6" t="s">
        <v>925</v>
      </c>
      <c r="L770" s="63">
        <v>2999.56</v>
      </c>
      <c r="M770" s="60"/>
      <c r="N770" s="8">
        <v>2949.5839999999998</v>
      </c>
      <c r="O770" s="63">
        <v>49.975999999999999</v>
      </c>
      <c r="P770" s="59"/>
      <c r="Q770" s="59"/>
      <c r="R770" s="60"/>
      <c r="S770" s="8" t="str">
        <f>VLOOKUP(A770,[1]Rpt_BienesActivos_Completos!$H$12:$AZ$973,35,FALSE)</f>
        <v>DEPARTAMENTO DE EDUCACION, CAPACITACION, Y EXT.</v>
      </c>
      <c r="T770" s="8" t="str">
        <f>VLOOKUP(A770,[1]Rpt_BienesActivos_Completos!$H$12:$AZ$973,32,FALSE)</f>
        <v>SANTO DOMINGO DE GUZMAN</v>
      </c>
    </row>
    <row r="771" spans="1:20" ht="15" customHeight="1" x14ac:dyDescent="0.35">
      <c r="A771" s="58" t="s">
        <v>936</v>
      </c>
      <c r="B771" s="59"/>
      <c r="C771" s="59"/>
      <c r="D771" s="59"/>
      <c r="E771" s="59"/>
      <c r="F771" s="59"/>
      <c r="G771" s="59"/>
      <c r="H771" s="59"/>
      <c r="I771" s="59"/>
      <c r="J771" s="59"/>
      <c r="K771" s="60"/>
      <c r="L771" s="61">
        <v>966674.31</v>
      </c>
      <c r="M771" s="60"/>
      <c r="N771" s="5">
        <v>686365.70479999995</v>
      </c>
      <c r="O771" s="61">
        <v>280308.60519999999</v>
      </c>
      <c r="P771" s="59"/>
      <c r="Q771" s="59"/>
      <c r="R771" s="60"/>
      <c r="S771" s="11"/>
      <c r="T771" s="11"/>
    </row>
    <row r="772" spans="1:20" ht="15" customHeight="1" outlineLevel="1" x14ac:dyDescent="0.35">
      <c r="A772" s="62" t="s">
        <v>937</v>
      </c>
      <c r="B772" s="60"/>
      <c r="C772" s="62" t="s">
        <v>9</v>
      </c>
      <c r="D772" s="60"/>
      <c r="E772" s="62" t="s">
        <v>938</v>
      </c>
      <c r="F772" s="59"/>
      <c r="G772" s="59"/>
      <c r="H772" s="60"/>
      <c r="I772" s="7">
        <v>44881</v>
      </c>
      <c r="J772" s="7">
        <v>44816</v>
      </c>
      <c r="K772" s="6" t="s">
        <v>939</v>
      </c>
      <c r="L772" s="63">
        <v>296652</v>
      </c>
      <c r="M772" s="60"/>
      <c r="N772" s="8">
        <v>187879.96739999999</v>
      </c>
      <c r="O772" s="63">
        <v>108772.03260000001</v>
      </c>
      <c r="P772" s="59"/>
      <c r="Q772" s="59"/>
      <c r="R772" s="60"/>
      <c r="S772" s="8" t="str">
        <f>VLOOKUP(A772,[1]Rpt_BienesActivos_Completos!$H$12:$AZ$973,35,FALSE)</f>
        <v>DEPARTAMENTO DE COMUNICACIONES</v>
      </c>
      <c r="T772" s="8" t="str">
        <f>VLOOKUP(A772,[1]Rpt_BienesActivos_Completos!$H$12:$AZ$973,32,FALSE)</f>
        <v>SANTO DOMINGO DE GUZMAN</v>
      </c>
    </row>
    <row r="773" spans="1:20" ht="15" customHeight="1" outlineLevel="1" x14ac:dyDescent="0.35">
      <c r="A773" s="62" t="s">
        <v>940</v>
      </c>
      <c r="B773" s="60"/>
      <c r="C773" s="62" t="s">
        <v>9</v>
      </c>
      <c r="D773" s="60"/>
      <c r="E773" s="62" t="s">
        <v>941</v>
      </c>
      <c r="F773" s="59"/>
      <c r="G773" s="59"/>
      <c r="H773" s="60"/>
      <c r="I773" s="7">
        <v>44881</v>
      </c>
      <c r="J773" s="7">
        <v>44816</v>
      </c>
      <c r="K773" s="6" t="s">
        <v>939</v>
      </c>
      <c r="L773" s="63">
        <v>186440</v>
      </c>
      <c r="M773" s="60"/>
      <c r="N773" s="8">
        <v>118079.03479999999</v>
      </c>
      <c r="O773" s="63">
        <v>68360.965200000006</v>
      </c>
      <c r="P773" s="59"/>
      <c r="Q773" s="59"/>
      <c r="R773" s="60"/>
      <c r="S773" s="8" t="str">
        <f>VLOOKUP(A773,[1]Rpt_BienesActivos_Completos!$H$12:$AZ$973,35,FALSE)</f>
        <v>DEPARTAMENTO DE COMUNICACIONES</v>
      </c>
      <c r="T773" s="8" t="str">
        <f>VLOOKUP(A773,[1]Rpt_BienesActivos_Completos!$H$12:$AZ$973,32,FALSE)</f>
        <v>SANTO DOMINGO DE GUZMAN</v>
      </c>
    </row>
    <row r="774" spans="1:20" ht="15" customHeight="1" outlineLevel="1" x14ac:dyDescent="0.35">
      <c r="A774" s="62" t="s">
        <v>942</v>
      </c>
      <c r="B774" s="60"/>
      <c r="C774" s="62" t="s">
        <v>9</v>
      </c>
      <c r="D774" s="60"/>
      <c r="E774" s="62" t="s">
        <v>943</v>
      </c>
      <c r="F774" s="59"/>
      <c r="G774" s="59"/>
      <c r="H774" s="60"/>
      <c r="I774" s="7">
        <v>45104</v>
      </c>
      <c r="J774" s="7">
        <v>45093</v>
      </c>
      <c r="K774" s="6" t="s">
        <v>939</v>
      </c>
      <c r="L774" s="63">
        <v>51899.94</v>
      </c>
      <c r="M774" s="60"/>
      <c r="N774" s="8">
        <v>41520.152399999999</v>
      </c>
      <c r="O774" s="63">
        <v>10379.7876</v>
      </c>
      <c r="P774" s="59"/>
      <c r="Q774" s="59"/>
      <c r="R774" s="60"/>
      <c r="S774" s="8" t="str">
        <f>VLOOKUP(A774,[1]Rpt_BienesActivos_Completos!$H$12:$AZ$973,35,FALSE)</f>
        <v>DEPARTAMENTO DE PESCA DE CULTIVO</v>
      </c>
      <c r="T774" s="8" t="str">
        <f>VLOOKUP(A774,[1]Rpt_BienesActivos_Completos!$H$12:$AZ$973,32,FALSE)</f>
        <v>SANTO DOMINGO DE GUZMAN</v>
      </c>
    </row>
    <row r="775" spans="1:20" ht="15" customHeight="1" outlineLevel="1" x14ac:dyDescent="0.35">
      <c r="A775" s="62" t="s">
        <v>944</v>
      </c>
      <c r="B775" s="60"/>
      <c r="C775" s="62" t="s">
        <v>9</v>
      </c>
      <c r="D775" s="60"/>
      <c r="E775" s="62" t="s">
        <v>945</v>
      </c>
      <c r="F775" s="59"/>
      <c r="G775" s="59"/>
      <c r="H775" s="60"/>
      <c r="I775" s="7">
        <v>45104</v>
      </c>
      <c r="J775" s="7">
        <v>45093</v>
      </c>
      <c r="K775" s="6" t="s">
        <v>939</v>
      </c>
      <c r="L775" s="63">
        <v>47142.45</v>
      </c>
      <c r="M775" s="60"/>
      <c r="N775" s="8">
        <v>37714.160400000001</v>
      </c>
      <c r="O775" s="63">
        <v>9428.2896000000001</v>
      </c>
      <c r="P775" s="59"/>
      <c r="Q775" s="59"/>
      <c r="R775" s="60"/>
      <c r="S775" s="44" t="str">
        <f>VLOOKUP(A775,[1]Rpt_BienesActivos_Completos!$H$12:$AZ$973,35,FALSE)</f>
        <v>DEPARTAMENTO DE PESCA DE CULTIVO</v>
      </c>
      <c r="T775" s="8" t="str">
        <f>VLOOKUP(A775,[1]Rpt_BienesActivos_Completos!$H$12:$AZ$973,32,FALSE)</f>
        <v>SANTO DOMINGO DE GUZMAN</v>
      </c>
    </row>
    <row r="776" spans="1:20" ht="15" customHeight="1" outlineLevel="1" x14ac:dyDescent="0.35">
      <c r="A776" s="62" t="s">
        <v>946</v>
      </c>
      <c r="B776" s="60"/>
      <c r="C776" s="62" t="s">
        <v>9</v>
      </c>
      <c r="D776" s="60"/>
      <c r="E776" s="62" t="s">
        <v>947</v>
      </c>
      <c r="F776" s="59"/>
      <c r="G776" s="59"/>
      <c r="H776" s="60"/>
      <c r="I776" s="7">
        <v>45104</v>
      </c>
      <c r="J776" s="7">
        <v>45093</v>
      </c>
      <c r="K776" s="6" t="s">
        <v>939</v>
      </c>
      <c r="L776" s="63">
        <v>37627.46</v>
      </c>
      <c r="M776" s="60"/>
      <c r="N776" s="8">
        <v>30102.168799999999</v>
      </c>
      <c r="O776" s="63">
        <v>7525.2911999999997</v>
      </c>
      <c r="P776" s="59"/>
      <c r="Q776" s="59"/>
      <c r="R776" s="59"/>
      <c r="S776" s="46" t="s">
        <v>1257</v>
      </c>
      <c r="T776" s="43" t="str">
        <f>VLOOKUP(A776,[1]Rpt_BienesActivos_Completos!$H$12:$AZ$973,32,FALSE)</f>
        <v>SANTO DOMINGO DE GUZMAN</v>
      </c>
    </row>
    <row r="777" spans="1:20" ht="15" customHeight="1" outlineLevel="1" x14ac:dyDescent="0.35">
      <c r="A777" s="62" t="s">
        <v>948</v>
      </c>
      <c r="B777" s="60"/>
      <c r="C777" s="62" t="s">
        <v>9</v>
      </c>
      <c r="D777" s="60"/>
      <c r="E777" s="62" t="s">
        <v>949</v>
      </c>
      <c r="F777" s="59"/>
      <c r="G777" s="59"/>
      <c r="H777" s="60"/>
      <c r="I777" s="7">
        <v>45104</v>
      </c>
      <c r="J777" s="7">
        <v>45093</v>
      </c>
      <c r="K777" s="6" t="s">
        <v>939</v>
      </c>
      <c r="L777" s="63">
        <v>19462.46</v>
      </c>
      <c r="M777" s="60"/>
      <c r="N777" s="8">
        <v>15570.168799999999</v>
      </c>
      <c r="O777" s="63">
        <v>3892.2912000000001</v>
      </c>
      <c r="P777" s="59"/>
      <c r="Q777" s="59"/>
      <c r="R777" s="60"/>
      <c r="S777" s="45" t="str">
        <f>VLOOKUP(A777,[1]Rpt_BienesActivos_Completos!$H$12:$AZ$973,35,FALSE)</f>
        <v>DEPARTAMENTO DE COMUNICACIONES</v>
      </c>
      <c r="T777" s="8" t="str">
        <f>VLOOKUP(A777,[1]Rpt_BienesActivos_Completos!$H$12:$AZ$973,32,FALSE)</f>
        <v>SANTO DOMINGO DE GUZMAN</v>
      </c>
    </row>
    <row r="778" spans="1:20" ht="15" customHeight="1" outlineLevel="1" x14ac:dyDescent="0.35">
      <c r="A778" s="62" t="s">
        <v>950</v>
      </c>
      <c r="B778" s="60"/>
      <c r="C778" s="62" t="s">
        <v>951</v>
      </c>
      <c r="D778" s="60"/>
      <c r="E778" s="62" t="s">
        <v>941</v>
      </c>
      <c r="F778" s="59"/>
      <c r="G778" s="59"/>
      <c r="H778" s="60"/>
      <c r="I778" s="7">
        <v>45447</v>
      </c>
      <c r="J778" s="7">
        <v>45433</v>
      </c>
      <c r="K778" s="6" t="s">
        <v>939</v>
      </c>
      <c r="L778" s="63">
        <v>127676</v>
      </c>
      <c r="M778" s="60"/>
      <c r="N778" s="8">
        <v>125548.0834</v>
      </c>
      <c r="O778" s="63">
        <v>2127.9166</v>
      </c>
      <c r="P778" s="59"/>
      <c r="Q778" s="59"/>
      <c r="R778" s="60"/>
      <c r="S778" s="8" t="str">
        <f>VLOOKUP(A778,[1]Rpt_BienesActivos_Completos!$H$12:$AZ$973,35,FALSE)</f>
        <v>DIRECCION DE RECURSOS PESQUERO</v>
      </c>
      <c r="T778" s="8" t="str">
        <f>VLOOKUP(A778,[1]Rpt_BienesActivos_Completos!$H$12:$AZ$973,32,FALSE)</f>
        <v>SANTO DOMINGO DE GUZMAN</v>
      </c>
    </row>
    <row r="779" spans="1:20" ht="15" customHeight="1" outlineLevel="1" x14ac:dyDescent="0.35">
      <c r="A779" s="62" t="s">
        <v>952</v>
      </c>
      <c r="B779" s="60"/>
      <c r="C779" s="62" t="s">
        <v>953</v>
      </c>
      <c r="D779" s="60"/>
      <c r="E779" s="62" t="s">
        <v>954</v>
      </c>
      <c r="F779" s="59"/>
      <c r="G779" s="59"/>
      <c r="H779" s="60"/>
      <c r="I779" s="7">
        <v>45447</v>
      </c>
      <c r="J779" s="7">
        <v>45433</v>
      </c>
      <c r="K779" s="6" t="s">
        <v>939</v>
      </c>
      <c r="L779" s="63">
        <v>979.4</v>
      </c>
      <c r="M779" s="60"/>
      <c r="N779" s="8">
        <v>963.09339999999997</v>
      </c>
      <c r="O779" s="63">
        <v>16.3066</v>
      </c>
      <c r="P779" s="59"/>
      <c r="Q779" s="59"/>
      <c r="R779" s="60"/>
      <c r="S779" s="8" t="str">
        <f>VLOOKUP(A779,[1]Rpt_BienesActivos_Completos!$H$12:$AZ$973,35,FALSE)</f>
        <v>DIVISION DE TECNOLOGIA DE LA INFORMACION</v>
      </c>
      <c r="T779" s="8" t="str">
        <f>VLOOKUP(A779,[1]Rpt_BienesActivos_Completos!$H$12:$AZ$973,32,FALSE)</f>
        <v>SANTO DOMINGO DE GUZMAN</v>
      </c>
    </row>
    <row r="780" spans="1:20" ht="15" customHeight="1" outlineLevel="1" x14ac:dyDescent="0.35">
      <c r="A780" s="62" t="s">
        <v>955</v>
      </c>
      <c r="B780" s="60"/>
      <c r="C780" s="62" t="s">
        <v>956</v>
      </c>
      <c r="D780" s="60"/>
      <c r="E780" s="62" t="s">
        <v>954</v>
      </c>
      <c r="F780" s="59"/>
      <c r="G780" s="59"/>
      <c r="H780" s="60"/>
      <c r="I780" s="7">
        <v>45447</v>
      </c>
      <c r="J780" s="7">
        <v>45433</v>
      </c>
      <c r="K780" s="6" t="s">
        <v>939</v>
      </c>
      <c r="L780" s="63">
        <v>979.4</v>
      </c>
      <c r="M780" s="60"/>
      <c r="N780" s="8">
        <v>963.09339999999997</v>
      </c>
      <c r="O780" s="63">
        <v>16.3066</v>
      </c>
      <c r="P780" s="59"/>
      <c r="Q780" s="59"/>
      <c r="R780" s="60"/>
      <c r="S780" s="8" t="str">
        <f>VLOOKUP(A780,[1]Rpt_BienesActivos_Completos!$H$12:$AZ$973,35,FALSE)</f>
        <v>DIVISION DE TECNOLOGIA DE LA INFORMACION</v>
      </c>
      <c r="T780" s="8" t="str">
        <f>VLOOKUP(A780,[1]Rpt_BienesActivos_Completos!$H$12:$AZ$973,32,FALSE)</f>
        <v>SANTO DOMINGO DE GUZMAN</v>
      </c>
    </row>
    <row r="781" spans="1:20" ht="15" customHeight="1" outlineLevel="1" x14ac:dyDescent="0.35">
      <c r="A781" s="62" t="s">
        <v>957</v>
      </c>
      <c r="B781" s="60"/>
      <c r="C781" s="62" t="s">
        <v>958</v>
      </c>
      <c r="D781" s="60"/>
      <c r="E781" s="62" t="s">
        <v>954</v>
      </c>
      <c r="F781" s="59"/>
      <c r="G781" s="59"/>
      <c r="H781" s="60"/>
      <c r="I781" s="7">
        <v>45447</v>
      </c>
      <c r="J781" s="7">
        <v>45433</v>
      </c>
      <c r="K781" s="6" t="s">
        <v>939</v>
      </c>
      <c r="L781" s="63">
        <v>979.4</v>
      </c>
      <c r="M781" s="60"/>
      <c r="N781" s="8">
        <v>963.09339999999997</v>
      </c>
      <c r="O781" s="63">
        <v>16.3066</v>
      </c>
      <c r="P781" s="59"/>
      <c r="Q781" s="59"/>
      <c r="R781" s="60"/>
      <c r="S781" s="8" t="str">
        <f>VLOOKUP(A781,[1]Rpt_BienesActivos_Completos!$H$12:$AZ$973,35,FALSE)</f>
        <v>DIVISION DE TECNOLOGIA DE LA INFORMACION</v>
      </c>
      <c r="T781" s="8" t="str">
        <f>VLOOKUP(A781,[1]Rpt_BienesActivos_Completos!$H$12:$AZ$973,32,FALSE)</f>
        <v>SANTO DOMINGO DE GUZMAN</v>
      </c>
    </row>
    <row r="782" spans="1:20" ht="15" customHeight="1" outlineLevel="1" x14ac:dyDescent="0.35">
      <c r="A782" s="62" t="s">
        <v>959</v>
      </c>
      <c r="B782" s="60"/>
      <c r="C782" s="62" t="s">
        <v>960</v>
      </c>
      <c r="D782" s="60"/>
      <c r="E782" s="62" t="s">
        <v>954</v>
      </c>
      <c r="F782" s="59"/>
      <c r="G782" s="59"/>
      <c r="H782" s="60"/>
      <c r="I782" s="7">
        <v>45447</v>
      </c>
      <c r="J782" s="7">
        <v>45433</v>
      </c>
      <c r="K782" s="6" t="s">
        <v>939</v>
      </c>
      <c r="L782" s="63">
        <v>979.4</v>
      </c>
      <c r="M782" s="60"/>
      <c r="N782" s="8">
        <v>963.09339999999997</v>
      </c>
      <c r="O782" s="63">
        <v>16.3066</v>
      </c>
      <c r="P782" s="59"/>
      <c r="Q782" s="59"/>
      <c r="R782" s="60"/>
      <c r="S782" s="8" t="str">
        <f>VLOOKUP(A782,[1]Rpt_BienesActivos_Completos!$H$12:$AZ$973,35,FALSE)</f>
        <v>DIVISION DE TECNOLOGIA DE LA INFORMACION</v>
      </c>
      <c r="T782" s="8" t="str">
        <f>VLOOKUP(A782,[1]Rpt_BienesActivos_Completos!$H$12:$AZ$973,32,FALSE)</f>
        <v>SANTO DOMINGO DE GUZMAN</v>
      </c>
    </row>
    <row r="783" spans="1:20" ht="15" customHeight="1" outlineLevel="1" x14ac:dyDescent="0.35">
      <c r="A783" s="62" t="s">
        <v>961</v>
      </c>
      <c r="B783" s="60"/>
      <c r="C783" s="62" t="s">
        <v>962</v>
      </c>
      <c r="D783" s="60"/>
      <c r="E783" s="62" t="s">
        <v>954</v>
      </c>
      <c r="F783" s="59"/>
      <c r="G783" s="59"/>
      <c r="H783" s="60"/>
      <c r="I783" s="7">
        <v>45447</v>
      </c>
      <c r="J783" s="7">
        <v>45433</v>
      </c>
      <c r="K783" s="6" t="s">
        <v>939</v>
      </c>
      <c r="L783" s="63">
        <v>979.4</v>
      </c>
      <c r="M783" s="60"/>
      <c r="N783" s="8">
        <v>963.09339999999997</v>
      </c>
      <c r="O783" s="63">
        <v>16.3066</v>
      </c>
      <c r="P783" s="59"/>
      <c r="Q783" s="59"/>
      <c r="R783" s="60"/>
      <c r="S783" s="8" t="str">
        <f>VLOOKUP(A783,[1]Rpt_BienesActivos_Completos!$H$12:$AZ$973,35,FALSE)</f>
        <v>DIVISION DE TECNOLOGIA DE LA INFORMACION</v>
      </c>
      <c r="T783" s="8" t="str">
        <f>VLOOKUP(A783,[1]Rpt_BienesActivos_Completos!$H$12:$AZ$973,32,FALSE)</f>
        <v>SANTO DOMINGO DE GUZMAN</v>
      </c>
    </row>
    <row r="784" spans="1:20" ht="15" customHeight="1" outlineLevel="1" x14ac:dyDescent="0.35">
      <c r="A784" s="62" t="s">
        <v>963</v>
      </c>
      <c r="B784" s="60"/>
      <c r="C784" s="62" t="s">
        <v>964</v>
      </c>
      <c r="D784" s="60"/>
      <c r="E784" s="62" t="s">
        <v>954</v>
      </c>
      <c r="F784" s="59"/>
      <c r="G784" s="59"/>
      <c r="H784" s="60"/>
      <c r="I784" s="7">
        <v>45447</v>
      </c>
      <c r="J784" s="7">
        <v>45433</v>
      </c>
      <c r="K784" s="6" t="s">
        <v>939</v>
      </c>
      <c r="L784" s="63">
        <v>979.4</v>
      </c>
      <c r="M784" s="60"/>
      <c r="N784" s="8">
        <v>963.09339999999997</v>
      </c>
      <c r="O784" s="63">
        <v>16.3066</v>
      </c>
      <c r="P784" s="59"/>
      <c r="Q784" s="59"/>
      <c r="R784" s="60"/>
      <c r="S784" s="8" t="str">
        <f>VLOOKUP(A784,[1]Rpt_BienesActivos_Completos!$H$12:$AZ$973,35,FALSE)</f>
        <v>DIVISION DE TECNOLOGIA DE LA INFORMACION</v>
      </c>
      <c r="T784" s="8" t="str">
        <f>VLOOKUP(A784,[1]Rpt_BienesActivos_Completos!$H$12:$AZ$973,32,FALSE)</f>
        <v>SANTO DOMINGO DE GUZMAN</v>
      </c>
    </row>
    <row r="785" spans="1:20" ht="15" customHeight="1" outlineLevel="1" x14ac:dyDescent="0.35">
      <c r="A785" s="62" t="s">
        <v>965</v>
      </c>
      <c r="B785" s="60"/>
      <c r="C785" s="62" t="s">
        <v>966</v>
      </c>
      <c r="D785" s="60"/>
      <c r="E785" s="62" t="s">
        <v>954</v>
      </c>
      <c r="F785" s="59"/>
      <c r="G785" s="59"/>
      <c r="H785" s="60"/>
      <c r="I785" s="7">
        <v>45447</v>
      </c>
      <c r="J785" s="7">
        <v>45433</v>
      </c>
      <c r="K785" s="6" t="s">
        <v>939</v>
      </c>
      <c r="L785" s="63">
        <v>979.4</v>
      </c>
      <c r="M785" s="60"/>
      <c r="N785" s="8">
        <v>963.09339999999997</v>
      </c>
      <c r="O785" s="63">
        <v>16.3066</v>
      </c>
      <c r="P785" s="59"/>
      <c r="Q785" s="59"/>
      <c r="R785" s="60"/>
      <c r="S785" s="8" t="str">
        <f>VLOOKUP(A785,[1]Rpt_BienesActivos_Completos!$H$12:$AZ$973,35,FALSE)</f>
        <v>DIVISION DE TECNOLOGIA DE LA INFORMACION</v>
      </c>
      <c r="T785" s="8" t="str">
        <f>VLOOKUP(A785,[1]Rpt_BienesActivos_Completos!$H$12:$AZ$973,32,FALSE)</f>
        <v>SANTO DOMINGO DE GUZMAN</v>
      </c>
    </row>
    <row r="786" spans="1:20" ht="15" customHeight="1" outlineLevel="1" x14ac:dyDescent="0.35">
      <c r="A786" s="62" t="s">
        <v>967</v>
      </c>
      <c r="B786" s="60"/>
      <c r="C786" s="62" t="s">
        <v>968</v>
      </c>
      <c r="D786" s="60"/>
      <c r="E786" s="62" t="s">
        <v>954</v>
      </c>
      <c r="F786" s="59"/>
      <c r="G786" s="59"/>
      <c r="H786" s="60"/>
      <c r="I786" s="7">
        <v>45447</v>
      </c>
      <c r="J786" s="7">
        <v>45433</v>
      </c>
      <c r="K786" s="6" t="s">
        <v>939</v>
      </c>
      <c r="L786" s="63">
        <v>979.4</v>
      </c>
      <c r="M786" s="60"/>
      <c r="N786" s="8">
        <v>963.09339999999997</v>
      </c>
      <c r="O786" s="63">
        <v>16.3066</v>
      </c>
      <c r="P786" s="59"/>
      <c r="Q786" s="59"/>
      <c r="R786" s="60"/>
      <c r="S786" s="8" t="str">
        <f>VLOOKUP(A786,[1]Rpt_BienesActivos_Completos!$H$12:$AZ$973,35,FALSE)</f>
        <v>DIVISION DE TECNOLOGIA DE LA INFORMACION</v>
      </c>
      <c r="T786" s="8" t="str">
        <f>VLOOKUP(A786,[1]Rpt_BienesActivos_Completos!$H$12:$AZ$973,32,FALSE)</f>
        <v>SANTO DOMINGO DE GUZMAN</v>
      </c>
    </row>
    <row r="787" spans="1:20" ht="15" customHeight="1" outlineLevel="1" x14ac:dyDescent="0.35">
      <c r="A787" s="62" t="s">
        <v>969</v>
      </c>
      <c r="B787" s="60"/>
      <c r="C787" s="62" t="s">
        <v>970</v>
      </c>
      <c r="D787" s="60"/>
      <c r="E787" s="62" t="s">
        <v>954</v>
      </c>
      <c r="F787" s="59"/>
      <c r="G787" s="59"/>
      <c r="H787" s="60"/>
      <c r="I787" s="7">
        <v>45447</v>
      </c>
      <c r="J787" s="7">
        <v>45433</v>
      </c>
      <c r="K787" s="6" t="s">
        <v>939</v>
      </c>
      <c r="L787" s="63">
        <v>979.4</v>
      </c>
      <c r="M787" s="60"/>
      <c r="N787" s="8">
        <v>963.09339999999997</v>
      </c>
      <c r="O787" s="63">
        <v>16.3066</v>
      </c>
      <c r="P787" s="59"/>
      <c r="Q787" s="59"/>
      <c r="R787" s="60"/>
      <c r="S787" s="8" t="str">
        <f>VLOOKUP(A787,[1]Rpt_BienesActivos_Completos!$H$12:$AZ$973,35,FALSE)</f>
        <v>DIVISION DE TECNOLOGIA DE LA INFORMACION</v>
      </c>
      <c r="T787" s="8" t="str">
        <f>VLOOKUP(A787,[1]Rpt_BienesActivos_Completos!$H$12:$AZ$973,32,FALSE)</f>
        <v>SANTO DOMINGO DE GUZMAN</v>
      </c>
    </row>
    <row r="788" spans="1:20" ht="15" customHeight="1" outlineLevel="1" x14ac:dyDescent="0.35">
      <c r="A788" s="62" t="s">
        <v>971</v>
      </c>
      <c r="B788" s="60"/>
      <c r="C788" s="62" t="s">
        <v>9</v>
      </c>
      <c r="D788" s="60"/>
      <c r="E788" s="62" t="s">
        <v>972</v>
      </c>
      <c r="F788" s="59"/>
      <c r="G788" s="59"/>
      <c r="H788" s="60"/>
      <c r="I788" s="7">
        <v>44881</v>
      </c>
      <c r="J788" s="7">
        <v>44816</v>
      </c>
      <c r="K788" s="6" t="s">
        <v>939</v>
      </c>
      <c r="L788" s="63">
        <v>189980</v>
      </c>
      <c r="M788" s="60"/>
      <c r="N788" s="8">
        <v>120321.03479999999</v>
      </c>
      <c r="O788" s="63">
        <v>69658.965200000006</v>
      </c>
      <c r="P788" s="59"/>
      <c r="Q788" s="59"/>
      <c r="R788" s="60"/>
      <c r="S788" s="8" t="str">
        <f>VLOOKUP(A788,[1]Rpt_BienesActivos_Completos!$H$12:$AZ$973,35,FALSE)</f>
        <v>DEPARTAMENTO DE COMUNICACIONES</v>
      </c>
      <c r="T788" s="8" t="str">
        <f>VLOOKUP(A788,[1]Rpt_BienesActivos_Completos!$H$12:$AZ$973,32,FALSE)</f>
        <v>SANTO DOMINGO DE GUZMAN</v>
      </c>
    </row>
    <row r="789" spans="1:20" ht="15" customHeight="1" outlineLevel="1" x14ac:dyDescent="0.35">
      <c r="A789" s="62" t="s">
        <v>973</v>
      </c>
      <c r="B789" s="60"/>
      <c r="C789" s="62" t="s">
        <v>974</v>
      </c>
      <c r="D789" s="60"/>
      <c r="E789" s="62" t="s">
        <v>954</v>
      </c>
      <c r="F789" s="59"/>
      <c r="G789" s="59"/>
      <c r="H789" s="60"/>
      <c r="I789" s="7">
        <v>45447</v>
      </c>
      <c r="J789" s="7">
        <v>45433</v>
      </c>
      <c r="K789" s="6" t="s">
        <v>939</v>
      </c>
      <c r="L789" s="63">
        <v>979.4</v>
      </c>
      <c r="M789" s="60"/>
      <c r="N789" s="8">
        <v>963.09339999999997</v>
      </c>
      <c r="O789" s="63">
        <v>16.3066</v>
      </c>
      <c r="P789" s="59"/>
      <c r="Q789" s="59"/>
      <c r="R789" s="60"/>
      <c r="S789" s="8" t="str">
        <f>VLOOKUP(A789,[1]Rpt_BienesActivos_Completos!$H$12:$AZ$973,35,FALSE)</f>
        <v>DIVISION DE TECNOLOGIA DE LA INFORMACION</v>
      </c>
      <c r="T789" s="8" t="str">
        <f>VLOOKUP(A789,[1]Rpt_BienesActivos_Completos!$H$12:$AZ$973,32,FALSE)</f>
        <v>SANTO DOMINGO DE GUZMAN</v>
      </c>
    </row>
    <row r="790" spans="1:20" ht="15" customHeight="1" x14ac:dyDescent="0.35">
      <c r="A790" s="58" t="s">
        <v>975</v>
      </c>
      <c r="B790" s="59"/>
      <c r="C790" s="59"/>
      <c r="D790" s="59"/>
      <c r="E790" s="59"/>
      <c r="F790" s="59"/>
      <c r="G790" s="59"/>
      <c r="H790" s="59"/>
      <c r="I790" s="59"/>
      <c r="J790" s="59"/>
      <c r="K790" s="60"/>
      <c r="L790" s="61">
        <v>65726</v>
      </c>
      <c r="M790" s="60"/>
      <c r="N790" s="5">
        <v>53676.602200000001</v>
      </c>
      <c r="O790" s="61">
        <v>12049.397800000001</v>
      </c>
      <c r="P790" s="59"/>
      <c r="Q790" s="59"/>
      <c r="R790" s="60"/>
      <c r="S790" s="11"/>
      <c r="T790" s="11"/>
    </row>
    <row r="791" spans="1:20" ht="15" customHeight="1" outlineLevel="1" x14ac:dyDescent="0.35">
      <c r="A791" s="62" t="s">
        <v>976</v>
      </c>
      <c r="B791" s="60"/>
      <c r="C791" s="62" t="s">
        <v>9</v>
      </c>
      <c r="D791" s="60"/>
      <c r="E791" s="62" t="s">
        <v>977</v>
      </c>
      <c r="F791" s="59"/>
      <c r="G791" s="59"/>
      <c r="H791" s="60"/>
      <c r="I791" s="7">
        <v>44881</v>
      </c>
      <c r="J791" s="7">
        <v>44816</v>
      </c>
      <c r="K791" s="6" t="s">
        <v>978</v>
      </c>
      <c r="L791" s="63">
        <v>54870</v>
      </c>
      <c r="M791" s="60"/>
      <c r="N791" s="8">
        <v>44810.684800000003</v>
      </c>
      <c r="O791" s="63">
        <v>10059.315199999999</v>
      </c>
      <c r="P791" s="59"/>
      <c r="Q791" s="59"/>
      <c r="R791" s="60"/>
      <c r="S791" s="8" t="str">
        <f>VLOOKUP(A791,[1]Rpt_BienesActivos_Completos!$H$12:$AZ$973,35,FALSE)</f>
        <v>DEPARTAMENTO DE COMUNICACIONES</v>
      </c>
      <c r="T791" s="8" t="str">
        <f>VLOOKUP(A791,[1]Rpt_BienesActivos_Completos!$H$12:$AZ$973,32,FALSE)</f>
        <v>SANTO DOMINGO DE GUZMAN</v>
      </c>
    </row>
    <row r="792" spans="1:20" ht="15" customHeight="1" outlineLevel="1" x14ac:dyDescent="0.35">
      <c r="A792" s="62" t="s">
        <v>979</v>
      </c>
      <c r="B792" s="60"/>
      <c r="C792" s="62" t="s">
        <v>9</v>
      </c>
      <c r="D792" s="60"/>
      <c r="E792" s="62" t="s">
        <v>980</v>
      </c>
      <c r="F792" s="59"/>
      <c r="G792" s="59"/>
      <c r="H792" s="60"/>
      <c r="I792" s="7">
        <v>44881</v>
      </c>
      <c r="J792" s="7">
        <v>44816</v>
      </c>
      <c r="K792" s="6" t="s">
        <v>978</v>
      </c>
      <c r="L792" s="63">
        <v>10856</v>
      </c>
      <c r="M792" s="60"/>
      <c r="N792" s="8">
        <v>8865.9174000000003</v>
      </c>
      <c r="O792" s="63">
        <v>1990.0826</v>
      </c>
      <c r="P792" s="59"/>
      <c r="Q792" s="59"/>
      <c r="R792" s="60"/>
      <c r="S792" s="8" t="str">
        <f>VLOOKUP(A792,[1]Rpt_BienesActivos_Completos!$H$12:$AZ$973,35,FALSE)</f>
        <v>DEPARTAMENTO DE COMUNICACIONES</v>
      </c>
      <c r="T792" s="8" t="str">
        <f>VLOOKUP(A792,[1]Rpt_BienesActivos_Completos!$H$12:$AZ$973,32,FALSE)</f>
        <v>SANTO DOMINGO DE GUZMAN</v>
      </c>
    </row>
    <row r="793" spans="1:20" ht="15" customHeight="1" x14ac:dyDescent="0.35">
      <c r="A793" s="58" t="s">
        <v>981</v>
      </c>
      <c r="B793" s="59"/>
      <c r="C793" s="59"/>
      <c r="D793" s="59"/>
      <c r="E793" s="59"/>
      <c r="F793" s="59"/>
      <c r="G793" s="59"/>
      <c r="H793" s="59"/>
      <c r="I793" s="59"/>
      <c r="J793" s="59"/>
      <c r="K793" s="60"/>
      <c r="L793" s="61">
        <v>526348.43999999994</v>
      </c>
      <c r="M793" s="60"/>
      <c r="N793" s="5">
        <v>489518.48910000001</v>
      </c>
      <c r="O793" s="61">
        <v>36829.950900000003</v>
      </c>
      <c r="P793" s="59"/>
      <c r="Q793" s="59"/>
      <c r="R793" s="60"/>
      <c r="S793" s="11"/>
      <c r="T793" s="11"/>
    </row>
    <row r="794" spans="1:20" ht="15" customHeight="1" outlineLevel="1" x14ac:dyDescent="0.35">
      <c r="A794" s="62" t="s">
        <v>982</v>
      </c>
      <c r="B794" s="60"/>
      <c r="C794" s="62" t="s">
        <v>9</v>
      </c>
      <c r="D794" s="60"/>
      <c r="E794" s="62" t="s">
        <v>983</v>
      </c>
      <c r="F794" s="59"/>
      <c r="G794" s="59"/>
      <c r="H794" s="60"/>
      <c r="I794" s="7">
        <v>45029</v>
      </c>
      <c r="J794" s="7">
        <v>45008</v>
      </c>
      <c r="K794" s="6" t="s">
        <v>984</v>
      </c>
      <c r="L794" s="63">
        <v>4838</v>
      </c>
      <c r="M794" s="60"/>
      <c r="N794" s="8">
        <v>4233.3755000000001</v>
      </c>
      <c r="O794" s="63">
        <v>604.62450000000001</v>
      </c>
      <c r="P794" s="59"/>
      <c r="Q794" s="59"/>
      <c r="R794" s="60"/>
      <c r="S794" s="8" t="str">
        <f>VLOOKUP(A794,[1]Rpt_BienesActivos_Completos!$H$12:$AZ$973,35,FALSE)</f>
        <v>DEPARTAMENTO DE REGULACION PESQUERA</v>
      </c>
      <c r="T794" s="8" t="str">
        <f>VLOOKUP(A794,[1]Rpt_BienesActivos_Completos!$H$12:$AZ$973,32,FALSE)</f>
        <v>SANTO DOMINGO DE GUZMAN</v>
      </c>
    </row>
    <row r="795" spans="1:20" ht="15" customHeight="1" outlineLevel="1" x14ac:dyDescent="0.35">
      <c r="A795" s="62" t="s">
        <v>985</v>
      </c>
      <c r="B795" s="60"/>
      <c r="C795" s="62" t="s">
        <v>9</v>
      </c>
      <c r="D795" s="60"/>
      <c r="E795" s="62" t="s">
        <v>983</v>
      </c>
      <c r="F795" s="59"/>
      <c r="G795" s="59"/>
      <c r="H795" s="60"/>
      <c r="I795" s="7">
        <v>45029</v>
      </c>
      <c r="J795" s="7">
        <v>45008</v>
      </c>
      <c r="K795" s="6" t="s">
        <v>984</v>
      </c>
      <c r="L795" s="63">
        <v>4838</v>
      </c>
      <c r="M795" s="60"/>
      <c r="N795" s="8">
        <v>4233.3755000000001</v>
      </c>
      <c r="O795" s="63">
        <v>604.62450000000001</v>
      </c>
      <c r="P795" s="59"/>
      <c r="Q795" s="59"/>
      <c r="R795" s="60"/>
      <c r="S795" s="8" t="str">
        <f>VLOOKUP(A795,[1]Rpt_BienesActivos_Completos!$H$12:$AZ$973,35,FALSE)</f>
        <v>DEPARTAMENTO DE REGULACION PESQUERA</v>
      </c>
      <c r="T795" s="8" t="str">
        <f>VLOOKUP(A795,[1]Rpt_BienesActivos_Completos!$H$12:$AZ$973,32,FALSE)</f>
        <v>SANTO DOMINGO DE GUZMAN</v>
      </c>
    </row>
    <row r="796" spans="1:20" ht="15" customHeight="1" outlineLevel="1" x14ac:dyDescent="0.35">
      <c r="A796" s="62" t="s">
        <v>986</v>
      </c>
      <c r="B796" s="60"/>
      <c r="C796" s="62" t="s">
        <v>9</v>
      </c>
      <c r="D796" s="60"/>
      <c r="E796" s="62" t="s">
        <v>983</v>
      </c>
      <c r="F796" s="59"/>
      <c r="G796" s="59"/>
      <c r="H796" s="60"/>
      <c r="I796" s="7">
        <v>45029</v>
      </c>
      <c r="J796" s="7">
        <v>45008</v>
      </c>
      <c r="K796" s="6" t="s">
        <v>984</v>
      </c>
      <c r="L796" s="63">
        <v>4838</v>
      </c>
      <c r="M796" s="60"/>
      <c r="N796" s="8">
        <v>4233.3755000000001</v>
      </c>
      <c r="O796" s="63">
        <v>604.62450000000001</v>
      </c>
      <c r="P796" s="59"/>
      <c r="Q796" s="59"/>
      <c r="R796" s="60"/>
      <c r="S796" s="8" t="str">
        <f>VLOOKUP(A796,[1]Rpt_BienesActivos_Completos!$H$12:$AZ$973,35,FALSE)</f>
        <v>DEPARTAMENTO DE REGULACION PESQUERA</v>
      </c>
      <c r="T796" s="8" t="str">
        <f>VLOOKUP(A796,[1]Rpt_BienesActivos_Completos!$H$12:$AZ$973,32,FALSE)</f>
        <v>SANTO DOMINGO DE GUZMAN</v>
      </c>
    </row>
    <row r="797" spans="1:20" ht="15" customHeight="1" outlineLevel="1" x14ac:dyDescent="0.35">
      <c r="A797" s="62" t="s">
        <v>987</v>
      </c>
      <c r="B797" s="60"/>
      <c r="C797" s="62" t="s">
        <v>9</v>
      </c>
      <c r="D797" s="60"/>
      <c r="E797" s="62" t="s">
        <v>983</v>
      </c>
      <c r="F797" s="59"/>
      <c r="G797" s="59"/>
      <c r="H797" s="60"/>
      <c r="I797" s="7">
        <v>45029</v>
      </c>
      <c r="J797" s="7">
        <v>45008</v>
      </c>
      <c r="K797" s="6" t="s">
        <v>984</v>
      </c>
      <c r="L797" s="63">
        <v>4838</v>
      </c>
      <c r="M797" s="60"/>
      <c r="N797" s="8">
        <v>4233.3755000000001</v>
      </c>
      <c r="O797" s="63">
        <v>604.62450000000001</v>
      </c>
      <c r="P797" s="59"/>
      <c r="Q797" s="59"/>
      <c r="R797" s="60"/>
      <c r="S797" s="8" t="str">
        <f>VLOOKUP(A797,[1]Rpt_BienesActivos_Completos!$H$12:$AZ$973,35,FALSE)</f>
        <v>DEPARTAMENTO DE REGULACION PESQUERA</v>
      </c>
      <c r="T797" s="8" t="str">
        <f>VLOOKUP(A797,[1]Rpt_BienesActivos_Completos!$H$12:$AZ$973,32,FALSE)</f>
        <v>SANTO DOMINGO DE GUZMAN</v>
      </c>
    </row>
    <row r="798" spans="1:20" ht="15" customHeight="1" outlineLevel="1" x14ac:dyDescent="0.35">
      <c r="A798" s="62" t="s">
        <v>988</v>
      </c>
      <c r="B798" s="60"/>
      <c r="C798" s="62" t="s">
        <v>9</v>
      </c>
      <c r="D798" s="60"/>
      <c r="E798" s="62" t="s">
        <v>989</v>
      </c>
      <c r="F798" s="59"/>
      <c r="G798" s="59"/>
      <c r="H798" s="60"/>
      <c r="I798" s="7">
        <v>45029</v>
      </c>
      <c r="J798" s="7">
        <v>45008</v>
      </c>
      <c r="K798" s="6" t="s">
        <v>984</v>
      </c>
      <c r="L798" s="63">
        <v>15340</v>
      </c>
      <c r="M798" s="60"/>
      <c r="N798" s="8">
        <v>13422.625</v>
      </c>
      <c r="O798" s="63">
        <v>1917.375</v>
      </c>
      <c r="P798" s="59"/>
      <c r="Q798" s="59"/>
      <c r="R798" s="60"/>
      <c r="S798" s="8" t="str">
        <f>VLOOKUP(A798,[1]Rpt_BienesActivos_Completos!$H$12:$AZ$973,35,FALSE)</f>
        <v>DEPARTAMENTO DE REGULACION PESQUERA</v>
      </c>
      <c r="T798" s="8" t="str">
        <f>VLOOKUP(A798,[1]Rpt_BienesActivos_Completos!$H$12:$AZ$973,32,FALSE)</f>
        <v>SANTO DOMINGO DE GUZMAN</v>
      </c>
    </row>
    <row r="799" spans="1:20" ht="15" customHeight="1" outlineLevel="1" x14ac:dyDescent="0.35">
      <c r="A799" s="62" t="s">
        <v>990</v>
      </c>
      <c r="B799" s="60"/>
      <c r="C799" s="62" t="s">
        <v>9</v>
      </c>
      <c r="D799" s="60"/>
      <c r="E799" s="62" t="s">
        <v>989</v>
      </c>
      <c r="F799" s="59"/>
      <c r="G799" s="59"/>
      <c r="H799" s="60"/>
      <c r="I799" s="7">
        <v>45029</v>
      </c>
      <c r="J799" s="7">
        <v>45008</v>
      </c>
      <c r="K799" s="6" t="s">
        <v>984</v>
      </c>
      <c r="L799" s="63">
        <v>15340</v>
      </c>
      <c r="M799" s="60"/>
      <c r="N799" s="8">
        <v>13422.625</v>
      </c>
      <c r="O799" s="63">
        <v>1917.375</v>
      </c>
      <c r="P799" s="59"/>
      <c r="Q799" s="59"/>
      <c r="R799" s="60"/>
      <c r="S799" s="8" t="str">
        <f>VLOOKUP(A799,[1]Rpt_BienesActivos_Completos!$H$12:$AZ$973,35,FALSE)</f>
        <v>DEPARTAMENTO DE REGULACION PESQUERA</v>
      </c>
      <c r="T799" s="8" t="str">
        <f>VLOOKUP(A799,[1]Rpt_BienesActivos_Completos!$H$12:$AZ$973,32,FALSE)</f>
        <v>SANTO DOMINGO DE GUZMAN</v>
      </c>
    </row>
    <row r="800" spans="1:20" ht="15" customHeight="1" outlineLevel="1" x14ac:dyDescent="0.35">
      <c r="A800" s="62" t="s">
        <v>991</v>
      </c>
      <c r="B800" s="60"/>
      <c r="C800" s="62" t="s">
        <v>9</v>
      </c>
      <c r="D800" s="60"/>
      <c r="E800" s="62" t="s">
        <v>992</v>
      </c>
      <c r="F800" s="59"/>
      <c r="G800" s="59"/>
      <c r="H800" s="60"/>
      <c r="I800" s="7">
        <v>45075</v>
      </c>
      <c r="J800" s="7">
        <v>45063</v>
      </c>
      <c r="K800" s="6" t="s">
        <v>984</v>
      </c>
      <c r="L800" s="63">
        <v>6962</v>
      </c>
      <c r="M800" s="60"/>
      <c r="N800" s="8">
        <v>6207.8921</v>
      </c>
      <c r="O800" s="63">
        <v>754.10789999999997</v>
      </c>
      <c r="P800" s="59"/>
      <c r="Q800" s="59"/>
      <c r="R800" s="60"/>
      <c r="S800" s="8" t="str">
        <f>VLOOKUP(A800,[1]Rpt_BienesActivos_Completos!$H$12:$AZ$973,35,FALSE)</f>
        <v>DEPARTAMENTO SUB-DIRECCION</v>
      </c>
      <c r="T800" s="8" t="str">
        <f>VLOOKUP(A800,[1]Rpt_BienesActivos_Completos!$H$12:$AZ$973,32,FALSE)</f>
        <v>SANTO DOMINGO DE GUZMAN</v>
      </c>
    </row>
    <row r="801" spans="1:20" ht="15" customHeight="1" outlineLevel="1" x14ac:dyDescent="0.35">
      <c r="A801" s="62" t="s">
        <v>993</v>
      </c>
      <c r="B801" s="60"/>
      <c r="C801" s="62" t="s">
        <v>9</v>
      </c>
      <c r="D801" s="60"/>
      <c r="E801" s="62" t="s">
        <v>992</v>
      </c>
      <c r="F801" s="59"/>
      <c r="G801" s="59"/>
      <c r="H801" s="60"/>
      <c r="I801" s="7">
        <v>45075</v>
      </c>
      <c r="J801" s="7">
        <v>45063</v>
      </c>
      <c r="K801" s="6" t="s">
        <v>984</v>
      </c>
      <c r="L801" s="63">
        <v>6962</v>
      </c>
      <c r="M801" s="60"/>
      <c r="N801" s="8">
        <v>6207.8921</v>
      </c>
      <c r="O801" s="63">
        <v>754.10789999999997</v>
      </c>
      <c r="P801" s="59"/>
      <c r="Q801" s="59"/>
      <c r="R801" s="60"/>
      <c r="S801" s="8" t="str">
        <f>VLOOKUP(A801,[1]Rpt_BienesActivos_Completos!$H$12:$AZ$973,35,FALSE)</f>
        <v>DEPARTAMENTO SUB-DIRECCION</v>
      </c>
      <c r="T801" s="8" t="str">
        <f>VLOOKUP(A801,[1]Rpt_BienesActivos_Completos!$H$12:$AZ$973,32,FALSE)</f>
        <v>SANTO DOMINGO DE GUZMAN</v>
      </c>
    </row>
    <row r="802" spans="1:20" ht="15" customHeight="1" outlineLevel="1" x14ac:dyDescent="0.35">
      <c r="A802" s="62" t="s">
        <v>994</v>
      </c>
      <c r="B802" s="60"/>
      <c r="C802" s="62" t="s">
        <v>9</v>
      </c>
      <c r="D802" s="60"/>
      <c r="E802" s="62" t="s">
        <v>992</v>
      </c>
      <c r="F802" s="59"/>
      <c r="G802" s="59"/>
      <c r="H802" s="60"/>
      <c r="I802" s="7">
        <v>45075</v>
      </c>
      <c r="J802" s="7">
        <v>45063</v>
      </c>
      <c r="K802" s="6" t="s">
        <v>984</v>
      </c>
      <c r="L802" s="63">
        <v>6962</v>
      </c>
      <c r="M802" s="60"/>
      <c r="N802" s="8">
        <v>6207.8921</v>
      </c>
      <c r="O802" s="63">
        <v>754.10789999999997</v>
      </c>
      <c r="P802" s="59"/>
      <c r="Q802" s="59"/>
      <c r="R802" s="60"/>
      <c r="S802" s="8" t="str">
        <f>VLOOKUP(A802,[1]Rpt_BienesActivos_Completos!$H$12:$AZ$973,35,FALSE)</f>
        <v>DEPARTAMENTO SUB-DIRECCION</v>
      </c>
      <c r="T802" s="8" t="str">
        <f>VLOOKUP(A802,[1]Rpt_BienesActivos_Completos!$H$12:$AZ$973,32,FALSE)</f>
        <v>SANTO DOMINGO DE GUZMAN</v>
      </c>
    </row>
    <row r="803" spans="1:20" ht="15" customHeight="1" outlineLevel="1" x14ac:dyDescent="0.35">
      <c r="A803" s="62" t="s">
        <v>995</v>
      </c>
      <c r="B803" s="60"/>
      <c r="C803" s="62" t="s">
        <v>9</v>
      </c>
      <c r="D803" s="60"/>
      <c r="E803" s="62" t="s">
        <v>992</v>
      </c>
      <c r="F803" s="59"/>
      <c r="G803" s="59"/>
      <c r="H803" s="60"/>
      <c r="I803" s="7">
        <v>45075</v>
      </c>
      <c r="J803" s="7">
        <v>45063</v>
      </c>
      <c r="K803" s="6" t="s">
        <v>984</v>
      </c>
      <c r="L803" s="63">
        <v>6962</v>
      </c>
      <c r="M803" s="60"/>
      <c r="N803" s="8">
        <v>6207.8921</v>
      </c>
      <c r="O803" s="63">
        <v>754.10789999999997</v>
      </c>
      <c r="P803" s="59"/>
      <c r="Q803" s="59"/>
      <c r="R803" s="60"/>
      <c r="S803" s="8" t="str">
        <f>VLOOKUP(A803,[1]Rpt_BienesActivos_Completos!$H$12:$AZ$973,35,FALSE)</f>
        <v>DEPARTAMENTO SUB-DIRECCION</v>
      </c>
      <c r="T803" s="8" t="str">
        <f>VLOOKUP(A803,[1]Rpt_BienesActivos_Completos!$H$12:$AZ$973,32,FALSE)</f>
        <v>SANTO DOMINGO DE GUZMAN</v>
      </c>
    </row>
    <row r="804" spans="1:20" ht="15" customHeight="1" outlineLevel="1" x14ac:dyDescent="0.35">
      <c r="A804" s="62" t="s">
        <v>996</v>
      </c>
      <c r="B804" s="60"/>
      <c r="C804" s="62" t="s">
        <v>9</v>
      </c>
      <c r="D804" s="60"/>
      <c r="E804" s="62" t="s">
        <v>997</v>
      </c>
      <c r="F804" s="59"/>
      <c r="G804" s="59"/>
      <c r="H804" s="60"/>
      <c r="I804" s="7">
        <v>45075</v>
      </c>
      <c r="J804" s="7">
        <v>45063</v>
      </c>
      <c r="K804" s="6" t="s">
        <v>984</v>
      </c>
      <c r="L804" s="63">
        <v>15163</v>
      </c>
      <c r="M804" s="60"/>
      <c r="N804" s="8">
        <v>13520.45</v>
      </c>
      <c r="O804" s="63">
        <v>1642.55</v>
      </c>
      <c r="P804" s="59"/>
      <c r="Q804" s="59"/>
      <c r="R804" s="60"/>
      <c r="S804" s="8" t="str">
        <f>VLOOKUP(A804,[1]Rpt_BienesActivos_Completos!$H$12:$AZ$973,35,FALSE)</f>
        <v>DEPARTAMENTO SUB-DIRECCION</v>
      </c>
      <c r="T804" s="8" t="str">
        <f>VLOOKUP(A804,[1]Rpt_BienesActivos_Completos!$H$12:$AZ$973,32,FALSE)</f>
        <v>SANTO DOMINGO DE GUZMAN</v>
      </c>
    </row>
    <row r="805" spans="1:20" ht="15" customHeight="1" outlineLevel="1" x14ac:dyDescent="0.35">
      <c r="A805" s="62" t="s">
        <v>998</v>
      </c>
      <c r="B805" s="60"/>
      <c r="C805" s="62" t="s">
        <v>9</v>
      </c>
      <c r="D805" s="60"/>
      <c r="E805" s="62" t="s">
        <v>997</v>
      </c>
      <c r="F805" s="59"/>
      <c r="G805" s="59"/>
      <c r="H805" s="60"/>
      <c r="I805" s="7">
        <v>45075</v>
      </c>
      <c r="J805" s="7">
        <v>45063</v>
      </c>
      <c r="K805" s="6" t="s">
        <v>984</v>
      </c>
      <c r="L805" s="63">
        <v>15163</v>
      </c>
      <c r="M805" s="60"/>
      <c r="N805" s="8">
        <v>13520.45</v>
      </c>
      <c r="O805" s="63">
        <v>1642.55</v>
      </c>
      <c r="P805" s="59"/>
      <c r="Q805" s="59"/>
      <c r="R805" s="60"/>
      <c r="S805" s="8" t="str">
        <f>VLOOKUP(A805,[1]Rpt_BienesActivos_Completos!$H$12:$AZ$973,35,FALSE)</f>
        <v>DEPARTAMENTO SUB-DIRECCION</v>
      </c>
      <c r="T805" s="8" t="str">
        <f>VLOOKUP(A805,[1]Rpt_BienesActivos_Completos!$H$12:$AZ$973,32,FALSE)</f>
        <v>SANTO DOMINGO DE GUZMAN</v>
      </c>
    </row>
    <row r="806" spans="1:20" ht="15" customHeight="1" outlineLevel="1" x14ac:dyDescent="0.35">
      <c r="A806" s="62" t="s">
        <v>999</v>
      </c>
      <c r="B806" s="60"/>
      <c r="C806" s="62" t="s">
        <v>9</v>
      </c>
      <c r="D806" s="60"/>
      <c r="E806" s="62" t="s">
        <v>997</v>
      </c>
      <c r="F806" s="59"/>
      <c r="G806" s="59"/>
      <c r="H806" s="60"/>
      <c r="I806" s="7">
        <v>45075</v>
      </c>
      <c r="J806" s="7">
        <v>45063</v>
      </c>
      <c r="K806" s="6" t="s">
        <v>984</v>
      </c>
      <c r="L806" s="63">
        <v>15163</v>
      </c>
      <c r="M806" s="60"/>
      <c r="N806" s="8">
        <v>13520.45</v>
      </c>
      <c r="O806" s="63">
        <v>1642.55</v>
      </c>
      <c r="P806" s="59"/>
      <c r="Q806" s="59"/>
      <c r="R806" s="60"/>
      <c r="S806" s="8" t="str">
        <f>VLOOKUP(A806,[1]Rpt_BienesActivos_Completos!$H$12:$AZ$973,35,FALSE)</f>
        <v>DEPARTAMENTO SUB-DIRECCION</v>
      </c>
      <c r="T806" s="8" t="str">
        <f>VLOOKUP(A806,[1]Rpt_BienesActivos_Completos!$H$12:$AZ$973,32,FALSE)</f>
        <v>SANTO DOMINGO DE GUZMAN</v>
      </c>
    </row>
    <row r="807" spans="1:20" ht="15" customHeight="1" outlineLevel="1" x14ac:dyDescent="0.35">
      <c r="A807" s="62" t="s">
        <v>1000</v>
      </c>
      <c r="B807" s="60"/>
      <c r="C807" s="62" t="s">
        <v>9</v>
      </c>
      <c r="D807" s="60"/>
      <c r="E807" s="62" t="s">
        <v>997</v>
      </c>
      <c r="F807" s="59"/>
      <c r="G807" s="59"/>
      <c r="H807" s="60"/>
      <c r="I807" s="7">
        <v>45075</v>
      </c>
      <c r="J807" s="7">
        <v>45063</v>
      </c>
      <c r="K807" s="6" t="s">
        <v>984</v>
      </c>
      <c r="L807" s="63">
        <v>15163</v>
      </c>
      <c r="M807" s="60"/>
      <c r="N807" s="8">
        <v>13520.45</v>
      </c>
      <c r="O807" s="63">
        <v>1642.55</v>
      </c>
      <c r="P807" s="59"/>
      <c r="Q807" s="59"/>
      <c r="R807" s="60"/>
      <c r="S807" s="8" t="str">
        <f>VLOOKUP(A807,[1]Rpt_BienesActivos_Completos!$H$12:$AZ$973,35,FALSE)</f>
        <v>DEPARTAMENTO SUB-DIRECCION</v>
      </c>
      <c r="T807" s="8" t="str">
        <f>VLOOKUP(A807,[1]Rpt_BienesActivos_Completos!$H$12:$AZ$973,32,FALSE)</f>
        <v>SANTO DOMINGO DE GUZMAN</v>
      </c>
    </row>
    <row r="808" spans="1:20" ht="15" customHeight="1" outlineLevel="1" x14ac:dyDescent="0.35">
      <c r="A808" s="62" t="s">
        <v>1001</v>
      </c>
      <c r="B808" s="60"/>
      <c r="C808" s="62" t="s">
        <v>9</v>
      </c>
      <c r="D808" s="60"/>
      <c r="E808" s="62" t="s">
        <v>1002</v>
      </c>
      <c r="F808" s="59"/>
      <c r="G808" s="59"/>
      <c r="H808" s="60"/>
      <c r="I808" s="7">
        <v>45170</v>
      </c>
      <c r="J808" s="7">
        <v>45159</v>
      </c>
      <c r="K808" s="6" t="s">
        <v>984</v>
      </c>
      <c r="L808" s="63">
        <v>25452.6</v>
      </c>
      <c r="M808" s="60"/>
      <c r="N808" s="8">
        <v>23331.633999999998</v>
      </c>
      <c r="O808" s="63">
        <v>2120.9659999999999</v>
      </c>
      <c r="P808" s="59"/>
      <c r="Q808" s="59"/>
      <c r="R808" s="60"/>
      <c r="S808" s="8" t="str">
        <f>VLOOKUP(A808,[1]Rpt_BienesActivos_Completos!$H$12:$AZ$973,35,FALSE)</f>
        <v>DIRECCION DE RECURSOS PESQUERO</v>
      </c>
      <c r="T808" s="8" t="str">
        <f>VLOOKUP(A808,[1]Rpt_BienesActivos_Completos!$H$12:$AZ$973,32,FALSE)</f>
        <v>SANTO DOMINGO DE GUZMAN</v>
      </c>
    </row>
    <row r="809" spans="1:20" ht="15" customHeight="1" outlineLevel="1" x14ac:dyDescent="0.35">
      <c r="A809" s="62" t="s">
        <v>1003</v>
      </c>
      <c r="B809" s="60"/>
      <c r="C809" s="62" t="s">
        <v>9</v>
      </c>
      <c r="D809" s="60"/>
      <c r="E809" s="62" t="s">
        <v>1002</v>
      </c>
      <c r="F809" s="59"/>
      <c r="G809" s="59"/>
      <c r="H809" s="60"/>
      <c r="I809" s="7">
        <v>45170</v>
      </c>
      <c r="J809" s="7">
        <v>45159</v>
      </c>
      <c r="K809" s="6" t="s">
        <v>984</v>
      </c>
      <c r="L809" s="63">
        <v>25452.6</v>
      </c>
      <c r="M809" s="60"/>
      <c r="N809" s="8">
        <v>23331.633999999998</v>
      </c>
      <c r="O809" s="63">
        <v>2120.9659999999999</v>
      </c>
      <c r="P809" s="59"/>
      <c r="Q809" s="59"/>
      <c r="R809" s="60"/>
      <c r="S809" s="8" t="str">
        <f>VLOOKUP(A809,[1]Rpt_BienesActivos_Completos!$H$12:$AZ$973,35,FALSE)</f>
        <v>DIRECCION DE RECURSOS PESQUERO</v>
      </c>
      <c r="T809" s="8" t="str">
        <f>VLOOKUP(A809,[1]Rpt_BienesActivos_Completos!$H$12:$AZ$973,32,FALSE)</f>
        <v>SANTO DOMINGO DE GUZMAN</v>
      </c>
    </row>
    <row r="810" spans="1:20" ht="21" customHeight="1" outlineLevel="1" x14ac:dyDescent="0.35">
      <c r="A810" s="62" t="s">
        <v>1004</v>
      </c>
      <c r="B810" s="60"/>
      <c r="C810" s="62" t="s">
        <v>9</v>
      </c>
      <c r="D810" s="60"/>
      <c r="E810" s="62" t="s">
        <v>1005</v>
      </c>
      <c r="F810" s="59"/>
      <c r="G810" s="59"/>
      <c r="H810" s="60"/>
      <c r="I810" s="7">
        <v>45170</v>
      </c>
      <c r="J810" s="7">
        <v>45159</v>
      </c>
      <c r="K810" s="6" t="s">
        <v>984</v>
      </c>
      <c r="L810" s="63">
        <v>5774.92</v>
      </c>
      <c r="M810" s="60"/>
      <c r="N810" s="8">
        <v>4812.6000000000004</v>
      </c>
      <c r="O810" s="63">
        <v>962.32</v>
      </c>
      <c r="P810" s="59"/>
      <c r="Q810" s="59"/>
      <c r="R810" s="60"/>
      <c r="S810" s="8" t="str">
        <f>VLOOKUP(A810,[1]Rpt_BienesActivos_Completos!$H$12:$AZ$973,35,FALSE)</f>
        <v>DEPARTAMENTO DE EDUCACION, CAPACITACION, Y EXT.</v>
      </c>
      <c r="T810" s="8" t="str">
        <f>VLOOKUP(A810,[1]Rpt_BienesActivos_Completos!$H$12:$AZ$973,32,FALSE)</f>
        <v>SANTO DOMINGO DE GUZMAN</v>
      </c>
    </row>
    <row r="811" spans="1:20" ht="21" customHeight="1" outlineLevel="1" x14ac:dyDescent="0.35">
      <c r="A811" s="62" t="s">
        <v>1006</v>
      </c>
      <c r="B811" s="60"/>
      <c r="C811" s="62" t="s">
        <v>9</v>
      </c>
      <c r="D811" s="60"/>
      <c r="E811" s="62" t="s">
        <v>1005</v>
      </c>
      <c r="F811" s="59"/>
      <c r="G811" s="59"/>
      <c r="H811" s="60"/>
      <c r="I811" s="7">
        <v>45170</v>
      </c>
      <c r="J811" s="7">
        <v>45159</v>
      </c>
      <c r="K811" s="6" t="s">
        <v>984</v>
      </c>
      <c r="L811" s="63">
        <v>5774.92</v>
      </c>
      <c r="M811" s="60"/>
      <c r="N811" s="8">
        <v>4812.6000000000004</v>
      </c>
      <c r="O811" s="63">
        <v>962.32</v>
      </c>
      <c r="P811" s="59"/>
      <c r="Q811" s="59"/>
      <c r="R811" s="60"/>
      <c r="S811" s="8" t="str">
        <f>VLOOKUP(A811,[1]Rpt_BienesActivos_Completos!$H$12:$AZ$973,35,FALSE)</f>
        <v>DEPARTAMENTO DE EDUCACION, CAPACITACION, Y EXT.</v>
      </c>
      <c r="T811" s="8" t="str">
        <f>VLOOKUP(A811,[1]Rpt_BienesActivos_Completos!$H$12:$AZ$973,32,FALSE)</f>
        <v>SANTO DOMINGO DE GUZMAN</v>
      </c>
    </row>
    <row r="812" spans="1:20" ht="21" customHeight="1" outlineLevel="1" x14ac:dyDescent="0.35">
      <c r="A812" s="62" t="s">
        <v>1007</v>
      </c>
      <c r="B812" s="60"/>
      <c r="C812" s="62" t="s">
        <v>9</v>
      </c>
      <c r="D812" s="60"/>
      <c r="E812" s="62" t="s">
        <v>1008</v>
      </c>
      <c r="F812" s="59"/>
      <c r="G812" s="59"/>
      <c r="H812" s="60"/>
      <c r="I812" s="7">
        <v>45412</v>
      </c>
      <c r="J812" s="7">
        <v>45387</v>
      </c>
      <c r="K812" s="6" t="s">
        <v>984</v>
      </c>
      <c r="L812" s="63">
        <v>77042.2</v>
      </c>
      <c r="M812" s="60"/>
      <c r="N812" s="8">
        <v>73190.14</v>
      </c>
      <c r="O812" s="63">
        <v>3852.06</v>
      </c>
      <c r="P812" s="59"/>
      <c r="Q812" s="59"/>
      <c r="R812" s="60"/>
      <c r="S812" s="8" t="str">
        <f>VLOOKUP(A812,[1]Rpt_BienesActivos_Completos!$H$12:$AZ$973,35,FALSE)</f>
        <v>DEPARTAMENTO DE EDUCACION, CAPACITACION, Y EXT.</v>
      </c>
      <c r="T812" s="8" t="str">
        <f>VLOOKUP(A812,[1]Rpt_BienesActivos_Completos!$H$12:$AZ$973,32,FALSE)</f>
        <v>SANTO DOMINGO DE GUZMAN</v>
      </c>
    </row>
    <row r="813" spans="1:20" ht="21" customHeight="1" outlineLevel="1" x14ac:dyDescent="0.35">
      <c r="A813" s="62" t="s">
        <v>1009</v>
      </c>
      <c r="B813" s="60"/>
      <c r="C813" s="62" t="s">
        <v>9</v>
      </c>
      <c r="D813" s="60"/>
      <c r="E813" s="62" t="s">
        <v>1008</v>
      </c>
      <c r="F813" s="59"/>
      <c r="G813" s="59"/>
      <c r="H813" s="60"/>
      <c r="I813" s="7">
        <v>45412</v>
      </c>
      <c r="J813" s="7">
        <v>45387</v>
      </c>
      <c r="K813" s="6" t="s">
        <v>984</v>
      </c>
      <c r="L813" s="63">
        <v>77042.2</v>
      </c>
      <c r="M813" s="60"/>
      <c r="N813" s="8">
        <v>73190.14</v>
      </c>
      <c r="O813" s="63">
        <v>3852.06</v>
      </c>
      <c r="P813" s="59"/>
      <c r="Q813" s="59"/>
      <c r="R813" s="60"/>
      <c r="S813" s="8" t="str">
        <f>VLOOKUP(A813,[1]Rpt_BienesActivos_Completos!$H$12:$AZ$973,35,FALSE)</f>
        <v>DEPARTAMENTO DE EDUCACION, CAPACITACION, Y EXT.</v>
      </c>
      <c r="T813" s="8" t="str">
        <f>VLOOKUP(A813,[1]Rpt_BienesActivos_Completos!$H$12:$AZ$973,32,FALSE)</f>
        <v>SANTO DOMINGO DE GUZMAN</v>
      </c>
    </row>
    <row r="814" spans="1:20" ht="21" customHeight="1" outlineLevel="1" x14ac:dyDescent="0.35">
      <c r="A814" s="62" t="s">
        <v>1010</v>
      </c>
      <c r="B814" s="60"/>
      <c r="C814" s="62" t="s">
        <v>1011</v>
      </c>
      <c r="D814" s="60"/>
      <c r="E814" s="62" t="s">
        <v>1008</v>
      </c>
      <c r="F814" s="59"/>
      <c r="G814" s="59"/>
      <c r="H814" s="60"/>
      <c r="I814" s="7">
        <v>45469</v>
      </c>
      <c r="J814" s="7">
        <v>45450</v>
      </c>
      <c r="K814" s="6" t="s">
        <v>984</v>
      </c>
      <c r="L814" s="63">
        <v>68782.2</v>
      </c>
      <c r="M814" s="60"/>
      <c r="N814" s="8">
        <v>67635.846699999995</v>
      </c>
      <c r="O814" s="63">
        <v>1146.3533</v>
      </c>
      <c r="P814" s="59"/>
      <c r="Q814" s="59"/>
      <c r="R814" s="60"/>
      <c r="S814" s="8" t="str">
        <f>VLOOKUP(A814,[1]Rpt_BienesActivos_Completos!$H$12:$AZ$973,35,FALSE)</f>
        <v>DEPARTAMENTO DE EDUCACION, CAPACITACION, Y EXT.</v>
      </c>
      <c r="T814" s="8" t="str">
        <f>VLOOKUP(A814,[1]Rpt_BienesActivos_Completos!$H$12:$AZ$973,32,FALSE)</f>
        <v>SANTO DOMINGO DE GUZMAN</v>
      </c>
    </row>
    <row r="815" spans="1:20" ht="15" customHeight="1" outlineLevel="1" x14ac:dyDescent="0.35">
      <c r="A815" s="62" t="s">
        <v>1012</v>
      </c>
      <c r="B815" s="60"/>
      <c r="C815" s="62" t="s">
        <v>9</v>
      </c>
      <c r="D815" s="60"/>
      <c r="E815" s="62" t="s">
        <v>1002</v>
      </c>
      <c r="F815" s="59"/>
      <c r="G815" s="59"/>
      <c r="H815" s="60"/>
      <c r="I815" s="7">
        <v>45170</v>
      </c>
      <c r="J815" s="7">
        <v>45159</v>
      </c>
      <c r="K815" s="6" t="s">
        <v>984</v>
      </c>
      <c r="L815" s="63">
        <v>25452.6</v>
      </c>
      <c r="M815" s="60"/>
      <c r="N815" s="8">
        <v>23331.633999999998</v>
      </c>
      <c r="O815" s="63">
        <v>2120.9659999999999</v>
      </c>
      <c r="P815" s="59"/>
      <c r="Q815" s="59"/>
      <c r="R815" s="60"/>
      <c r="S815" s="8" t="str">
        <f>VLOOKUP(A815,[1]Rpt_BienesActivos_Completos!$H$12:$AZ$973,35,FALSE)</f>
        <v>DIRECCION DE RECURSOS PESQUERO</v>
      </c>
      <c r="T815" s="8" t="str">
        <f>VLOOKUP(A815,[1]Rpt_BienesActivos_Completos!$H$12:$AZ$973,32,FALSE)</f>
        <v>SANTO DOMINGO DE GUZMAN</v>
      </c>
    </row>
    <row r="816" spans="1:20" ht="21" customHeight="1" outlineLevel="1" x14ac:dyDescent="0.35">
      <c r="A816" s="62" t="s">
        <v>1013</v>
      </c>
      <c r="B816" s="60"/>
      <c r="C816" s="62" t="s">
        <v>9</v>
      </c>
      <c r="D816" s="60"/>
      <c r="E816" s="62" t="s">
        <v>1008</v>
      </c>
      <c r="F816" s="59"/>
      <c r="G816" s="59"/>
      <c r="H816" s="60"/>
      <c r="I816" s="7">
        <v>45412</v>
      </c>
      <c r="J816" s="7">
        <v>45387</v>
      </c>
      <c r="K816" s="6" t="s">
        <v>984</v>
      </c>
      <c r="L816" s="63">
        <v>77042.2</v>
      </c>
      <c r="M816" s="60"/>
      <c r="N816" s="8">
        <v>73190.14</v>
      </c>
      <c r="O816" s="63">
        <v>3852.06</v>
      </c>
      <c r="P816" s="59"/>
      <c r="Q816" s="59"/>
      <c r="R816" s="60"/>
      <c r="S816" s="8" t="str">
        <f>VLOOKUP(A816,[1]Rpt_BienesActivos_Completos!$H$12:$AZ$973,35,FALSE)</f>
        <v>DEPARTAMENTO DE EDUCACION, CAPACITACION, Y EXT.</v>
      </c>
      <c r="T816" s="8" t="str">
        <f>VLOOKUP(A816,[1]Rpt_BienesActivos_Completos!$H$12:$AZ$973,32,FALSE)</f>
        <v>SANTO DOMINGO DE GUZMAN</v>
      </c>
    </row>
    <row r="817" spans="1:20" ht="15" customHeight="1" x14ac:dyDescent="0.35">
      <c r="A817" s="58" t="s">
        <v>1014</v>
      </c>
      <c r="B817" s="59"/>
      <c r="C817" s="59"/>
      <c r="D817" s="59"/>
      <c r="E817" s="59"/>
      <c r="F817" s="59"/>
      <c r="G817" s="59"/>
      <c r="H817" s="59"/>
      <c r="I817" s="59"/>
      <c r="J817" s="59"/>
      <c r="K817" s="60"/>
      <c r="L817" s="61">
        <v>21062288.68</v>
      </c>
      <c r="M817" s="60"/>
      <c r="N817" s="5">
        <v>8329150.6314000003</v>
      </c>
      <c r="O817" s="61">
        <v>12733138.0546</v>
      </c>
      <c r="P817" s="59"/>
      <c r="Q817" s="59"/>
      <c r="R817" s="60"/>
      <c r="S817" s="11"/>
      <c r="T817" s="11"/>
    </row>
    <row r="818" spans="1:20" ht="15" customHeight="1" outlineLevel="1" x14ac:dyDescent="0.35">
      <c r="A818" s="62" t="s">
        <v>1015</v>
      </c>
      <c r="B818" s="60"/>
      <c r="C818" s="62" t="s">
        <v>9</v>
      </c>
      <c r="D818" s="60"/>
      <c r="E818" s="62" t="s">
        <v>1016</v>
      </c>
      <c r="F818" s="59"/>
      <c r="G818" s="59"/>
      <c r="H818" s="60"/>
      <c r="I818" s="7">
        <v>44880</v>
      </c>
      <c r="J818" s="7">
        <v>44790</v>
      </c>
      <c r="K818" s="6" t="s">
        <v>1017</v>
      </c>
      <c r="L818" s="63">
        <v>3225030</v>
      </c>
      <c r="M818" s="60"/>
      <c r="N818" s="8">
        <v>2042519.3674000001</v>
      </c>
      <c r="O818" s="63">
        <v>1182510.6325999999</v>
      </c>
      <c r="P818" s="59"/>
      <c r="Q818" s="59"/>
      <c r="R818" s="60"/>
      <c r="S818" s="8" t="str">
        <f>VLOOKUP(A818,[1]Rpt_BienesActivos_Completos!$H$12:$AZ$973,35,FALSE)</f>
        <v>SECCION DE SERVICIOS GENERALES</v>
      </c>
      <c r="T818" s="8" t="str">
        <f>VLOOKUP(A818,[1]Rpt_BienesActivos_Completos!$H$12:$AZ$973,32,FALSE)</f>
        <v>SANTO DOMINGO DE GUZMAN</v>
      </c>
    </row>
    <row r="819" spans="1:20" ht="15" customHeight="1" outlineLevel="1" x14ac:dyDescent="0.35">
      <c r="A819" s="62" t="s">
        <v>1018</v>
      </c>
      <c r="B819" s="60"/>
      <c r="C819" s="62" t="s">
        <v>9</v>
      </c>
      <c r="D819" s="60"/>
      <c r="E819" s="62" t="s">
        <v>1016</v>
      </c>
      <c r="F819" s="59"/>
      <c r="G819" s="59"/>
      <c r="H819" s="60"/>
      <c r="I819" s="7">
        <v>44880</v>
      </c>
      <c r="J819" s="7">
        <v>44790</v>
      </c>
      <c r="K819" s="6" t="s">
        <v>1017</v>
      </c>
      <c r="L819" s="63">
        <v>3225030</v>
      </c>
      <c r="M819" s="60"/>
      <c r="N819" s="8">
        <v>2042519.3674000001</v>
      </c>
      <c r="O819" s="63">
        <v>1182510.6325999999</v>
      </c>
      <c r="P819" s="59"/>
      <c r="Q819" s="59"/>
      <c r="R819" s="60"/>
      <c r="S819" s="8" t="str">
        <f>VLOOKUP(A819,[1]Rpt_BienesActivos_Completos!$H$12:$AZ$973,35,FALSE)</f>
        <v>SECCION DE SERVICIOS GENERALES</v>
      </c>
      <c r="T819" s="8" t="str">
        <f>VLOOKUP(A819,[1]Rpt_BienesActivos_Completos!$H$12:$AZ$973,32,FALSE)</f>
        <v>SANTO DOMINGO DE GUZMAN</v>
      </c>
    </row>
    <row r="820" spans="1:20" ht="15" customHeight="1" outlineLevel="1" x14ac:dyDescent="0.35">
      <c r="A820" s="62" t="s">
        <v>1019</v>
      </c>
      <c r="B820" s="60"/>
      <c r="C820" s="62" t="s">
        <v>9</v>
      </c>
      <c r="D820" s="60"/>
      <c r="E820" s="62" t="s">
        <v>1016</v>
      </c>
      <c r="F820" s="59"/>
      <c r="G820" s="59"/>
      <c r="H820" s="60"/>
      <c r="I820" s="7">
        <v>44880</v>
      </c>
      <c r="J820" s="7">
        <v>44790</v>
      </c>
      <c r="K820" s="6" t="s">
        <v>1017</v>
      </c>
      <c r="L820" s="63">
        <v>3225030</v>
      </c>
      <c r="M820" s="60"/>
      <c r="N820" s="8">
        <v>2042519.3674000001</v>
      </c>
      <c r="O820" s="63">
        <v>1182510.6325999999</v>
      </c>
      <c r="P820" s="59"/>
      <c r="Q820" s="59"/>
      <c r="R820" s="60"/>
      <c r="S820" s="8" t="str">
        <f>VLOOKUP(A820,[1]Rpt_BienesActivos_Completos!$H$12:$AZ$973,35,FALSE)</f>
        <v>SECCION DE SERVICIOS GENERALES</v>
      </c>
      <c r="T820" s="8" t="str">
        <f>VLOOKUP(A820,[1]Rpt_BienesActivos_Completos!$H$12:$AZ$973,32,FALSE)</f>
        <v>SANTO DOMINGO DE GUZMAN</v>
      </c>
    </row>
    <row r="821" spans="1:20" ht="15" customHeight="1" outlineLevel="1" x14ac:dyDescent="0.35">
      <c r="A821" s="62" t="s">
        <v>1020</v>
      </c>
      <c r="B821" s="60"/>
      <c r="C821" s="62" t="s">
        <v>9</v>
      </c>
      <c r="D821" s="60"/>
      <c r="E821" s="62" t="s">
        <v>1021</v>
      </c>
      <c r="F821" s="59"/>
      <c r="G821" s="59"/>
      <c r="H821" s="60"/>
      <c r="I821" s="7">
        <v>45058</v>
      </c>
      <c r="J821" s="7">
        <v>42118</v>
      </c>
      <c r="K821" s="6" t="s">
        <v>1017</v>
      </c>
      <c r="L821" s="63">
        <v>1210500</v>
      </c>
      <c r="M821" s="60"/>
      <c r="N821" s="8">
        <v>1.002</v>
      </c>
      <c r="O821" s="63">
        <v>1210499</v>
      </c>
      <c r="P821" s="59"/>
      <c r="Q821" s="59"/>
      <c r="R821" s="60"/>
      <c r="S821" s="8" t="str">
        <f>VLOOKUP(A821,[1]Rpt_BienesActivos_Completos!$H$12:$AZ$973,35,FALSE)</f>
        <v>ESTACION PESQUERA DE PUERTO PLATA</v>
      </c>
      <c r="T821" s="8" t="str">
        <f>VLOOKUP(A821,[1]Rpt_BienesActivos_Completos!$H$12:$AZ$973,32,FALSE)</f>
        <v>PUERTO PLATA</v>
      </c>
    </row>
    <row r="822" spans="1:20" ht="15" customHeight="1" outlineLevel="1" x14ac:dyDescent="0.35">
      <c r="A822" s="62" t="s">
        <v>1022</v>
      </c>
      <c r="B822" s="60"/>
      <c r="C822" s="62" t="s">
        <v>9</v>
      </c>
      <c r="D822" s="60"/>
      <c r="E822" s="62" t="s">
        <v>1023</v>
      </c>
      <c r="F822" s="59"/>
      <c r="G822" s="59"/>
      <c r="H822" s="60"/>
      <c r="I822" s="7">
        <v>45058</v>
      </c>
      <c r="J822" s="7">
        <v>42118</v>
      </c>
      <c r="K822" s="6" t="s">
        <v>1017</v>
      </c>
      <c r="L822" s="63">
        <v>1210500</v>
      </c>
      <c r="M822" s="60"/>
      <c r="N822" s="8">
        <v>1.002</v>
      </c>
      <c r="O822" s="63">
        <v>1210499</v>
      </c>
      <c r="P822" s="59"/>
      <c r="Q822" s="59"/>
      <c r="R822" s="60"/>
      <c r="S822" s="8" t="str">
        <f>VLOOKUP(A822,[1]Rpt_BienesActivos_Completos!$H$12:$AZ$973,35,FALSE)</f>
        <v>SECCION DE SERVICIOS GENERALES</v>
      </c>
      <c r="T822" s="8" t="str">
        <f>VLOOKUP(A822,[1]Rpt_BienesActivos_Completos!$H$12:$AZ$973,32,FALSE)</f>
        <v>SANTO DOMINGO DE GUZMAN</v>
      </c>
    </row>
    <row r="823" spans="1:20" ht="15" customHeight="1" outlineLevel="1" x14ac:dyDescent="0.35">
      <c r="A823" s="62" t="s">
        <v>1024</v>
      </c>
      <c r="B823" s="60"/>
      <c r="C823" s="62" t="s">
        <v>9</v>
      </c>
      <c r="D823" s="60"/>
      <c r="E823" s="62" t="s">
        <v>1025</v>
      </c>
      <c r="F823" s="59"/>
      <c r="G823" s="59"/>
      <c r="H823" s="60"/>
      <c r="I823" s="7">
        <v>45153</v>
      </c>
      <c r="J823" s="7">
        <v>43696</v>
      </c>
      <c r="K823" s="6" t="s">
        <v>1017</v>
      </c>
      <c r="L823" s="63">
        <v>3898748.68</v>
      </c>
      <c r="M823" s="60"/>
      <c r="N823" s="8">
        <v>129959.25599999999</v>
      </c>
      <c r="O823" s="63">
        <v>3768789.4240000001</v>
      </c>
      <c r="P823" s="59"/>
      <c r="Q823" s="59"/>
      <c r="R823" s="60"/>
      <c r="S823" s="8" t="str">
        <f>VLOOKUP(A823,[1]Rpt_BienesActivos_Completos!$H$12:$AZ$973,35,FALSE)</f>
        <v>SECCION DE SERVICIOS GENERALES</v>
      </c>
      <c r="T823" s="8" t="str">
        <f>VLOOKUP(A823,[1]Rpt_BienesActivos_Completos!$H$12:$AZ$973,32,FALSE)</f>
        <v>SANTO DOMINGO DE GUZMAN</v>
      </c>
    </row>
    <row r="824" spans="1:20" ht="15" customHeight="1" outlineLevel="1" x14ac:dyDescent="0.35">
      <c r="A824" s="62" t="s">
        <v>1026</v>
      </c>
      <c r="B824" s="60"/>
      <c r="C824" s="62" t="s">
        <v>9</v>
      </c>
      <c r="D824" s="60"/>
      <c r="E824" s="62" t="s">
        <v>1027</v>
      </c>
      <c r="F824" s="59"/>
      <c r="G824" s="59"/>
      <c r="H824" s="60"/>
      <c r="I824" s="7">
        <v>45153</v>
      </c>
      <c r="J824" s="7">
        <v>42124</v>
      </c>
      <c r="K824" s="6" t="s">
        <v>1017</v>
      </c>
      <c r="L824" s="63">
        <v>2242500</v>
      </c>
      <c r="M824" s="60"/>
      <c r="N824" s="8">
        <v>1.002</v>
      </c>
      <c r="O824" s="63">
        <v>2242499</v>
      </c>
      <c r="P824" s="59"/>
      <c r="Q824" s="59"/>
      <c r="R824" s="60"/>
      <c r="S824" s="8" t="str">
        <f>VLOOKUP(A824,[1]Rpt_BienesActivos_Completos!$H$12:$AZ$973,35,FALSE)</f>
        <v>SECCION DE SERVICIOS GENERALES</v>
      </c>
      <c r="T824" s="8" t="str">
        <f>VLOOKUP(A824,[1]Rpt_BienesActivos_Completos!$H$12:$AZ$973,32,FALSE)</f>
        <v>SANTO DOMINGO DE GUZMAN</v>
      </c>
    </row>
    <row r="825" spans="1:20" ht="15" customHeight="1" outlineLevel="1" x14ac:dyDescent="0.35">
      <c r="A825" s="62" t="s">
        <v>1028</v>
      </c>
      <c r="B825" s="60"/>
      <c r="C825" s="62" t="s">
        <v>9</v>
      </c>
      <c r="D825" s="60"/>
      <c r="E825" s="62" t="s">
        <v>1029</v>
      </c>
      <c r="F825" s="59"/>
      <c r="G825" s="59"/>
      <c r="H825" s="60"/>
      <c r="I825" s="7">
        <v>45029</v>
      </c>
      <c r="J825" s="7">
        <v>44985</v>
      </c>
      <c r="K825" s="6" t="s">
        <v>1017</v>
      </c>
      <c r="L825" s="63">
        <v>2824950</v>
      </c>
      <c r="M825" s="60"/>
      <c r="N825" s="8">
        <v>2071630.2671999999</v>
      </c>
      <c r="O825" s="63">
        <v>753319.7328</v>
      </c>
      <c r="P825" s="59"/>
      <c r="Q825" s="59"/>
      <c r="R825" s="60"/>
      <c r="S825" s="8" t="str">
        <f>VLOOKUP(A825,[1]Rpt_BienesActivos_Completos!$H$12:$AZ$973,35,FALSE)</f>
        <v>SECCION DE SERVICIOS GENERALES</v>
      </c>
      <c r="T825" s="8" t="str">
        <f>VLOOKUP(A825,[1]Rpt_BienesActivos_Completos!$H$12:$AZ$973,32,FALSE)</f>
        <v>SANTO DOMINGO DE GUZMAN</v>
      </c>
    </row>
    <row r="826" spans="1:20" ht="15" customHeight="1" x14ac:dyDescent="0.35">
      <c r="A826" s="58" t="s">
        <v>1030</v>
      </c>
      <c r="B826" s="59"/>
      <c r="C826" s="59"/>
      <c r="D826" s="59"/>
      <c r="E826" s="59"/>
      <c r="F826" s="59"/>
      <c r="G826" s="59"/>
      <c r="H826" s="59"/>
      <c r="I826" s="59"/>
      <c r="J826" s="59"/>
      <c r="K826" s="60"/>
      <c r="L826" s="61">
        <v>155760</v>
      </c>
      <c r="M826" s="60"/>
      <c r="N826" s="5">
        <v>146025.1905</v>
      </c>
      <c r="O826" s="61">
        <v>9734.8094999999994</v>
      </c>
      <c r="P826" s="59"/>
      <c r="Q826" s="59"/>
      <c r="R826" s="60"/>
      <c r="S826" s="11"/>
      <c r="T826" s="11"/>
    </row>
    <row r="827" spans="1:20" ht="15" customHeight="1" outlineLevel="1" x14ac:dyDescent="0.35">
      <c r="A827" s="62" t="s">
        <v>1031</v>
      </c>
      <c r="B827" s="60"/>
      <c r="C827" s="62" t="s">
        <v>9</v>
      </c>
      <c r="D827" s="60"/>
      <c r="E827" s="62" t="s">
        <v>1032</v>
      </c>
      <c r="F827" s="59"/>
      <c r="G827" s="59"/>
      <c r="H827" s="60"/>
      <c r="I827" s="7">
        <v>45029</v>
      </c>
      <c r="J827" s="7">
        <v>45013</v>
      </c>
      <c r="K827" s="6" t="s">
        <v>1033</v>
      </c>
      <c r="L827" s="63">
        <v>51920</v>
      </c>
      <c r="M827" s="60"/>
      <c r="N827" s="8">
        <v>48675.063499999997</v>
      </c>
      <c r="O827" s="63">
        <v>3244.9364999999998</v>
      </c>
      <c r="P827" s="59"/>
      <c r="Q827" s="59"/>
      <c r="R827" s="60"/>
      <c r="S827" s="8" t="str">
        <f>VLOOKUP(A827,[1]Rpt_BienesActivos_Completos!$H$12:$AZ$973,35,FALSE)</f>
        <v>SECCION DE SERVICIOS GENERALES</v>
      </c>
      <c r="T827" s="8" t="str">
        <f>VLOOKUP(A827,[1]Rpt_BienesActivos_Completos!$H$12:$AZ$973,32,FALSE)</f>
        <v>SANTO DOMINGO DE GUZMAN</v>
      </c>
    </row>
    <row r="828" spans="1:20" ht="15" customHeight="1" outlineLevel="1" x14ac:dyDescent="0.35">
      <c r="A828" s="62" t="s">
        <v>1034</v>
      </c>
      <c r="B828" s="60"/>
      <c r="C828" s="62" t="s">
        <v>9</v>
      </c>
      <c r="D828" s="60"/>
      <c r="E828" s="62" t="s">
        <v>1032</v>
      </c>
      <c r="F828" s="59"/>
      <c r="G828" s="59"/>
      <c r="H828" s="60"/>
      <c r="I828" s="7">
        <v>45029</v>
      </c>
      <c r="J828" s="7">
        <v>45013</v>
      </c>
      <c r="K828" s="6" t="s">
        <v>1033</v>
      </c>
      <c r="L828" s="63">
        <v>51920</v>
      </c>
      <c r="M828" s="60"/>
      <c r="N828" s="8">
        <v>48675.063499999997</v>
      </c>
      <c r="O828" s="63">
        <v>3244.9364999999998</v>
      </c>
      <c r="P828" s="59"/>
      <c r="Q828" s="59"/>
      <c r="R828" s="60"/>
      <c r="S828" s="8" t="str">
        <f>VLOOKUP(A828,[1]Rpt_BienesActivos_Completos!$H$12:$AZ$973,35,FALSE)</f>
        <v>SECCION DE SERVICIOS GENERALES</v>
      </c>
      <c r="T828" s="8" t="str">
        <f>VLOOKUP(A828,[1]Rpt_BienesActivos_Completos!$H$12:$AZ$973,32,FALSE)</f>
        <v>SANTO DOMINGO DE GUZMAN</v>
      </c>
    </row>
    <row r="829" spans="1:20" ht="15" customHeight="1" outlineLevel="1" x14ac:dyDescent="0.35">
      <c r="A829" s="62" t="s">
        <v>1035</v>
      </c>
      <c r="B829" s="60"/>
      <c r="C829" s="62" t="s">
        <v>9</v>
      </c>
      <c r="D829" s="60"/>
      <c r="E829" s="62" t="s">
        <v>1032</v>
      </c>
      <c r="F829" s="59"/>
      <c r="G829" s="59"/>
      <c r="H829" s="60"/>
      <c r="I829" s="7">
        <v>45029</v>
      </c>
      <c r="J829" s="7">
        <v>45013</v>
      </c>
      <c r="K829" s="6" t="s">
        <v>1033</v>
      </c>
      <c r="L829" s="63">
        <v>51920</v>
      </c>
      <c r="M829" s="60"/>
      <c r="N829" s="8">
        <v>48675.063499999997</v>
      </c>
      <c r="O829" s="63">
        <v>3244.9364999999998</v>
      </c>
      <c r="P829" s="59"/>
      <c r="Q829" s="59"/>
      <c r="R829" s="60"/>
      <c r="S829" s="8" t="str">
        <f>VLOOKUP(A829,[1]Rpt_BienesActivos_Completos!$H$12:$AZ$973,35,FALSE)</f>
        <v>SECCION DE SERVICIOS GENERALES</v>
      </c>
      <c r="T829" s="8" t="str">
        <f>VLOOKUP(A829,[1]Rpt_BienesActivos_Completos!$H$12:$AZ$973,32,FALSE)</f>
        <v>SANTO DOMINGO DE GUZMAN</v>
      </c>
    </row>
    <row r="830" spans="1:20" ht="15" customHeight="1" x14ac:dyDescent="0.35">
      <c r="A830" s="58" t="s">
        <v>1036</v>
      </c>
      <c r="B830" s="59"/>
      <c r="C830" s="59"/>
      <c r="D830" s="59"/>
      <c r="E830" s="59"/>
      <c r="F830" s="59"/>
      <c r="G830" s="59"/>
      <c r="H830" s="59"/>
      <c r="I830" s="59"/>
      <c r="J830" s="59"/>
      <c r="K830" s="60"/>
      <c r="L830" s="61">
        <v>650000</v>
      </c>
      <c r="M830" s="60"/>
      <c r="N830" s="5">
        <v>8</v>
      </c>
      <c r="O830" s="61">
        <v>649992</v>
      </c>
      <c r="P830" s="59"/>
      <c r="Q830" s="59"/>
      <c r="R830" s="60"/>
      <c r="S830" s="11"/>
      <c r="T830" s="11"/>
    </row>
    <row r="831" spans="1:20" ht="15" customHeight="1" outlineLevel="1" x14ac:dyDescent="0.35">
      <c r="A831" s="62" t="s">
        <v>1037</v>
      </c>
      <c r="B831" s="60"/>
      <c r="C831" s="62" t="s">
        <v>9</v>
      </c>
      <c r="D831" s="60"/>
      <c r="E831" s="62" t="s">
        <v>1038</v>
      </c>
      <c r="F831" s="59"/>
      <c r="G831" s="59"/>
      <c r="H831" s="60"/>
      <c r="I831" s="7">
        <v>45034</v>
      </c>
      <c r="J831" s="7">
        <v>43343</v>
      </c>
      <c r="K831" s="6" t="s">
        <v>1039</v>
      </c>
      <c r="L831" s="63">
        <v>81250</v>
      </c>
      <c r="M831" s="60"/>
      <c r="N831" s="8">
        <v>1</v>
      </c>
      <c r="O831" s="63">
        <v>81249</v>
      </c>
      <c r="P831" s="59"/>
      <c r="Q831" s="59"/>
      <c r="R831" s="60"/>
      <c r="S831" s="8" t="str">
        <f>VLOOKUP(A831,[1]Rpt_BienesActivos_Completos!$H$12:$AZ$973,35,FALSE)</f>
        <v>SECCION DE SERVICIOS GENERALES</v>
      </c>
      <c r="T831" s="8" t="str">
        <f>VLOOKUP(A831,[1]Rpt_BienesActivos_Completos!$H$12:$AZ$973,32,FALSE)</f>
        <v>SANTO DOMINGO DE GUZMAN</v>
      </c>
    </row>
    <row r="832" spans="1:20" ht="15" customHeight="1" outlineLevel="1" x14ac:dyDescent="0.35">
      <c r="A832" s="62" t="s">
        <v>1040</v>
      </c>
      <c r="B832" s="60"/>
      <c r="C832" s="62" t="s">
        <v>9</v>
      </c>
      <c r="D832" s="60"/>
      <c r="E832" s="62" t="s">
        <v>1038</v>
      </c>
      <c r="F832" s="59"/>
      <c r="G832" s="59"/>
      <c r="H832" s="60"/>
      <c r="I832" s="7">
        <v>45034</v>
      </c>
      <c r="J832" s="7">
        <v>43343</v>
      </c>
      <c r="K832" s="6" t="s">
        <v>1039</v>
      </c>
      <c r="L832" s="63">
        <v>81250</v>
      </c>
      <c r="M832" s="60"/>
      <c r="N832" s="8">
        <v>1</v>
      </c>
      <c r="O832" s="63">
        <v>81249</v>
      </c>
      <c r="P832" s="59"/>
      <c r="Q832" s="59"/>
      <c r="R832" s="60"/>
      <c r="S832" s="8" t="str">
        <f>VLOOKUP(A832,[1]Rpt_BienesActivos_Completos!$H$12:$AZ$973,35,FALSE)</f>
        <v>SECCION DE SERVICIOS GENERALES</v>
      </c>
      <c r="T832" s="8" t="str">
        <f>VLOOKUP(A832,[1]Rpt_BienesActivos_Completos!$H$12:$AZ$973,32,FALSE)</f>
        <v>SANTO DOMINGO DE GUZMAN</v>
      </c>
    </row>
    <row r="833" spans="1:20" ht="15" customHeight="1" outlineLevel="1" x14ac:dyDescent="0.35">
      <c r="A833" s="62" t="s">
        <v>1041</v>
      </c>
      <c r="B833" s="60"/>
      <c r="C833" s="62" t="s">
        <v>9</v>
      </c>
      <c r="D833" s="60"/>
      <c r="E833" s="62" t="s">
        <v>1038</v>
      </c>
      <c r="F833" s="59"/>
      <c r="G833" s="59"/>
      <c r="H833" s="60"/>
      <c r="I833" s="7">
        <v>45034</v>
      </c>
      <c r="J833" s="7">
        <v>43343</v>
      </c>
      <c r="K833" s="6" t="s">
        <v>1039</v>
      </c>
      <c r="L833" s="63">
        <v>81250</v>
      </c>
      <c r="M833" s="60"/>
      <c r="N833" s="8">
        <v>1</v>
      </c>
      <c r="O833" s="63">
        <v>81249</v>
      </c>
      <c r="P833" s="59"/>
      <c r="Q833" s="59"/>
      <c r="R833" s="60"/>
      <c r="S833" s="8" t="str">
        <f>VLOOKUP(A833,[1]Rpt_BienesActivos_Completos!$H$12:$AZ$973,35,FALSE)</f>
        <v>SECCION DE SERVICIOS GENERALES</v>
      </c>
      <c r="T833" s="8" t="str">
        <f>VLOOKUP(A833,[1]Rpt_BienesActivos_Completos!$H$12:$AZ$973,32,FALSE)</f>
        <v>SANTO DOMINGO DE GUZMAN</v>
      </c>
    </row>
    <row r="834" spans="1:20" ht="15" customHeight="1" outlineLevel="1" x14ac:dyDescent="0.35">
      <c r="A834" s="62" t="s">
        <v>1042</v>
      </c>
      <c r="B834" s="60"/>
      <c r="C834" s="62" t="s">
        <v>9</v>
      </c>
      <c r="D834" s="60"/>
      <c r="E834" s="62" t="s">
        <v>1038</v>
      </c>
      <c r="F834" s="59"/>
      <c r="G834" s="59"/>
      <c r="H834" s="60"/>
      <c r="I834" s="7">
        <v>45034</v>
      </c>
      <c r="J834" s="7">
        <v>43343</v>
      </c>
      <c r="K834" s="6" t="s">
        <v>1039</v>
      </c>
      <c r="L834" s="63">
        <v>81250</v>
      </c>
      <c r="M834" s="60"/>
      <c r="N834" s="8">
        <v>1</v>
      </c>
      <c r="O834" s="63">
        <v>81249</v>
      </c>
      <c r="P834" s="59"/>
      <c r="Q834" s="59"/>
      <c r="R834" s="60"/>
      <c r="S834" s="8" t="str">
        <f>VLOOKUP(A834,[1]Rpt_BienesActivos_Completos!$H$12:$AZ$973,35,FALSE)</f>
        <v>SECCION DE SERVICIOS GENERALES</v>
      </c>
      <c r="T834" s="8" t="str">
        <f>VLOOKUP(A834,[1]Rpt_BienesActivos_Completos!$H$12:$AZ$973,32,FALSE)</f>
        <v>SANTO DOMINGO DE GUZMAN</v>
      </c>
    </row>
    <row r="835" spans="1:20" ht="15" customHeight="1" outlineLevel="1" x14ac:dyDescent="0.35">
      <c r="A835" s="62" t="s">
        <v>1043</v>
      </c>
      <c r="B835" s="60"/>
      <c r="C835" s="62" t="s">
        <v>9</v>
      </c>
      <c r="D835" s="60"/>
      <c r="E835" s="62" t="s">
        <v>1038</v>
      </c>
      <c r="F835" s="59"/>
      <c r="G835" s="59"/>
      <c r="H835" s="60"/>
      <c r="I835" s="7">
        <v>45034</v>
      </c>
      <c r="J835" s="7">
        <v>43343</v>
      </c>
      <c r="K835" s="6" t="s">
        <v>1039</v>
      </c>
      <c r="L835" s="63">
        <v>81250</v>
      </c>
      <c r="M835" s="60"/>
      <c r="N835" s="8">
        <v>1</v>
      </c>
      <c r="O835" s="63">
        <v>81249</v>
      </c>
      <c r="P835" s="59"/>
      <c r="Q835" s="59"/>
      <c r="R835" s="60"/>
      <c r="S835" s="8" t="str">
        <f>VLOOKUP(A835,[1]Rpt_BienesActivos_Completos!$H$12:$AZ$973,35,FALSE)</f>
        <v>SECCION DE SERVICIOS GENERALES</v>
      </c>
      <c r="T835" s="8" t="str">
        <f>VLOOKUP(A835,[1]Rpt_BienesActivos_Completos!$H$12:$AZ$973,32,FALSE)</f>
        <v>SANTO DOMINGO DE GUZMAN</v>
      </c>
    </row>
    <row r="836" spans="1:20" ht="15" customHeight="1" outlineLevel="1" x14ac:dyDescent="0.35">
      <c r="A836" s="62" t="s">
        <v>1044</v>
      </c>
      <c r="B836" s="60"/>
      <c r="C836" s="62" t="s">
        <v>9</v>
      </c>
      <c r="D836" s="60"/>
      <c r="E836" s="62" t="s">
        <v>1038</v>
      </c>
      <c r="F836" s="59"/>
      <c r="G836" s="59"/>
      <c r="H836" s="60"/>
      <c r="I836" s="7">
        <v>45034</v>
      </c>
      <c r="J836" s="7">
        <v>43343</v>
      </c>
      <c r="K836" s="6" t="s">
        <v>1039</v>
      </c>
      <c r="L836" s="63">
        <v>81250</v>
      </c>
      <c r="M836" s="60"/>
      <c r="N836" s="8">
        <v>1</v>
      </c>
      <c r="O836" s="63">
        <v>81249</v>
      </c>
      <c r="P836" s="59"/>
      <c r="Q836" s="59"/>
      <c r="R836" s="60"/>
      <c r="S836" s="8" t="str">
        <f>VLOOKUP(A836,[1]Rpt_BienesActivos_Completos!$H$12:$AZ$973,35,FALSE)</f>
        <v>SECCION DE SERVICIOS GENERALES</v>
      </c>
      <c r="T836" s="8" t="str">
        <f>VLOOKUP(A836,[1]Rpt_BienesActivos_Completos!$H$12:$AZ$973,32,FALSE)</f>
        <v>BANI</v>
      </c>
    </row>
    <row r="837" spans="1:20" ht="15" customHeight="1" outlineLevel="1" x14ac:dyDescent="0.35">
      <c r="A837" s="62" t="s">
        <v>1045</v>
      </c>
      <c r="B837" s="60"/>
      <c r="C837" s="62" t="s">
        <v>9</v>
      </c>
      <c r="D837" s="60"/>
      <c r="E837" s="62" t="s">
        <v>1038</v>
      </c>
      <c r="F837" s="59"/>
      <c r="G837" s="59"/>
      <c r="H837" s="60"/>
      <c r="I837" s="7">
        <v>45034</v>
      </c>
      <c r="J837" s="7">
        <v>43343</v>
      </c>
      <c r="K837" s="6" t="s">
        <v>1039</v>
      </c>
      <c r="L837" s="63">
        <v>81250</v>
      </c>
      <c r="M837" s="60"/>
      <c r="N837" s="8">
        <v>1</v>
      </c>
      <c r="O837" s="63">
        <v>81249</v>
      </c>
      <c r="P837" s="59"/>
      <c r="Q837" s="59"/>
      <c r="R837" s="60"/>
      <c r="S837" s="8" t="str">
        <f>VLOOKUP(A837,[1]Rpt_BienesActivos_Completos!$H$12:$AZ$973,35,FALSE)</f>
        <v>SECCION DE SERVICIOS GENERALES</v>
      </c>
      <c r="T837" s="8" t="str">
        <f>VLOOKUP(A837,[1]Rpt_BienesActivos_Completos!$H$12:$AZ$973,32,FALSE)</f>
        <v>SANTO DOMINGO DE GUZMAN</v>
      </c>
    </row>
    <row r="838" spans="1:20" ht="15" customHeight="1" outlineLevel="1" x14ac:dyDescent="0.35">
      <c r="A838" s="62" t="s">
        <v>1046</v>
      </c>
      <c r="B838" s="60"/>
      <c r="C838" s="62" t="s">
        <v>9</v>
      </c>
      <c r="D838" s="60"/>
      <c r="E838" s="62" t="s">
        <v>1038</v>
      </c>
      <c r="F838" s="59"/>
      <c r="G838" s="59"/>
      <c r="H838" s="60"/>
      <c r="I838" s="7">
        <v>45034</v>
      </c>
      <c r="J838" s="7">
        <v>43343</v>
      </c>
      <c r="K838" s="6" t="s">
        <v>1039</v>
      </c>
      <c r="L838" s="63">
        <v>81250</v>
      </c>
      <c r="M838" s="60"/>
      <c r="N838" s="8">
        <v>1</v>
      </c>
      <c r="O838" s="63">
        <v>81249</v>
      </c>
      <c r="P838" s="59"/>
      <c r="Q838" s="59"/>
      <c r="R838" s="60"/>
      <c r="S838" s="8" t="str">
        <f>VLOOKUP(A838,[1]Rpt_BienesActivos_Completos!$H$12:$AZ$973,35,FALSE)</f>
        <v>SECCION DE SERVICIOS GENERALES</v>
      </c>
      <c r="T838" s="8" t="str">
        <f>VLOOKUP(A838,[1]Rpt_BienesActivos_Completos!$H$12:$AZ$973,32,FALSE)</f>
        <v>SANTO DOMINGO DE GUZMAN</v>
      </c>
    </row>
    <row r="839" spans="1:20" ht="15" customHeight="1" x14ac:dyDescent="0.35">
      <c r="A839" s="58" t="s">
        <v>1047</v>
      </c>
      <c r="B839" s="59"/>
      <c r="C839" s="59"/>
      <c r="D839" s="59"/>
      <c r="E839" s="59"/>
      <c r="F839" s="59"/>
      <c r="G839" s="59"/>
      <c r="H839" s="59"/>
      <c r="I839" s="59"/>
      <c r="J839" s="59"/>
      <c r="K839" s="60"/>
      <c r="L839" s="61">
        <v>594386.13</v>
      </c>
      <c r="M839" s="60"/>
      <c r="N839" s="5">
        <v>567406.54260000004</v>
      </c>
      <c r="O839" s="61">
        <v>26979.5874</v>
      </c>
      <c r="P839" s="59"/>
      <c r="Q839" s="59"/>
      <c r="R839" s="60"/>
      <c r="S839" s="11"/>
      <c r="T839" s="11"/>
    </row>
    <row r="840" spans="1:20" ht="15" customHeight="1" outlineLevel="1" x14ac:dyDescent="0.35">
      <c r="A840" s="62" t="s">
        <v>1048</v>
      </c>
      <c r="B840" s="60"/>
      <c r="C840" s="62" t="s">
        <v>9</v>
      </c>
      <c r="D840" s="60"/>
      <c r="E840" s="62" t="s">
        <v>1049</v>
      </c>
      <c r="F840" s="59"/>
      <c r="G840" s="59"/>
      <c r="H840" s="60"/>
      <c r="I840" s="7">
        <v>44565</v>
      </c>
      <c r="J840" s="7">
        <v>44547</v>
      </c>
      <c r="K840" s="6" t="s">
        <v>1050</v>
      </c>
      <c r="L840" s="63">
        <v>17936</v>
      </c>
      <c r="M840" s="60"/>
      <c r="N840" s="8">
        <v>13452.251</v>
      </c>
      <c r="O840" s="63">
        <v>4483.7489999999998</v>
      </c>
      <c r="P840" s="59"/>
      <c r="Q840" s="59"/>
      <c r="R840" s="60"/>
      <c r="S840" s="8" t="str">
        <f>VLOOKUP(A840,[1]Rpt_BienesActivos_Completos!$H$12:$AZ$973,35,FALSE)</f>
        <v>ESTACION PESQUERA PEDERNALES</v>
      </c>
      <c r="T840" s="8" t="str">
        <f>VLOOKUP(A840,[1]Rpt_BienesActivos_Completos!$H$12:$AZ$973,32,FALSE)</f>
        <v>PEDERNALES</v>
      </c>
    </row>
    <row r="841" spans="1:20" ht="15" customHeight="1" outlineLevel="1" x14ac:dyDescent="0.35">
      <c r="A841" s="62" t="s">
        <v>1051</v>
      </c>
      <c r="B841" s="60"/>
      <c r="C841" s="62" t="s">
        <v>9</v>
      </c>
      <c r="D841" s="60"/>
      <c r="E841" s="62" t="s">
        <v>1049</v>
      </c>
      <c r="F841" s="59"/>
      <c r="G841" s="59"/>
      <c r="H841" s="60"/>
      <c r="I841" s="7">
        <v>44565</v>
      </c>
      <c r="J841" s="7">
        <v>44547</v>
      </c>
      <c r="K841" s="6" t="s">
        <v>1050</v>
      </c>
      <c r="L841" s="63">
        <v>17936</v>
      </c>
      <c r="M841" s="60"/>
      <c r="N841" s="8">
        <v>13452.251</v>
      </c>
      <c r="O841" s="63">
        <v>4483.7489999999998</v>
      </c>
      <c r="P841" s="59"/>
      <c r="Q841" s="59"/>
      <c r="R841" s="60"/>
      <c r="S841" s="8" t="str">
        <f>VLOOKUP(A841,[1]Rpt_BienesActivos_Completos!$H$12:$AZ$973,35,FALSE)</f>
        <v>ESTACION PESQUERA PEDERNALES</v>
      </c>
      <c r="T841" s="8" t="str">
        <f>VLOOKUP(A841,[1]Rpt_BienesActivos_Completos!$H$12:$AZ$973,32,FALSE)</f>
        <v>PEDERNALES</v>
      </c>
    </row>
    <row r="842" spans="1:20" ht="15" customHeight="1" outlineLevel="1" x14ac:dyDescent="0.35">
      <c r="A842" s="62" t="s">
        <v>1052</v>
      </c>
      <c r="B842" s="60"/>
      <c r="C842" s="62" t="s">
        <v>9</v>
      </c>
      <c r="D842" s="60"/>
      <c r="E842" s="62" t="s">
        <v>1049</v>
      </c>
      <c r="F842" s="59"/>
      <c r="G842" s="59"/>
      <c r="H842" s="60"/>
      <c r="I842" s="7">
        <v>44565</v>
      </c>
      <c r="J842" s="7">
        <v>44547</v>
      </c>
      <c r="K842" s="6" t="s">
        <v>1050</v>
      </c>
      <c r="L842" s="63">
        <v>17936</v>
      </c>
      <c r="M842" s="60"/>
      <c r="N842" s="8">
        <v>13452.251</v>
      </c>
      <c r="O842" s="63">
        <v>4483.7489999999998</v>
      </c>
      <c r="P842" s="59"/>
      <c r="Q842" s="59"/>
      <c r="R842" s="60"/>
      <c r="S842" s="8" t="str">
        <f>VLOOKUP(A842,[1]Rpt_BienesActivos_Completos!$H$12:$AZ$973,35,FALSE)</f>
        <v>ESTACION PESQUERA PEDERNALES</v>
      </c>
      <c r="T842" s="8" t="str">
        <f>VLOOKUP(A842,[1]Rpt_BienesActivos_Completos!$H$12:$AZ$973,32,FALSE)</f>
        <v>PEDERNALES</v>
      </c>
    </row>
    <row r="843" spans="1:20" ht="15" customHeight="1" outlineLevel="1" x14ac:dyDescent="0.35">
      <c r="A843" s="62" t="s">
        <v>1053</v>
      </c>
      <c r="B843" s="60"/>
      <c r="C843" s="62" t="s">
        <v>9</v>
      </c>
      <c r="D843" s="60"/>
      <c r="E843" s="62" t="s">
        <v>1054</v>
      </c>
      <c r="F843" s="59"/>
      <c r="G843" s="59"/>
      <c r="H843" s="60"/>
      <c r="I843" s="7">
        <v>45082</v>
      </c>
      <c r="J843" s="7">
        <v>45069</v>
      </c>
      <c r="K843" s="6" t="s">
        <v>1050</v>
      </c>
      <c r="L843" s="63">
        <v>21999.99</v>
      </c>
      <c r="M843" s="60"/>
      <c r="N843" s="8">
        <v>19616.766299999999</v>
      </c>
      <c r="O843" s="63">
        <v>2383.2237</v>
      </c>
      <c r="P843" s="59"/>
      <c r="Q843" s="59"/>
      <c r="R843" s="60"/>
      <c r="S843" s="8" t="str">
        <f>VLOOKUP(A843,[1]Rpt_BienesActivos_Completos!$H$12:$AZ$973,35,FALSE)</f>
        <v>DEPARTAMENTO SUB-DIRECCION</v>
      </c>
      <c r="T843" s="8" t="str">
        <f>VLOOKUP(A843,[1]Rpt_BienesActivos_Completos!$H$12:$AZ$973,32,FALSE)</f>
        <v>SANTO DOMINGO DE GUZMAN</v>
      </c>
    </row>
    <row r="844" spans="1:20" ht="15" customHeight="1" outlineLevel="1" x14ac:dyDescent="0.35">
      <c r="A844" s="62" t="s">
        <v>1055</v>
      </c>
      <c r="B844" s="60"/>
      <c r="C844" s="62" t="s">
        <v>9</v>
      </c>
      <c r="D844" s="60"/>
      <c r="E844" s="62" t="s">
        <v>1056</v>
      </c>
      <c r="F844" s="59"/>
      <c r="G844" s="59"/>
      <c r="H844" s="60"/>
      <c r="I844" s="7">
        <v>45170</v>
      </c>
      <c r="J844" s="7">
        <v>45159</v>
      </c>
      <c r="K844" s="6" t="s">
        <v>1050</v>
      </c>
      <c r="L844" s="63">
        <v>41232.74</v>
      </c>
      <c r="M844" s="60"/>
      <c r="N844" s="8">
        <v>37796.762000000002</v>
      </c>
      <c r="O844" s="63">
        <v>3435.9780000000001</v>
      </c>
      <c r="P844" s="59"/>
      <c r="Q844" s="59"/>
      <c r="R844" s="60"/>
      <c r="S844" s="8" t="str">
        <f>VLOOKUP(A844,[1]Rpt_BienesActivos_Completos!$H$12:$AZ$973,35,FALSE)</f>
        <v>DIRECCION DE RECURSOS PESQUERO</v>
      </c>
      <c r="T844" s="8" t="str">
        <f>VLOOKUP(A844,[1]Rpt_BienesActivos_Completos!$H$12:$AZ$973,32,FALSE)</f>
        <v>SANTO DOMINGO DE GUZMAN</v>
      </c>
    </row>
    <row r="845" spans="1:20" ht="21" customHeight="1" outlineLevel="1" x14ac:dyDescent="0.35">
      <c r="A845" s="62" t="s">
        <v>1057</v>
      </c>
      <c r="B845" s="60"/>
      <c r="C845" s="62" t="s">
        <v>9</v>
      </c>
      <c r="D845" s="60"/>
      <c r="E845" s="62" t="s">
        <v>1058</v>
      </c>
      <c r="F845" s="59"/>
      <c r="G845" s="59"/>
      <c r="H845" s="60"/>
      <c r="I845" s="7">
        <v>45412</v>
      </c>
      <c r="J845" s="7">
        <v>45387</v>
      </c>
      <c r="K845" s="6" t="s">
        <v>1050</v>
      </c>
      <c r="L845" s="63">
        <v>163902</v>
      </c>
      <c r="M845" s="60"/>
      <c r="N845" s="8">
        <v>159804.47519999999</v>
      </c>
      <c r="O845" s="63">
        <v>4097.5248000000001</v>
      </c>
      <c r="P845" s="59"/>
      <c r="Q845" s="59"/>
      <c r="R845" s="60"/>
      <c r="S845" s="8" t="str">
        <f>VLOOKUP(A845,[1]Rpt_BienesActivos_Completos!$H$12:$AZ$973,35,FALSE)</f>
        <v>DEPARTAMENTO DE EDUCACION, CAPACITACION, Y EXT.</v>
      </c>
      <c r="T845" s="8" t="str">
        <f>VLOOKUP(A845,[1]Rpt_BienesActivos_Completos!$H$12:$AZ$973,32,FALSE)</f>
        <v>SANTO DOMINGO DE GUZMAN</v>
      </c>
    </row>
    <row r="846" spans="1:20" ht="21" customHeight="1" outlineLevel="1" x14ac:dyDescent="0.35">
      <c r="A846" s="62" t="s">
        <v>1059</v>
      </c>
      <c r="B846" s="60"/>
      <c r="C846" s="62" t="s">
        <v>9</v>
      </c>
      <c r="D846" s="60"/>
      <c r="E846" s="62" t="s">
        <v>1060</v>
      </c>
      <c r="F846" s="59"/>
      <c r="G846" s="59"/>
      <c r="H846" s="60"/>
      <c r="I846" s="7">
        <v>45412</v>
      </c>
      <c r="J846" s="7">
        <v>45387</v>
      </c>
      <c r="K846" s="6" t="s">
        <v>1050</v>
      </c>
      <c r="L846" s="63">
        <v>5999.12</v>
      </c>
      <c r="M846" s="60"/>
      <c r="N846" s="8">
        <v>5849.1670999999997</v>
      </c>
      <c r="O846" s="63">
        <v>149.9529</v>
      </c>
      <c r="P846" s="59"/>
      <c r="Q846" s="59"/>
      <c r="R846" s="60"/>
      <c r="S846" s="8" t="str">
        <f>VLOOKUP(A846,[1]Rpt_BienesActivos_Completos!$H$12:$AZ$973,35,FALSE)</f>
        <v>DEPARTAMENTO DE EDUCACION, CAPACITACION, Y EXT.</v>
      </c>
      <c r="T846" s="8" t="str">
        <f>VLOOKUP(A846,[1]Rpt_BienesActivos_Completos!$H$12:$AZ$973,32,FALSE)</f>
        <v>SANTO DOMINGO DE GUZMAN</v>
      </c>
    </row>
    <row r="847" spans="1:20" ht="21" customHeight="1" outlineLevel="1" x14ac:dyDescent="0.35">
      <c r="A847" s="62" t="s">
        <v>1061</v>
      </c>
      <c r="B847" s="60"/>
      <c r="C847" s="62" t="s">
        <v>9</v>
      </c>
      <c r="D847" s="60"/>
      <c r="E847" s="62" t="s">
        <v>1060</v>
      </c>
      <c r="F847" s="59"/>
      <c r="G847" s="59"/>
      <c r="H847" s="60"/>
      <c r="I847" s="7">
        <v>45412</v>
      </c>
      <c r="J847" s="7">
        <v>45387</v>
      </c>
      <c r="K847" s="6" t="s">
        <v>1050</v>
      </c>
      <c r="L847" s="63">
        <v>5999.12</v>
      </c>
      <c r="M847" s="60"/>
      <c r="N847" s="8">
        <v>5849.1670999999997</v>
      </c>
      <c r="O847" s="63">
        <v>149.9529</v>
      </c>
      <c r="P847" s="59"/>
      <c r="Q847" s="59"/>
      <c r="R847" s="60"/>
      <c r="S847" s="8" t="str">
        <f>VLOOKUP(A847,[1]Rpt_BienesActivos_Completos!$H$12:$AZ$973,35,FALSE)</f>
        <v>DEPARTAMENTO DE EDUCACION, CAPACITACION, Y EXT.</v>
      </c>
      <c r="T847" s="8" t="str">
        <f>VLOOKUP(A847,[1]Rpt_BienesActivos_Completos!$H$12:$AZ$973,32,FALSE)</f>
        <v>SANTO DOMINGO DE GUZMAN</v>
      </c>
    </row>
    <row r="848" spans="1:20" ht="21" customHeight="1" outlineLevel="1" x14ac:dyDescent="0.35">
      <c r="A848" s="62" t="s">
        <v>1062</v>
      </c>
      <c r="B848" s="60"/>
      <c r="C848" s="62" t="s">
        <v>9</v>
      </c>
      <c r="D848" s="60"/>
      <c r="E848" s="62" t="s">
        <v>1060</v>
      </c>
      <c r="F848" s="59"/>
      <c r="G848" s="59"/>
      <c r="H848" s="60"/>
      <c r="I848" s="7">
        <v>45412</v>
      </c>
      <c r="J848" s="7">
        <v>45387</v>
      </c>
      <c r="K848" s="6" t="s">
        <v>1050</v>
      </c>
      <c r="L848" s="63">
        <v>5999.12</v>
      </c>
      <c r="M848" s="60"/>
      <c r="N848" s="8">
        <v>5849.1670999999997</v>
      </c>
      <c r="O848" s="63">
        <v>149.9529</v>
      </c>
      <c r="P848" s="59"/>
      <c r="Q848" s="59"/>
      <c r="R848" s="60"/>
      <c r="S848" s="8" t="str">
        <f>VLOOKUP(A848,[1]Rpt_BienesActivos_Completos!$H$12:$AZ$973,35,FALSE)</f>
        <v>DEPARTAMENTO DE EDUCACION, CAPACITACION, Y EXT.</v>
      </c>
      <c r="T848" s="8" t="str">
        <f>VLOOKUP(A848,[1]Rpt_BienesActivos_Completos!$H$12:$AZ$973,32,FALSE)</f>
        <v>SANTO DOMINGO DE GUZMAN</v>
      </c>
    </row>
    <row r="849" spans="1:20" ht="21" customHeight="1" outlineLevel="1" x14ac:dyDescent="0.35">
      <c r="A849" s="62" t="s">
        <v>1063</v>
      </c>
      <c r="B849" s="60"/>
      <c r="C849" s="62" t="s">
        <v>9</v>
      </c>
      <c r="D849" s="60"/>
      <c r="E849" s="62" t="s">
        <v>1060</v>
      </c>
      <c r="F849" s="59"/>
      <c r="G849" s="59"/>
      <c r="H849" s="60"/>
      <c r="I849" s="7">
        <v>45412</v>
      </c>
      <c r="J849" s="7">
        <v>45387</v>
      </c>
      <c r="K849" s="6" t="s">
        <v>1050</v>
      </c>
      <c r="L849" s="63">
        <v>5999.12</v>
      </c>
      <c r="M849" s="60"/>
      <c r="N849" s="8">
        <v>5849.1670999999997</v>
      </c>
      <c r="O849" s="63">
        <v>149.9529</v>
      </c>
      <c r="P849" s="59"/>
      <c r="Q849" s="59"/>
      <c r="R849" s="60"/>
      <c r="S849" s="8" t="str">
        <f>VLOOKUP(A849,[1]Rpt_BienesActivos_Completos!$H$12:$AZ$973,35,FALSE)</f>
        <v>DEPARTAMENTO DE EDUCACION, CAPACITACION, Y EXT.</v>
      </c>
      <c r="T849" s="8" t="str">
        <f>VLOOKUP(A849,[1]Rpt_BienesActivos_Completos!$H$12:$AZ$973,32,FALSE)</f>
        <v>SANTO DOMINGO DE GUZMAN</v>
      </c>
    </row>
    <row r="850" spans="1:20" ht="21" customHeight="1" outlineLevel="1" x14ac:dyDescent="0.35">
      <c r="A850" s="62" t="s">
        <v>1064</v>
      </c>
      <c r="B850" s="60"/>
      <c r="C850" s="62" t="s">
        <v>9</v>
      </c>
      <c r="D850" s="60"/>
      <c r="E850" s="62" t="s">
        <v>1060</v>
      </c>
      <c r="F850" s="59"/>
      <c r="G850" s="59"/>
      <c r="H850" s="60"/>
      <c r="I850" s="7">
        <v>45412</v>
      </c>
      <c r="J850" s="7">
        <v>45387</v>
      </c>
      <c r="K850" s="6" t="s">
        <v>1050</v>
      </c>
      <c r="L850" s="63">
        <v>5999.12</v>
      </c>
      <c r="M850" s="60"/>
      <c r="N850" s="8">
        <v>5849.1670999999997</v>
      </c>
      <c r="O850" s="63">
        <v>149.9529</v>
      </c>
      <c r="P850" s="59"/>
      <c r="Q850" s="59"/>
      <c r="R850" s="60"/>
      <c r="S850" s="8" t="str">
        <f>VLOOKUP(A850,[1]Rpt_BienesActivos_Completos!$H$12:$AZ$973,35,FALSE)</f>
        <v>DEPARTAMENTO DE EDUCACION, CAPACITACION, Y EXT.</v>
      </c>
      <c r="T850" s="8" t="str">
        <f>VLOOKUP(A850,[1]Rpt_BienesActivos_Completos!$H$12:$AZ$973,32,FALSE)</f>
        <v>SANTO DOMINGO DE GUZMAN</v>
      </c>
    </row>
    <row r="851" spans="1:20" ht="21" customHeight="1" outlineLevel="1" x14ac:dyDescent="0.35">
      <c r="A851" s="62" t="s">
        <v>1065</v>
      </c>
      <c r="B851" s="60"/>
      <c r="C851" s="62" t="s">
        <v>9</v>
      </c>
      <c r="D851" s="60"/>
      <c r="E851" s="62" t="s">
        <v>1060</v>
      </c>
      <c r="F851" s="59"/>
      <c r="G851" s="59"/>
      <c r="H851" s="60"/>
      <c r="I851" s="7">
        <v>45412</v>
      </c>
      <c r="J851" s="7">
        <v>45387</v>
      </c>
      <c r="K851" s="6" t="s">
        <v>1050</v>
      </c>
      <c r="L851" s="63">
        <v>5999.12</v>
      </c>
      <c r="M851" s="60"/>
      <c r="N851" s="8">
        <v>5849.1670999999997</v>
      </c>
      <c r="O851" s="63">
        <v>149.9529</v>
      </c>
      <c r="P851" s="59"/>
      <c r="Q851" s="59"/>
      <c r="R851" s="60"/>
      <c r="S851" s="8" t="str">
        <f>VLOOKUP(A851,[1]Rpt_BienesActivos_Completos!$H$12:$AZ$973,35,FALSE)</f>
        <v>DEPARTAMENTO DE EDUCACION, CAPACITACION, Y EXT.</v>
      </c>
      <c r="T851" s="8" t="str">
        <f>VLOOKUP(A851,[1]Rpt_BienesActivos_Completos!$H$12:$AZ$973,32,FALSE)</f>
        <v>SANTO DOMINGO DE GUZMAN</v>
      </c>
    </row>
    <row r="852" spans="1:20" ht="21" customHeight="1" outlineLevel="1" x14ac:dyDescent="0.35">
      <c r="A852" s="62" t="s">
        <v>1066</v>
      </c>
      <c r="B852" s="60"/>
      <c r="C852" s="62" t="s">
        <v>9</v>
      </c>
      <c r="D852" s="60"/>
      <c r="E852" s="62" t="s">
        <v>1060</v>
      </c>
      <c r="F852" s="59"/>
      <c r="G852" s="59"/>
      <c r="H852" s="60"/>
      <c r="I852" s="7">
        <v>45412</v>
      </c>
      <c r="J852" s="7">
        <v>45387</v>
      </c>
      <c r="K852" s="6" t="s">
        <v>1050</v>
      </c>
      <c r="L852" s="63">
        <v>5999.12</v>
      </c>
      <c r="M852" s="60"/>
      <c r="N852" s="8">
        <v>5849.1670999999997</v>
      </c>
      <c r="O852" s="63">
        <v>149.9529</v>
      </c>
      <c r="P852" s="59"/>
      <c r="Q852" s="59"/>
      <c r="R852" s="60"/>
      <c r="S852" s="8" t="str">
        <f>VLOOKUP(A852,[1]Rpt_BienesActivos_Completos!$H$12:$AZ$973,35,FALSE)</f>
        <v>DEPARTAMENTO DE EDUCACION, CAPACITACION, Y EXT.</v>
      </c>
      <c r="T852" s="8" t="str">
        <f>VLOOKUP(A852,[1]Rpt_BienesActivos_Completos!$H$12:$AZ$973,32,FALSE)</f>
        <v>SANTO DOMINGO DE GUZMAN</v>
      </c>
    </row>
    <row r="853" spans="1:20" ht="21" customHeight="1" outlineLevel="1" x14ac:dyDescent="0.35">
      <c r="A853" s="62" t="s">
        <v>1067</v>
      </c>
      <c r="B853" s="60"/>
      <c r="C853" s="62" t="s">
        <v>9</v>
      </c>
      <c r="D853" s="60"/>
      <c r="E853" s="62" t="s">
        <v>1060</v>
      </c>
      <c r="F853" s="59"/>
      <c r="G853" s="59"/>
      <c r="H853" s="60"/>
      <c r="I853" s="7">
        <v>45412</v>
      </c>
      <c r="J853" s="7">
        <v>45387</v>
      </c>
      <c r="K853" s="6" t="s">
        <v>1050</v>
      </c>
      <c r="L853" s="63">
        <v>5999.12</v>
      </c>
      <c r="M853" s="60"/>
      <c r="N853" s="8">
        <v>5849.1670999999997</v>
      </c>
      <c r="O853" s="63">
        <v>149.9529</v>
      </c>
      <c r="P853" s="59"/>
      <c r="Q853" s="59"/>
      <c r="R853" s="60"/>
      <c r="S853" s="8" t="str">
        <f>VLOOKUP(A853,[1]Rpt_BienesActivos_Completos!$H$12:$AZ$973,35,FALSE)</f>
        <v>DEPARTAMENTO DE EDUCACION, CAPACITACION, Y EXT.</v>
      </c>
      <c r="T853" s="8" t="str">
        <f>VLOOKUP(A853,[1]Rpt_BienesActivos_Completos!$H$12:$AZ$973,32,FALSE)</f>
        <v>SANTO DOMINGO DE GUZMAN</v>
      </c>
    </row>
    <row r="854" spans="1:20" ht="21" customHeight="1" outlineLevel="1" x14ac:dyDescent="0.35">
      <c r="A854" s="62" t="s">
        <v>1068</v>
      </c>
      <c r="B854" s="60"/>
      <c r="C854" s="62" t="s">
        <v>9</v>
      </c>
      <c r="D854" s="60"/>
      <c r="E854" s="62" t="s">
        <v>1060</v>
      </c>
      <c r="F854" s="59"/>
      <c r="G854" s="59"/>
      <c r="H854" s="60"/>
      <c r="I854" s="7">
        <v>45412</v>
      </c>
      <c r="J854" s="7">
        <v>45387</v>
      </c>
      <c r="K854" s="6" t="s">
        <v>1050</v>
      </c>
      <c r="L854" s="63">
        <v>5999.12</v>
      </c>
      <c r="M854" s="60"/>
      <c r="N854" s="8">
        <v>5849.1670999999997</v>
      </c>
      <c r="O854" s="63">
        <v>149.9529</v>
      </c>
      <c r="P854" s="59"/>
      <c r="Q854" s="59"/>
      <c r="R854" s="60"/>
      <c r="S854" s="8" t="str">
        <f>VLOOKUP(A854,[1]Rpt_BienesActivos_Completos!$H$12:$AZ$973,35,FALSE)</f>
        <v>DEPARTAMENTO DE EDUCACION, CAPACITACION, Y EXT.</v>
      </c>
      <c r="T854" s="8" t="str">
        <f>VLOOKUP(A854,[1]Rpt_BienesActivos_Completos!$H$12:$AZ$973,32,FALSE)</f>
        <v>SANTO DOMINGO DE GUZMAN</v>
      </c>
    </row>
    <row r="855" spans="1:20" ht="21" customHeight="1" outlineLevel="1" x14ac:dyDescent="0.35">
      <c r="A855" s="62" t="s">
        <v>1069</v>
      </c>
      <c r="B855" s="60"/>
      <c r="C855" s="62" t="s">
        <v>9</v>
      </c>
      <c r="D855" s="60"/>
      <c r="E855" s="62" t="s">
        <v>1060</v>
      </c>
      <c r="F855" s="59"/>
      <c r="G855" s="59"/>
      <c r="H855" s="60"/>
      <c r="I855" s="7">
        <v>45412</v>
      </c>
      <c r="J855" s="7">
        <v>45387</v>
      </c>
      <c r="K855" s="6" t="s">
        <v>1050</v>
      </c>
      <c r="L855" s="63">
        <v>5999.12</v>
      </c>
      <c r="M855" s="60"/>
      <c r="N855" s="8">
        <v>5849.1670999999997</v>
      </c>
      <c r="O855" s="63">
        <v>149.9529</v>
      </c>
      <c r="P855" s="59"/>
      <c r="Q855" s="59"/>
      <c r="R855" s="60"/>
      <c r="S855" s="8" t="str">
        <f>VLOOKUP(A855,[1]Rpt_BienesActivos_Completos!$H$12:$AZ$973,35,FALSE)</f>
        <v>DEPARTAMENTO DE EDUCACION, CAPACITACION, Y EXT.</v>
      </c>
      <c r="T855" s="8" t="str">
        <f>VLOOKUP(A855,[1]Rpt_BienesActivos_Completos!$H$12:$AZ$973,32,FALSE)</f>
        <v>SANTO DOMINGO DE GUZMAN</v>
      </c>
    </row>
    <row r="856" spans="1:20" ht="21" customHeight="1" outlineLevel="1" x14ac:dyDescent="0.35">
      <c r="A856" s="62" t="s">
        <v>1070</v>
      </c>
      <c r="B856" s="60"/>
      <c r="C856" s="62" t="s">
        <v>1071</v>
      </c>
      <c r="D856" s="60"/>
      <c r="E856" s="62" t="s">
        <v>1058</v>
      </c>
      <c r="F856" s="59"/>
      <c r="G856" s="59"/>
      <c r="H856" s="60"/>
      <c r="I856" s="7">
        <v>45469</v>
      </c>
      <c r="J856" s="7">
        <v>45450</v>
      </c>
      <c r="K856" s="6" t="s">
        <v>1050</v>
      </c>
      <c r="L856" s="63">
        <v>234584</v>
      </c>
      <c r="M856" s="60"/>
      <c r="N856" s="8">
        <v>232629.14170000001</v>
      </c>
      <c r="O856" s="63">
        <v>1954.8583000000001</v>
      </c>
      <c r="P856" s="59"/>
      <c r="Q856" s="59"/>
      <c r="R856" s="60"/>
      <c r="S856" s="8" t="str">
        <f>VLOOKUP(A856,[1]Rpt_BienesActivos_Completos!$H$12:$AZ$973,35,FALSE)</f>
        <v>DEPARTAMENTO DE EDUCACION, CAPACITACION, Y EXT.</v>
      </c>
      <c r="T856" s="8" t="str">
        <f>VLOOKUP(A856,[1]Rpt_BienesActivos_Completos!$H$12:$AZ$973,32,FALSE)</f>
        <v>SANTO DOMINGO DE GUZMAN</v>
      </c>
    </row>
    <row r="857" spans="1:20" ht="21" customHeight="1" outlineLevel="1" x14ac:dyDescent="0.35">
      <c r="A857" s="62" t="s">
        <v>1072</v>
      </c>
      <c r="B857" s="60"/>
      <c r="C857" s="62" t="s">
        <v>1073</v>
      </c>
      <c r="D857" s="60"/>
      <c r="E857" s="62" t="s">
        <v>1074</v>
      </c>
      <c r="F857" s="59"/>
      <c r="G857" s="59"/>
      <c r="H857" s="60"/>
      <c r="I857" s="7">
        <v>45469</v>
      </c>
      <c r="J857" s="7">
        <v>45450</v>
      </c>
      <c r="K857" s="6" t="s">
        <v>1050</v>
      </c>
      <c r="L857" s="63">
        <v>18868.2</v>
      </c>
      <c r="M857" s="60"/>
      <c r="N857" s="8">
        <v>18710.973399999999</v>
      </c>
      <c r="O857" s="63">
        <v>157.22659999999999</v>
      </c>
      <c r="P857" s="59"/>
      <c r="Q857" s="59"/>
      <c r="R857" s="60"/>
      <c r="S857" s="8" t="str">
        <f>VLOOKUP(A857,[1]Rpt_BienesActivos_Completos!$H$12:$AZ$973,35,FALSE)</f>
        <v>DEPARTAMENTO DE EDUCACION, CAPACITACION, Y EXT.</v>
      </c>
      <c r="T857" s="8" t="str">
        <f>VLOOKUP(A857,[1]Rpt_BienesActivos_Completos!$H$12:$AZ$973,32,FALSE)</f>
        <v>SANTO DOMINGO DE GUZMAN</v>
      </c>
    </row>
    <row r="858" spans="1:20" ht="15" customHeight="1" x14ac:dyDescent="0.35">
      <c r="A858" s="58" t="s">
        <v>1075</v>
      </c>
      <c r="B858" s="59"/>
      <c r="C858" s="59"/>
      <c r="D858" s="59"/>
      <c r="E858" s="59"/>
      <c r="F858" s="59"/>
      <c r="G858" s="59"/>
      <c r="H858" s="59"/>
      <c r="I858" s="59"/>
      <c r="J858" s="59"/>
      <c r="K858" s="60"/>
      <c r="L858" s="61">
        <v>875436.34</v>
      </c>
      <c r="M858" s="60"/>
      <c r="N858" s="5">
        <v>488821.89289999998</v>
      </c>
      <c r="O858" s="61">
        <v>386614.44709999999</v>
      </c>
      <c r="P858" s="59"/>
      <c r="Q858" s="59"/>
      <c r="R858" s="60"/>
      <c r="S858" s="11"/>
      <c r="T858" s="11"/>
    </row>
    <row r="859" spans="1:20" ht="15" customHeight="1" outlineLevel="1" x14ac:dyDescent="0.35">
      <c r="A859" s="62" t="s">
        <v>1076</v>
      </c>
      <c r="B859" s="60"/>
      <c r="C859" s="62" t="s">
        <v>1077</v>
      </c>
      <c r="D859" s="60"/>
      <c r="E859" s="62" t="s">
        <v>1078</v>
      </c>
      <c r="F859" s="59"/>
      <c r="G859" s="59"/>
      <c r="H859" s="60"/>
      <c r="I859" s="7">
        <v>45470</v>
      </c>
      <c r="J859" s="7">
        <v>45468</v>
      </c>
      <c r="K859" s="6" t="s">
        <v>1079</v>
      </c>
      <c r="L859" s="63">
        <v>16897.599999999999</v>
      </c>
      <c r="M859" s="60"/>
      <c r="N859" s="8">
        <v>16897.599999999999</v>
      </c>
      <c r="O859" s="63">
        <v>0</v>
      </c>
      <c r="P859" s="59"/>
      <c r="Q859" s="59"/>
      <c r="R859" s="60"/>
      <c r="S859" s="8" t="str">
        <f>VLOOKUP(A859,[1]Rpt_BienesActivos_Completos!$H$12:$AZ$973,35,FALSE)</f>
        <v>DEPARTAMENTO DE COMUNICACIONES</v>
      </c>
      <c r="T859" s="8" t="str">
        <f>VLOOKUP(A859,[1]Rpt_BienesActivos_Completos!$H$12:$AZ$973,32,FALSE)</f>
        <v>SANTO DOMINGO DE GUZMAN</v>
      </c>
    </row>
    <row r="860" spans="1:20" ht="15" customHeight="1" outlineLevel="1" x14ac:dyDescent="0.35">
      <c r="A860" s="62" t="s">
        <v>1080</v>
      </c>
      <c r="B860" s="60"/>
      <c r="C860" s="62" t="s">
        <v>1081</v>
      </c>
      <c r="D860" s="60"/>
      <c r="E860" s="62" t="s">
        <v>1078</v>
      </c>
      <c r="F860" s="59"/>
      <c r="G860" s="59"/>
      <c r="H860" s="60"/>
      <c r="I860" s="7">
        <v>45470</v>
      </c>
      <c r="J860" s="7">
        <v>45468</v>
      </c>
      <c r="K860" s="6" t="s">
        <v>1079</v>
      </c>
      <c r="L860" s="63">
        <v>16897.599999999999</v>
      </c>
      <c r="M860" s="60"/>
      <c r="N860" s="8">
        <v>16897.599999999999</v>
      </c>
      <c r="O860" s="63">
        <v>0</v>
      </c>
      <c r="P860" s="59"/>
      <c r="Q860" s="59"/>
      <c r="R860" s="60"/>
      <c r="S860" s="8" t="str">
        <f>VLOOKUP(A860,[1]Rpt_BienesActivos_Completos!$H$12:$AZ$973,35,FALSE)</f>
        <v>DEPARTAMENTO DE COMUNICACIONES</v>
      </c>
      <c r="T860" s="8" t="str">
        <f>VLOOKUP(A860,[1]Rpt_BienesActivos_Completos!$H$12:$AZ$973,32,FALSE)</f>
        <v>SANTO DOMINGO DE GUZMAN</v>
      </c>
    </row>
    <row r="861" spans="1:20" ht="15" customHeight="1" outlineLevel="1" x14ac:dyDescent="0.35">
      <c r="A861" s="62" t="s">
        <v>1082</v>
      </c>
      <c r="B861" s="60"/>
      <c r="C861" s="62" t="s">
        <v>1083</v>
      </c>
      <c r="D861" s="60"/>
      <c r="E861" s="62" t="s">
        <v>1078</v>
      </c>
      <c r="F861" s="59"/>
      <c r="G861" s="59"/>
      <c r="H861" s="60"/>
      <c r="I861" s="7">
        <v>45470</v>
      </c>
      <c r="J861" s="7">
        <v>45468</v>
      </c>
      <c r="K861" s="6" t="s">
        <v>1079</v>
      </c>
      <c r="L861" s="63">
        <v>16897.599999999999</v>
      </c>
      <c r="M861" s="60"/>
      <c r="N861" s="8">
        <v>16897.599999999999</v>
      </c>
      <c r="O861" s="63">
        <v>0</v>
      </c>
      <c r="P861" s="59"/>
      <c r="Q861" s="59"/>
      <c r="R861" s="60"/>
      <c r="S861" s="8" t="str">
        <f>VLOOKUP(A861,[1]Rpt_BienesActivos_Completos!$H$12:$AZ$973,35,FALSE)</f>
        <v>DEPARTAMENTO DE COMUNICACIONES</v>
      </c>
      <c r="T861" s="8" t="str">
        <f>VLOOKUP(A861,[1]Rpt_BienesActivos_Completos!$H$12:$AZ$973,32,FALSE)</f>
        <v>SANTO DOMINGO DE GUZMAN</v>
      </c>
    </row>
    <row r="862" spans="1:20" ht="15" customHeight="1" outlineLevel="1" x14ac:dyDescent="0.35">
      <c r="A862" s="62" t="s">
        <v>1084</v>
      </c>
      <c r="B862" s="60"/>
      <c r="C862" s="62" t="s">
        <v>1085</v>
      </c>
      <c r="D862" s="60"/>
      <c r="E862" s="62" t="s">
        <v>1078</v>
      </c>
      <c r="F862" s="59"/>
      <c r="G862" s="59"/>
      <c r="H862" s="60"/>
      <c r="I862" s="7">
        <v>45470</v>
      </c>
      <c r="J862" s="7">
        <v>45468</v>
      </c>
      <c r="K862" s="6" t="s">
        <v>1079</v>
      </c>
      <c r="L862" s="63">
        <v>16897.599999999999</v>
      </c>
      <c r="M862" s="60"/>
      <c r="N862" s="8">
        <v>16897.599999999999</v>
      </c>
      <c r="O862" s="63">
        <v>0</v>
      </c>
      <c r="P862" s="59"/>
      <c r="Q862" s="59"/>
      <c r="R862" s="60"/>
      <c r="S862" s="8" t="str">
        <f>VLOOKUP(A862,[1]Rpt_BienesActivos_Completos!$H$12:$AZ$973,35,FALSE)</f>
        <v>DEPARTAMENTO DE COMUNICACIONES</v>
      </c>
      <c r="T862" s="8" t="str">
        <f>VLOOKUP(A862,[1]Rpt_BienesActivos_Completos!$H$12:$AZ$973,32,FALSE)</f>
        <v>SANTO DOMINGO DE GUZMAN</v>
      </c>
    </row>
    <row r="863" spans="1:20" ht="15" customHeight="1" outlineLevel="1" x14ac:dyDescent="0.35">
      <c r="A863" s="62" t="s">
        <v>1086</v>
      </c>
      <c r="B863" s="60"/>
      <c r="C863" s="62" t="s">
        <v>9</v>
      </c>
      <c r="D863" s="60"/>
      <c r="E863" s="62" t="s">
        <v>1087</v>
      </c>
      <c r="F863" s="59"/>
      <c r="G863" s="59"/>
      <c r="H863" s="60"/>
      <c r="I863" s="7">
        <v>44575</v>
      </c>
      <c r="J863" s="7">
        <v>44466</v>
      </c>
      <c r="K863" s="6" t="s">
        <v>1079</v>
      </c>
      <c r="L863" s="63">
        <v>12095</v>
      </c>
      <c r="M863" s="60"/>
      <c r="N863" s="8">
        <v>1008.8348</v>
      </c>
      <c r="O863" s="63">
        <v>11086.165199999999</v>
      </c>
      <c r="P863" s="59"/>
      <c r="Q863" s="59"/>
      <c r="R863" s="60"/>
      <c r="S863" s="8" t="str">
        <f>VLOOKUP(A863,[1]Rpt_BienesActivos_Completos!$H$12:$AZ$973,35,FALSE)</f>
        <v>DIVISION ADMINISTRATIVA</v>
      </c>
      <c r="T863" s="8" t="str">
        <f>VLOOKUP(A863,[1]Rpt_BienesActivos_Completos!$H$12:$AZ$973,32,FALSE)</f>
        <v>SANTO DOMINGO DE GUZMAN</v>
      </c>
    </row>
    <row r="864" spans="1:20" ht="15" customHeight="1" outlineLevel="1" x14ac:dyDescent="0.35">
      <c r="A864" s="62" t="s">
        <v>1088</v>
      </c>
      <c r="B864" s="60"/>
      <c r="C864" s="62" t="s">
        <v>9</v>
      </c>
      <c r="D864" s="60"/>
      <c r="E864" s="62" t="s">
        <v>1087</v>
      </c>
      <c r="F864" s="59"/>
      <c r="G864" s="59"/>
      <c r="H864" s="60"/>
      <c r="I864" s="7">
        <v>44575</v>
      </c>
      <c r="J864" s="7">
        <v>44466</v>
      </c>
      <c r="K864" s="6" t="s">
        <v>1079</v>
      </c>
      <c r="L864" s="63">
        <v>12095</v>
      </c>
      <c r="M864" s="60"/>
      <c r="N864" s="8">
        <v>1008.8348</v>
      </c>
      <c r="O864" s="63">
        <v>11086.165199999999</v>
      </c>
      <c r="P864" s="59"/>
      <c r="Q864" s="59"/>
      <c r="R864" s="60"/>
      <c r="S864" s="8" t="str">
        <f>VLOOKUP(A864,[1]Rpt_BienesActivos_Completos!$H$12:$AZ$973,35,FALSE)</f>
        <v>DIVISION FINANCIERA</v>
      </c>
      <c r="T864" s="8" t="str">
        <f>VLOOKUP(A864,[1]Rpt_BienesActivos_Completos!$H$12:$AZ$973,32,FALSE)</f>
        <v>SANTO DOMINGO DE GUZMAN</v>
      </c>
    </row>
    <row r="865" spans="1:20" ht="15" customHeight="1" outlineLevel="1" x14ac:dyDescent="0.35">
      <c r="A865" s="62" t="s">
        <v>1089</v>
      </c>
      <c r="B865" s="60"/>
      <c r="C865" s="62" t="s">
        <v>9</v>
      </c>
      <c r="D865" s="60"/>
      <c r="E865" s="62" t="s">
        <v>1087</v>
      </c>
      <c r="F865" s="59"/>
      <c r="G865" s="59"/>
      <c r="H865" s="60"/>
      <c r="I865" s="7">
        <v>44575</v>
      </c>
      <c r="J865" s="7">
        <v>44466</v>
      </c>
      <c r="K865" s="6" t="s">
        <v>1079</v>
      </c>
      <c r="L865" s="63">
        <v>12095</v>
      </c>
      <c r="M865" s="60"/>
      <c r="N865" s="8">
        <v>1008.8348</v>
      </c>
      <c r="O865" s="63">
        <v>11086.165199999999</v>
      </c>
      <c r="P865" s="59"/>
      <c r="Q865" s="59"/>
      <c r="R865" s="60"/>
      <c r="S865" s="8" t="str">
        <f>VLOOKUP(A865,[1]Rpt_BienesActivos_Completos!$H$12:$AZ$973,35,FALSE)</f>
        <v>DEPARTAMENTOS DE INGRESOS</v>
      </c>
      <c r="T865" s="8" t="str">
        <f>VLOOKUP(A865,[1]Rpt_BienesActivos_Completos!$H$12:$AZ$973,32,FALSE)</f>
        <v>SANTO DOMINGO DE GUZMAN</v>
      </c>
    </row>
    <row r="866" spans="1:20" ht="15" customHeight="1" outlineLevel="1" x14ac:dyDescent="0.35">
      <c r="A866" s="62" t="s">
        <v>1090</v>
      </c>
      <c r="B866" s="60"/>
      <c r="C866" s="62" t="s">
        <v>9</v>
      </c>
      <c r="D866" s="60"/>
      <c r="E866" s="62" t="s">
        <v>1087</v>
      </c>
      <c r="F866" s="59"/>
      <c r="G866" s="59"/>
      <c r="H866" s="60"/>
      <c r="I866" s="7">
        <v>44575</v>
      </c>
      <c r="J866" s="7">
        <v>44466</v>
      </c>
      <c r="K866" s="6" t="s">
        <v>1079</v>
      </c>
      <c r="L866" s="63">
        <v>12095</v>
      </c>
      <c r="M866" s="60"/>
      <c r="N866" s="8">
        <v>1008.8348</v>
      </c>
      <c r="O866" s="63">
        <v>11086.165199999999</v>
      </c>
      <c r="P866" s="59"/>
      <c r="Q866" s="59"/>
      <c r="R866" s="60"/>
      <c r="S866" s="8" t="str">
        <f>VLOOKUP(A866,[1]Rpt_BienesActivos_Completos!$H$12:$AZ$973,35,FALSE)</f>
        <v>DEPARTAMENTOS DE INGRESOS</v>
      </c>
      <c r="T866" s="8" t="str">
        <f>VLOOKUP(A866,[1]Rpt_BienesActivos_Completos!$H$12:$AZ$973,32,FALSE)</f>
        <v>SANTO DOMINGO DE GUZMAN</v>
      </c>
    </row>
    <row r="867" spans="1:20" ht="15" customHeight="1" outlineLevel="1" x14ac:dyDescent="0.35">
      <c r="A867" s="62" t="s">
        <v>1091</v>
      </c>
      <c r="B867" s="60"/>
      <c r="C867" s="62" t="s">
        <v>9</v>
      </c>
      <c r="D867" s="60"/>
      <c r="E867" s="62" t="s">
        <v>1087</v>
      </c>
      <c r="F867" s="59"/>
      <c r="G867" s="59"/>
      <c r="H867" s="60"/>
      <c r="I867" s="7">
        <v>44575</v>
      </c>
      <c r="J867" s="7">
        <v>44466</v>
      </c>
      <c r="K867" s="6" t="s">
        <v>1079</v>
      </c>
      <c r="L867" s="63">
        <v>12095</v>
      </c>
      <c r="M867" s="60"/>
      <c r="N867" s="8">
        <v>1008.8348</v>
      </c>
      <c r="O867" s="63">
        <v>11086.165199999999</v>
      </c>
      <c r="P867" s="59"/>
      <c r="Q867" s="59"/>
      <c r="R867" s="60"/>
      <c r="S867" s="8" t="str">
        <f>VLOOKUP(A867,[1]Rpt_BienesActivos_Completos!$H$12:$AZ$973,35,FALSE)</f>
        <v>DEPARTAMENTO DE COMUNICACIONES</v>
      </c>
      <c r="T867" s="8" t="str">
        <f>VLOOKUP(A867,[1]Rpt_BienesActivos_Completos!$H$12:$AZ$973,32,FALSE)</f>
        <v>SANTO DOMINGO DE GUZMAN</v>
      </c>
    </row>
    <row r="868" spans="1:20" ht="15" customHeight="1" outlineLevel="1" x14ac:dyDescent="0.35">
      <c r="A868" s="62" t="s">
        <v>1092</v>
      </c>
      <c r="B868" s="60"/>
      <c r="C868" s="62" t="s">
        <v>9</v>
      </c>
      <c r="D868" s="60"/>
      <c r="E868" s="62" t="s">
        <v>1087</v>
      </c>
      <c r="F868" s="59"/>
      <c r="G868" s="59"/>
      <c r="H868" s="60"/>
      <c r="I868" s="7">
        <v>44575</v>
      </c>
      <c r="J868" s="7">
        <v>44466</v>
      </c>
      <c r="K868" s="6" t="s">
        <v>1079</v>
      </c>
      <c r="L868" s="63">
        <v>19175</v>
      </c>
      <c r="M868" s="60"/>
      <c r="N868" s="8">
        <v>1598.8336999999999</v>
      </c>
      <c r="O868" s="63">
        <v>17576.166300000001</v>
      </c>
      <c r="P868" s="59"/>
      <c r="Q868" s="59"/>
      <c r="R868" s="60"/>
      <c r="S868" s="8" t="str">
        <f>VLOOKUP(A868,[1]Rpt_BienesActivos_Completos!$H$12:$AZ$973,35,FALSE)</f>
        <v>SECCION DE SERVICIOS GENERALES</v>
      </c>
      <c r="T868" s="8" t="str">
        <f>VLOOKUP(A868,[1]Rpt_BienesActivos_Completos!$H$12:$AZ$973,32,FALSE)</f>
        <v>SANTO DOMINGO DE GUZMAN</v>
      </c>
    </row>
    <row r="869" spans="1:20" ht="15" customHeight="1" outlineLevel="1" x14ac:dyDescent="0.35">
      <c r="A869" s="62" t="s">
        <v>1093</v>
      </c>
      <c r="B869" s="60"/>
      <c r="C869" s="62" t="s">
        <v>9</v>
      </c>
      <c r="D869" s="60"/>
      <c r="E869" s="62" t="s">
        <v>1087</v>
      </c>
      <c r="F869" s="59"/>
      <c r="G869" s="59"/>
      <c r="H869" s="60"/>
      <c r="I869" s="7">
        <v>44575</v>
      </c>
      <c r="J869" s="7">
        <v>44466</v>
      </c>
      <c r="K869" s="6" t="s">
        <v>1079</v>
      </c>
      <c r="L869" s="63">
        <v>19175</v>
      </c>
      <c r="M869" s="60"/>
      <c r="N869" s="8">
        <v>1598.8336999999999</v>
      </c>
      <c r="O869" s="63">
        <v>17576.166300000001</v>
      </c>
      <c r="P869" s="59"/>
      <c r="Q869" s="59"/>
      <c r="R869" s="60"/>
      <c r="S869" s="8" t="str">
        <f>VLOOKUP(A869,[1]Rpt_BienesActivos_Completos!$H$12:$AZ$973,35,FALSE)</f>
        <v>SECCION DE SERVICIOS GENERALES</v>
      </c>
      <c r="T869" s="8" t="str">
        <f>VLOOKUP(A869,[1]Rpt_BienesActivos_Completos!$H$12:$AZ$973,32,FALSE)</f>
        <v>SANTO DOMINGO DE GUZMAN</v>
      </c>
    </row>
    <row r="870" spans="1:20" ht="15" customHeight="1" outlineLevel="1" x14ac:dyDescent="0.35">
      <c r="A870" s="62" t="s">
        <v>1094</v>
      </c>
      <c r="B870" s="60"/>
      <c r="C870" s="62" t="s">
        <v>9</v>
      </c>
      <c r="D870" s="60"/>
      <c r="E870" s="62" t="s">
        <v>1087</v>
      </c>
      <c r="F870" s="59"/>
      <c r="G870" s="59"/>
      <c r="H870" s="60"/>
      <c r="I870" s="7">
        <v>44578</v>
      </c>
      <c r="J870" s="7">
        <v>44473</v>
      </c>
      <c r="K870" s="6" t="s">
        <v>1079</v>
      </c>
      <c r="L870" s="63">
        <v>11280.8</v>
      </c>
      <c r="M870" s="60"/>
      <c r="N870" s="8">
        <v>940.98590000000002</v>
      </c>
      <c r="O870" s="63">
        <v>10339.8141</v>
      </c>
      <c r="P870" s="59"/>
      <c r="Q870" s="59"/>
      <c r="R870" s="60"/>
      <c r="S870" s="8" t="str">
        <f>VLOOKUP(A870,[1]Rpt_BienesActivos_Completos!$H$12:$AZ$973,35,FALSE)</f>
        <v>DIVISION DE TECNOLOGIA DE LA INFORMACION</v>
      </c>
      <c r="T870" s="8" t="str">
        <f>VLOOKUP(A870,[1]Rpt_BienesActivos_Completos!$H$12:$AZ$973,32,FALSE)</f>
        <v>SANTO DOMINGO DE GUZMAN</v>
      </c>
    </row>
    <row r="871" spans="1:20" ht="15" customHeight="1" outlineLevel="1" x14ac:dyDescent="0.35">
      <c r="A871" s="62" t="s">
        <v>1095</v>
      </c>
      <c r="B871" s="60"/>
      <c r="C871" s="62" t="s">
        <v>9</v>
      </c>
      <c r="D871" s="60"/>
      <c r="E871" s="62" t="s">
        <v>1087</v>
      </c>
      <c r="F871" s="59"/>
      <c r="G871" s="59"/>
      <c r="H871" s="60"/>
      <c r="I871" s="7">
        <v>44578</v>
      </c>
      <c r="J871" s="7">
        <v>44473</v>
      </c>
      <c r="K871" s="6" t="s">
        <v>1079</v>
      </c>
      <c r="L871" s="63">
        <v>11280.8</v>
      </c>
      <c r="M871" s="60"/>
      <c r="N871" s="8">
        <v>940.98590000000002</v>
      </c>
      <c r="O871" s="63">
        <v>10339.8141</v>
      </c>
      <c r="P871" s="59"/>
      <c r="Q871" s="59"/>
      <c r="R871" s="60"/>
      <c r="S871" s="8" t="str">
        <f>VLOOKUP(A871,[1]Rpt_BienesActivos_Completos!$H$12:$AZ$973,35,FALSE)</f>
        <v>DIVISION DE TECNOLOGIA DE LA INFORMACION</v>
      </c>
      <c r="T871" s="8" t="str">
        <f>VLOOKUP(A871,[1]Rpt_BienesActivos_Completos!$H$12:$AZ$973,32,FALSE)</f>
        <v>SANTO DOMINGO DE GUZMAN</v>
      </c>
    </row>
    <row r="872" spans="1:20" ht="15" customHeight="1" outlineLevel="1" x14ac:dyDescent="0.35">
      <c r="A872" s="62" t="s">
        <v>1096</v>
      </c>
      <c r="B872" s="60"/>
      <c r="C872" s="62" t="s">
        <v>9</v>
      </c>
      <c r="D872" s="60"/>
      <c r="E872" s="62" t="s">
        <v>1087</v>
      </c>
      <c r="F872" s="59"/>
      <c r="G872" s="59"/>
      <c r="H872" s="60"/>
      <c r="I872" s="7">
        <v>44578</v>
      </c>
      <c r="J872" s="7">
        <v>44473</v>
      </c>
      <c r="K872" s="6" t="s">
        <v>1079</v>
      </c>
      <c r="L872" s="63">
        <v>11280.8</v>
      </c>
      <c r="M872" s="60"/>
      <c r="N872" s="8">
        <v>940.98590000000002</v>
      </c>
      <c r="O872" s="63">
        <v>10339.8141</v>
      </c>
      <c r="P872" s="59"/>
      <c r="Q872" s="59"/>
      <c r="R872" s="60"/>
      <c r="S872" s="8" t="str">
        <f>VLOOKUP(A872,[1]Rpt_BienesActivos_Completos!$H$12:$AZ$973,35,FALSE)</f>
        <v>DIVISION DE TECNOLOGIA DE LA INFORMACION</v>
      </c>
      <c r="T872" s="8" t="str">
        <f>VLOOKUP(A872,[1]Rpt_BienesActivos_Completos!$H$12:$AZ$973,32,FALSE)</f>
        <v>SANTO DOMINGO DE GUZMAN</v>
      </c>
    </row>
    <row r="873" spans="1:20" ht="15" customHeight="1" outlineLevel="1" x14ac:dyDescent="0.35">
      <c r="A873" s="62" t="s">
        <v>1097</v>
      </c>
      <c r="B873" s="60"/>
      <c r="C873" s="62" t="s">
        <v>9</v>
      </c>
      <c r="D873" s="60"/>
      <c r="E873" s="62" t="s">
        <v>1087</v>
      </c>
      <c r="F873" s="59"/>
      <c r="G873" s="59"/>
      <c r="H873" s="60"/>
      <c r="I873" s="7">
        <v>44578</v>
      </c>
      <c r="J873" s="7">
        <v>44473</v>
      </c>
      <c r="K873" s="6" t="s">
        <v>1079</v>
      </c>
      <c r="L873" s="63">
        <v>11280.8</v>
      </c>
      <c r="M873" s="60"/>
      <c r="N873" s="8">
        <v>940.98590000000002</v>
      </c>
      <c r="O873" s="63">
        <v>10339.8141</v>
      </c>
      <c r="P873" s="59"/>
      <c r="Q873" s="59"/>
      <c r="R873" s="60"/>
      <c r="S873" s="8" t="str">
        <f>VLOOKUP(A873,[1]Rpt_BienesActivos_Completos!$H$12:$AZ$973,35,FALSE)</f>
        <v>DIVISION DE TECNOLOGIA DE LA INFORMACION</v>
      </c>
      <c r="T873" s="8" t="str">
        <f>VLOOKUP(A873,[1]Rpt_BienesActivos_Completos!$H$12:$AZ$973,32,FALSE)</f>
        <v>SANTO DOMINGO DE GUZMAN</v>
      </c>
    </row>
    <row r="874" spans="1:20" ht="15" customHeight="1" outlineLevel="1" x14ac:dyDescent="0.35">
      <c r="A874" s="62" t="s">
        <v>1098</v>
      </c>
      <c r="B874" s="60"/>
      <c r="C874" s="62" t="s">
        <v>9</v>
      </c>
      <c r="D874" s="60"/>
      <c r="E874" s="62" t="s">
        <v>1087</v>
      </c>
      <c r="F874" s="59"/>
      <c r="G874" s="59"/>
      <c r="H874" s="60"/>
      <c r="I874" s="7">
        <v>44578</v>
      </c>
      <c r="J874" s="7">
        <v>44473</v>
      </c>
      <c r="K874" s="6" t="s">
        <v>1079</v>
      </c>
      <c r="L874" s="63">
        <v>11280.8</v>
      </c>
      <c r="M874" s="60"/>
      <c r="N874" s="8">
        <v>940.98590000000002</v>
      </c>
      <c r="O874" s="63">
        <v>10339.8141</v>
      </c>
      <c r="P874" s="59"/>
      <c r="Q874" s="59"/>
      <c r="R874" s="60"/>
      <c r="S874" s="8" t="str">
        <f>VLOOKUP(A874,[1]Rpt_BienesActivos_Completos!$H$12:$AZ$973,35,FALSE)</f>
        <v>DIVISION DE TECNOLOGIA DE LA INFORMACION</v>
      </c>
      <c r="T874" s="8" t="str">
        <f>VLOOKUP(A874,[1]Rpt_BienesActivos_Completos!$H$12:$AZ$973,32,FALSE)</f>
        <v>SANTO DOMINGO DE GUZMAN</v>
      </c>
    </row>
    <row r="875" spans="1:20" ht="15" customHeight="1" outlineLevel="1" x14ac:dyDescent="0.35">
      <c r="A875" s="62" t="s">
        <v>1099</v>
      </c>
      <c r="B875" s="60"/>
      <c r="C875" s="62" t="s">
        <v>9</v>
      </c>
      <c r="D875" s="60"/>
      <c r="E875" s="62" t="s">
        <v>1087</v>
      </c>
      <c r="F875" s="59"/>
      <c r="G875" s="59"/>
      <c r="H875" s="60"/>
      <c r="I875" s="7">
        <v>44578</v>
      </c>
      <c r="J875" s="7">
        <v>44473</v>
      </c>
      <c r="K875" s="6" t="s">
        <v>1079</v>
      </c>
      <c r="L875" s="63">
        <v>11280.8</v>
      </c>
      <c r="M875" s="60"/>
      <c r="N875" s="8">
        <v>940.98590000000002</v>
      </c>
      <c r="O875" s="63">
        <v>10339.8141</v>
      </c>
      <c r="P875" s="59"/>
      <c r="Q875" s="59"/>
      <c r="R875" s="60"/>
      <c r="S875" s="8" t="str">
        <f>VLOOKUP(A875,[1]Rpt_BienesActivos_Completos!$H$12:$AZ$973,35,FALSE)</f>
        <v>DIVISION DE TECNOLOGIA DE LA INFORMACION</v>
      </c>
      <c r="T875" s="8" t="str">
        <f>VLOOKUP(A875,[1]Rpt_BienesActivos_Completos!$H$12:$AZ$973,32,FALSE)</f>
        <v>SANTO DOMINGO DE GUZMAN</v>
      </c>
    </row>
    <row r="876" spans="1:20" ht="15" customHeight="1" outlineLevel="1" x14ac:dyDescent="0.35">
      <c r="A876" s="62" t="s">
        <v>1100</v>
      </c>
      <c r="B876" s="60"/>
      <c r="C876" s="62" t="s">
        <v>9</v>
      </c>
      <c r="D876" s="60"/>
      <c r="E876" s="62" t="s">
        <v>1087</v>
      </c>
      <c r="F876" s="59"/>
      <c r="G876" s="59"/>
      <c r="H876" s="60"/>
      <c r="I876" s="7">
        <v>44578</v>
      </c>
      <c r="J876" s="7">
        <v>44473</v>
      </c>
      <c r="K876" s="6" t="s">
        <v>1079</v>
      </c>
      <c r="L876" s="63">
        <v>11280.8</v>
      </c>
      <c r="M876" s="60"/>
      <c r="N876" s="8">
        <v>940.98590000000002</v>
      </c>
      <c r="O876" s="63">
        <v>10339.8141</v>
      </c>
      <c r="P876" s="59"/>
      <c r="Q876" s="59"/>
      <c r="R876" s="60"/>
      <c r="S876" s="8" t="str">
        <f>VLOOKUP(A876,[1]Rpt_BienesActivos_Completos!$H$12:$AZ$973,35,FALSE)</f>
        <v>DIVISION DE TECNOLOGIA DE LA INFORMACION</v>
      </c>
      <c r="T876" s="8" t="str">
        <f>VLOOKUP(A876,[1]Rpt_BienesActivos_Completos!$H$12:$AZ$973,32,FALSE)</f>
        <v>SANTO DOMINGO DE GUZMAN</v>
      </c>
    </row>
    <row r="877" spans="1:20" ht="15" customHeight="1" outlineLevel="1" x14ac:dyDescent="0.35">
      <c r="A877" s="62" t="s">
        <v>1101</v>
      </c>
      <c r="B877" s="60"/>
      <c r="C877" s="62" t="s">
        <v>9</v>
      </c>
      <c r="D877" s="60"/>
      <c r="E877" s="62" t="s">
        <v>1087</v>
      </c>
      <c r="F877" s="59"/>
      <c r="G877" s="59"/>
      <c r="H877" s="60"/>
      <c r="I877" s="7">
        <v>44578</v>
      </c>
      <c r="J877" s="7">
        <v>44473</v>
      </c>
      <c r="K877" s="6" t="s">
        <v>1079</v>
      </c>
      <c r="L877" s="63">
        <v>11280.8</v>
      </c>
      <c r="M877" s="60"/>
      <c r="N877" s="8">
        <v>940.98590000000002</v>
      </c>
      <c r="O877" s="63">
        <v>10339.8141</v>
      </c>
      <c r="P877" s="59"/>
      <c r="Q877" s="59"/>
      <c r="R877" s="60"/>
      <c r="S877" s="8" t="str">
        <f>VLOOKUP(A877,[1]Rpt_BienesActivos_Completos!$H$12:$AZ$973,35,FALSE)</f>
        <v>DIVISION DE TECNOLOGIA DE LA INFORMACION</v>
      </c>
      <c r="T877" s="8" t="str">
        <f>VLOOKUP(A877,[1]Rpt_BienesActivos_Completos!$H$12:$AZ$973,32,FALSE)</f>
        <v>SANTO DOMINGO DE GUZMAN</v>
      </c>
    </row>
    <row r="878" spans="1:20" ht="15" customHeight="1" outlineLevel="1" x14ac:dyDescent="0.35">
      <c r="A878" s="62" t="s">
        <v>1102</v>
      </c>
      <c r="B878" s="60"/>
      <c r="C878" s="62" t="s">
        <v>9</v>
      </c>
      <c r="D878" s="60"/>
      <c r="E878" s="62" t="s">
        <v>1087</v>
      </c>
      <c r="F878" s="59"/>
      <c r="G878" s="59"/>
      <c r="H878" s="60"/>
      <c r="I878" s="7">
        <v>44578</v>
      </c>
      <c r="J878" s="7">
        <v>44473</v>
      </c>
      <c r="K878" s="6" t="s">
        <v>1079</v>
      </c>
      <c r="L878" s="63">
        <v>11280.8</v>
      </c>
      <c r="M878" s="60"/>
      <c r="N878" s="8">
        <v>940.98590000000002</v>
      </c>
      <c r="O878" s="63">
        <v>10339.8141</v>
      </c>
      <c r="P878" s="59"/>
      <c r="Q878" s="59"/>
      <c r="R878" s="60"/>
      <c r="S878" s="8" t="str">
        <f>VLOOKUP(A878,[1]Rpt_BienesActivos_Completos!$H$12:$AZ$973,35,FALSE)</f>
        <v>DIVISION DE TECNOLOGIA DE LA INFORMACION</v>
      </c>
      <c r="T878" s="8" t="str">
        <f>VLOOKUP(A878,[1]Rpt_BienesActivos_Completos!$H$12:$AZ$973,32,FALSE)</f>
        <v>SANTO DOMINGO DE GUZMAN</v>
      </c>
    </row>
    <row r="879" spans="1:20" ht="15" customHeight="1" outlineLevel="1" x14ac:dyDescent="0.35">
      <c r="A879" s="62" t="s">
        <v>1103</v>
      </c>
      <c r="B879" s="60"/>
      <c r="C879" s="62" t="s">
        <v>9</v>
      </c>
      <c r="D879" s="60"/>
      <c r="E879" s="62" t="s">
        <v>1087</v>
      </c>
      <c r="F879" s="59"/>
      <c r="G879" s="59"/>
      <c r="H879" s="60"/>
      <c r="I879" s="7">
        <v>44578</v>
      </c>
      <c r="J879" s="7">
        <v>44473</v>
      </c>
      <c r="K879" s="6" t="s">
        <v>1079</v>
      </c>
      <c r="L879" s="63">
        <v>11280.8</v>
      </c>
      <c r="M879" s="60"/>
      <c r="N879" s="8">
        <v>940.98590000000002</v>
      </c>
      <c r="O879" s="63">
        <v>10339.8141</v>
      </c>
      <c r="P879" s="59"/>
      <c r="Q879" s="59"/>
      <c r="R879" s="60"/>
      <c r="S879" s="8" t="str">
        <f>VLOOKUP(A879,[1]Rpt_BienesActivos_Completos!$H$12:$AZ$973,35,FALSE)</f>
        <v>DIVISION DE TECNOLOGIA DE LA INFORMACION</v>
      </c>
      <c r="T879" s="8" t="str">
        <f>VLOOKUP(A879,[1]Rpt_BienesActivos_Completos!$H$12:$AZ$973,32,FALSE)</f>
        <v>SANTO DOMINGO DE GUZMAN</v>
      </c>
    </row>
    <row r="880" spans="1:20" ht="15" customHeight="1" outlineLevel="1" x14ac:dyDescent="0.35">
      <c r="A880" s="62" t="s">
        <v>1104</v>
      </c>
      <c r="B880" s="60"/>
      <c r="C880" s="62" t="s">
        <v>9</v>
      </c>
      <c r="D880" s="60"/>
      <c r="E880" s="62" t="s">
        <v>1087</v>
      </c>
      <c r="F880" s="59"/>
      <c r="G880" s="59"/>
      <c r="H880" s="60"/>
      <c r="I880" s="7">
        <v>44578</v>
      </c>
      <c r="J880" s="7">
        <v>44473</v>
      </c>
      <c r="K880" s="6" t="s">
        <v>1079</v>
      </c>
      <c r="L880" s="63">
        <v>18054</v>
      </c>
      <c r="M880" s="60"/>
      <c r="N880" s="8">
        <v>1505.4174</v>
      </c>
      <c r="O880" s="63">
        <v>16548.582600000002</v>
      </c>
      <c r="P880" s="59"/>
      <c r="Q880" s="59"/>
      <c r="R880" s="60"/>
      <c r="S880" s="8" t="str">
        <f>VLOOKUP(A880,[1]Rpt_BienesActivos_Completos!$H$12:$AZ$973,35,FALSE)</f>
        <v>DIVISION DE TECNOLOGIA DE LA INFORMACION</v>
      </c>
      <c r="T880" s="8" t="str">
        <f>VLOOKUP(A880,[1]Rpt_BienesActivos_Completos!$H$12:$AZ$973,32,FALSE)</f>
        <v>SANTO DOMINGO DE GUZMAN</v>
      </c>
    </row>
    <row r="881" spans="1:20" ht="15" customHeight="1" outlineLevel="1" x14ac:dyDescent="0.35">
      <c r="A881" s="62" t="s">
        <v>1105</v>
      </c>
      <c r="B881" s="60"/>
      <c r="C881" s="62" t="s">
        <v>9</v>
      </c>
      <c r="D881" s="60"/>
      <c r="E881" s="62" t="s">
        <v>1106</v>
      </c>
      <c r="F881" s="59"/>
      <c r="G881" s="59"/>
      <c r="H881" s="60"/>
      <c r="I881" s="7">
        <v>44578</v>
      </c>
      <c r="J881" s="7">
        <v>44553</v>
      </c>
      <c r="K881" s="6" t="s">
        <v>1079</v>
      </c>
      <c r="L881" s="63">
        <v>14630.11</v>
      </c>
      <c r="M881" s="60"/>
      <c r="N881" s="8">
        <v>7315.5550000000003</v>
      </c>
      <c r="O881" s="63">
        <v>7314.5550000000003</v>
      </c>
      <c r="P881" s="59"/>
      <c r="Q881" s="59"/>
      <c r="R881" s="60"/>
      <c r="S881" s="8" t="str">
        <f>VLOOKUP(A881,[1]Rpt_BienesActivos_Completos!$H$12:$AZ$973,35,FALSE)</f>
        <v>DEPARTAMENTO DE REGULACION PESQUERA</v>
      </c>
      <c r="T881" s="8" t="str">
        <f>VLOOKUP(A881,[1]Rpt_BienesActivos_Completos!$H$12:$AZ$973,32,FALSE)</f>
        <v>SANTO DOMINGO DE GUZMAN</v>
      </c>
    </row>
    <row r="882" spans="1:20" ht="15" customHeight="1" outlineLevel="1" x14ac:dyDescent="0.35">
      <c r="A882" s="62" t="s">
        <v>1107</v>
      </c>
      <c r="B882" s="60"/>
      <c r="C882" s="62" t="s">
        <v>9</v>
      </c>
      <c r="D882" s="60"/>
      <c r="E882" s="62" t="s">
        <v>1106</v>
      </c>
      <c r="F882" s="59"/>
      <c r="G882" s="59"/>
      <c r="H882" s="60"/>
      <c r="I882" s="7">
        <v>44578</v>
      </c>
      <c r="J882" s="7">
        <v>44553</v>
      </c>
      <c r="K882" s="6" t="s">
        <v>1079</v>
      </c>
      <c r="L882" s="63">
        <v>14630.11</v>
      </c>
      <c r="M882" s="60"/>
      <c r="N882" s="8">
        <v>7315.5550000000003</v>
      </c>
      <c r="O882" s="63">
        <v>7314.5550000000003</v>
      </c>
      <c r="P882" s="59"/>
      <c r="Q882" s="59"/>
      <c r="R882" s="60"/>
      <c r="S882" s="8" t="str">
        <f>VLOOKUP(A882,[1]Rpt_BienesActivos_Completos!$H$12:$AZ$973,35,FALSE)</f>
        <v>DEPARTAMENTO DE REGULACION PESQUERA</v>
      </c>
      <c r="T882" s="8" t="str">
        <f>VLOOKUP(A882,[1]Rpt_BienesActivos_Completos!$H$12:$AZ$973,32,FALSE)</f>
        <v>SANTO DOMINGO DE GUZMAN</v>
      </c>
    </row>
    <row r="883" spans="1:20" ht="15" customHeight="1" outlineLevel="1" x14ac:dyDescent="0.35">
      <c r="A883" s="62" t="s">
        <v>1108</v>
      </c>
      <c r="B883" s="60"/>
      <c r="C883" s="62" t="s">
        <v>9</v>
      </c>
      <c r="D883" s="60"/>
      <c r="E883" s="62" t="s">
        <v>1109</v>
      </c>
      <c r="F883" s="59"/>
      <c r="G883" s="59"/>
      <c r="H883" s="60"/>
      <c r="I883" s="7">
        <v>44578</v>
      </c>
      <c r="J883" s="7">
        <v>44553</v>
      </c>
      <c r="K883" s="6" t="s">
        <v>1079</v>
      </c>
      <c r="L883" s="63">
        <v>16496.54</v>
      </c>
      <c r="M883" s="60"/>
      <c r="N883" s="8">
        <v>2750.2579999999998</v>
      </c>
      <c r="O883" s="63">
        <v>13746.281999999999</v>
      </c>
      <c r="P883" s="59"/>
      <c r="Q883" s="59"/>
      <c r="R883" s="60"/>
      <c r="S883" s="8" t="str">
        <f>VLOOKUP(A883,[1]Rpt_BienesActivos_Completos!$H$12:$AZ$973,35,FALSE)</f>
        <v>ESTACION PESQUERA PEDERNALES</v>
      </c>
      <c r="T883" s="8" t="str">
        <f>VLOOKUP(A883,[1]Rpt_BienesActivos_Completos!$H$12:$AZ$973,32,FALSE)</f>
        <v>PEDERNALES</v>
      </c>
    </row>
    <row r="884" spans="1:20" ht="15" customHeight="1" outlineLevel="1" x14ac:dyDescent="0.35">
      <c r="A884" s="62" t="s">
        <v>1110</v>
      </c>
      <c r="B884" s="60"/>
      <c r="C884" s="62" t="s">
        <v>9</v>
      </c>
      <c r="D884" s="60"/>
      <c r="E884" s="62" t="s">
        <v>1109</v>
      </c>
      <c r="F884" s="59"/>
      <c r="G884" s="59"/>
      <c r="H884" s="60"/>
      <c r="I884" s="7">
        <v>44578</v>
      </c>
      <c r="J884" s="7">
        <v>44553</v>
      </c>
      <c r="K884" s="6" t="s">
        <v>1079</v>
      </c>
      <c r="L884" s="63">
        <v>16496.54</v>
      </c>
      <c r="M884" s="60"/>
      <c r="N884" s="8">
        <v>2750.2579999999998</v>
      </c>
      <c r="O884" s="63">
        <v>13746.281999999999</v>
      </c>
      <c r="P884" s="59"/>
      <c r="Q884" s="59"/>
      <c r="R884" s="60"/>
      <c r="S884" s="8" t="str">
        <f>VLOOKUP(A884,[1]Rpt_BienesActivos_Completos!$H$12:$AZ$973,35,FALSE)</f>
        <v>ESTACION PESQUERA PEDERNALES</v>
      </c>
      <c r="T884" s="8" t="str">
        <f>VLOOKUP(A884,[1]Rpt_BienesActivos_Completos!$H$12:$AZ$973,32,FALSE)</f>
        <v>PEDERNALES</v>
      </c>
    </row>
    <row r="885" spans="1:20" ht="15" customHeight="1" outlineLevel="1" x14ac:dyDescent="0.35">
      <c r="A885" s="62" t="s">
        <v>1111</v>
      </c>
      <c r="B885" s="60"/>
      <c r="C885" s="62" t="s">
        <v>9</v>
      </c>
      <c r="D885" s="60"/>
      <c r="E885" s="62" t="s">
        <v>1112</v>
      </c>
      <c r="F885" s="59"/>
      <c r="G885" s="59"/>
      <c r="H885" s="60"/>
      <c r="I885" s="7">
        <v>44942</v>
      </c>
      <c r="J885" s="7">
        <v>44909</v>
      </c>
      <c r="K885" s="6" t="s">
        <v>1079</v>
      </c>
      <c r="L885" s="63">
        <v>7629.88</v>
      </c>
      <c r="M885" s="60"/>
      <c r="N885" s="8">
        <v>3603.5273000000002</v>
      </c>
      <c r="O885" s="63">
        <v>4026.3526999999999</v>
      </c>
      <c r="P885" s="59"/>
      <c r="Q885" s="59"/>
      <c r="R885" s="60"/>
      <c r="S885" s="8" t="str">
        <f>VLOOKUP(A885,[1]Rpt_BienesActivos_Completos!$H$12:$AZ$973,35,FALSE)</f>
        <v>DIVISION DE TECNOLOGIA DE LA INFORMACION</v>
      </c>
      <c r="T885" s="8" t="str">
        <f>VLOOKUP(A885,[1]Rpt_BienesActivos_Completos!$H$12:$AZ$973,32,FALSE)</f>
        <v>SANTO DOMINGO DE GUZMAN</v>
      </c>
    </row>
    <row r="886" spans="1:20" ht="15" customHeight="1" outlineLevel="1" x14ac:dyDescent="0.35">
      <c r="A886" s="62" t="s">
        <v>1113</v>
      </c>
      <c r="B886" s="60"/>
      <c r="C886" s="62" t="s">
        <v>9</v>
      </c>
      <c r="D886" s="60"/>
      <c r="E886" s="62" t="s">
        <v>1112</v>
      </c>
      <c r="F886" s="59"/>
      <c r="G886" s="59"/>
      <c r="H886" s="60"/>
      <c r="I886" s="7">
        <v>44942</v>
      </c>
      <c r="J886" s="7">
        <v>44909</v>
      </c>
      <c r="K886" s="6" t="s">
        <v>1079</v>
      </c>
      <c r="L886" s="63">
        <v>4107.58</v>
      </c>
      <c r="M886" s="60"/>
      <c r="N886" s="8">
        <v>1940.2195999999999</v>
      </c>
      <c r="O886" s="63">
        <v>2167.3604</v>
      </c>
      <c r="P886" s="59"/>
      <c r="Q886" s="59"/>
      <c r="R886" s="60"/>
      <c r="S886" s="8" t="str">
        <f>VLOOKUP(A886,[1]Rpt_BienesActivos_Completos!$H$12:$AZ$973,35,FALSE)</f>
        <v>DIVISION DE TECNOLOGIA DE LA INFORMACION</v>
      </c>
      <c r="T886" s="8" t="str">
        <f>VLOOKUP(A886,[1]Rpt_BienesActivos_Completos!$H$12:$AZ$973,32,FALSE)</f>
        <v>SANTO DOMINGO DE GUZMAN</v>
      </c>
    </row>
    <row r="887" spans="1:20" ht="15" customHeight="1" outlineLevel="1" x14ac:dyDescent="0.35">
      <c r="A887" s="62" t="s">
        <v>1114</v>
      </c>
      <c r="B887" s="60"/>
      <c r="C887" s="62" t="s">
        <v>9</v>
      </c>
      <c r="D887" s="60"/>
      <c r="E887" s="62" t="s">
        <v>1112</v>
      </c>
      <c r="F887" s="59"/>
      <c r="G887" s="59"/>
      <c r="H887" s="60"/>
      <c r="I887" s="7">
        <v>44942</v>
      </c>
      <c r="J887" s="7">
        <v>44909</v>
      </c>
      <c r="K887" s="6" t="s">
        <v>1079</v>
      </c>
      <c r="L887" s="63">
        <v>4107.58</v>
      </c>
      <c r="M887" s="60"/>
      <c r="N887" s="8">
        <v>1940.2195999999999</v>
      </c>
      <c r="O887" s="63">
        <v>2167.3604</v>
      </c>
      <c r="P887" s="59"/>
      <c r="Q887" s="59"/>
      <c r="R887" s="60"/>
      <c r="S887" s="8" t="str">
        <f>VLOOKUP(A887,[1]Rpt_BienesActivos_Completos!$H$12:$AZ$973,35,FALSE)</f>
        <v>DIVISION DE TECNOLOGIA DE LA INFORMACION</v>
      </c>
      <c r="T887" s="8" t="str">
        <f>VLOOKUP(A887,[1]Rpt_BienesActivos_Completos!$H$12:$AZ$973,32,FALSE)</f>
        <v>SANTO DOMINGO DE GUZMAN</v>
      </c>
    </row>
    <row r="888" spans="1:20" ht="15" customHeight="1" outlineLevel="1" x14ac:dyDescent="0.35">
      <c r="A888" s="62" t="s">
        <v>1115</v>
      </c>
      <c r="B888" s="60"/>
      <c r="C888" s="62" t="s">
        <v>9</v>
      </c>
      <c r="D888" s="60"/>
      <c r="E888" s="62" t="s">
        <v>1112</v>
      </c>
      <c r="F888" s="59"/>
      <c r="G888" s="59"/>
      <c r="H888" s="60"/>
      <c r="I888" s="7">
        <v>44942</v>
      </c>
      <c r="J888" s="7">
        <v>44909</v>
      </c>
      <c r="K888" s="6" t="s">
        <v>1079</v>
      </c>
      <c r="L888" s="63">
        <v>4107.58</v>
      </c>
      <c r="M888" s="60"/>
      <c r="N888" s="8">
        <v>1940.2195999999999</v>
      </c>
      <c r="O888" s="63">
        <v>2167.3604</v>
      </c>
      <c r="P888" s="59"/>
      <c r="Q888" s="59"/>
      <c r="R888" s="60"/>
      <c r="S888" s="8" t="str">
        <f>VLOOKUP(A888,[1]Rpt_BienesActivos_Completos!$H$12:$AZ$973,35,FALSE)</f>
        <v>DIVISION DE TECNOLOGIA DE LA INFORMACION</v>
      </c>
      <c r="T888" s="8" t="str">
        <f>VLOOKUP(A888,[1]Rpt_BienesActivos_Completos!$H$12:$AZ$973,32,FALSE)</f>
        <v>SANTO DOMINGO DE GUZMAN</v>
      </c>
    </row>
    <row r="889" spans="1:20" ht="15" customHeight="1" outlineLevel="1" x14ac:dyDescent="0.35">
      <c r="A889" s="62" t="s">
        <v>1116</v>
      </c>
      <c r="B889" s="60"/>
      <c r="C889" s="62" t="s">
        <v>9</v>
      </c>
      <c r="D889" s="60"/>
      <c r="E889" s="62" t="s">
        <v>1117</v>
      </c>
      <c r="F889" s="59"/>
      <c r="G889" s="59"/>
      <c r="H889" s="60"/>
      <c r="I889" s="7">
        <v>45029</v>
      </c>
      <c r="J889" s="7">
        <v>45007</v>
      </c>
      <c r="K889" s="6" t="s">
        <v>1079</v>
      </c>
      <c r="L889" s="63">
        <v>3967.16</v>
      </c>
      <c r="M889" s="60"/>
      <c r="N889" s="8">
        <v>2314.5934999999999</v>
      </c>
      <c r="O889" s="63">
        <v>1652.5664999999999</v>
      </c>
      <c r="P889" s="59"/>
      <c r="Q889" s="59"/>
      <c r="R889" s="60"/>
      <c r="S889" s="8" t="str">
        <f>VLOOKUP(A889,[1]Rpt_BienesActivos_Completos!$H$12:$AZ$973,35,FALSE)</f>
        <v>DIVISION DE TECNOLOGIA DE LA INFORMACION</v>
      </c>
      <c r="T889" s="8" t="str">
        <f>VLOOKUP(A889,[1]Rpt_BienesActivos_Completos!$H$12:$AZ$973,32,FALSE)</f>
        <v>SANTO DOMINGO DE GUZMAN</v>
      </c>
    </row>
    <row r="890" spans="1:20" ht="15" customHeight="1" outlineLevel="1" x14ac:dyDescent="0.35">
      <c r="A890" s="62" t="s">
        <v>1118</v>
      </c>
      <c r="B890" s="60"/>
      <c r="C890" s="62" t="s">
        <v>9</v>
      </c>
      <c r="D890" s="60"/>
      <c r="E890" s="62" t="s">
        <v>1117</v>
      </c>
      <c r="F890" s="59"/>
      <c r="G890" s="59"/>
      <c r="H890" s="60"/>
      <c r="I890" s="7">
        <v>45029</v>
      </c>
      <c r="J890" s="7">
        <v>45007</v>
      </c>
      <c r="K890" s="6" t="s">
        <v>1079</v>
      </c>
      <c r="L890" s="63">
        <v>3967.16</v>
      </c>
      <c r="M890" s="60"/>
      <c r="N890" s="8">
        <v>2314.5934999999999</v>
      </c>
      <c r="O890" s="63">
        <v>1652.5664999999999</v>
      </c>
      <c r="P890" s="59"/>
      <c r="Q890" s="59"/>
      <c r="R890" s="60"/>
      <c r="S890" s="8" t="str">
        <f>VLOOKUP(A890,[1]Rpt_BienesActivos_Completos!$H$12:$AZ$973,35,FALSE)</f>
        <v>DIVISION DE TECNOLOGIA DE LA INFORMACION</v>
      </c>
      <c r="T890" s="8" t="str">
        <f>VLOOKUP(A890,[1]Rpt_BienesActivos_Completos!$H$12:$AZ$973,32,FALSE)</f>
        <v>SANTO DOMINGO DE GUZMAN</v>
      </c>
    </row>
    <row r="891" spans="1:20" ht="15" customHeight="1" outlineLevel="1" x14ac:dyDescent="0.35">
      <c r="A891" s="62" t="s">
        <v>1119</v>
      </c>
      <c r="B891" s="60"/>
      <c r="C891" s="62" t="s">
        <v>9</v>
      </c>
      <c r="D891" s="60"/>
      <c r="E891" s="62" t="s">
        <v>1112</v>
      </c>
      <c r="F891" s="59"/>
      <c r="G891" s="59"/>
      <c r="H891" s="60"/>
      <c r="I891" s="7">
        <v>45029</v>
      </c>
      <c r="J891" s="7">
        <v>45007</v>
      </c>
      <c r="K891" s="6" t="s">
        <v>1079</v>
      </c>
      <c r="L891" s="63">
        <v>8191.56</v>
      </c>
      <c r="M891" s="60"/>
      <c r="N891" s="8">
        <v>4778.8275000000003</v>
      </c>
      <c r="O891" s="63">
        <v>3412.7325000000001</v>
      </c>
      <c r="P891" s="59"/>
      <c r="Q891" s="59"/>
      <c r="R891" s="60"/>
      <c r="S891" s="8" t="str">
        <f>VLOOKUP(A891,[1]Rpt_BienesActivos_Completos!$H$12:$AZ$973,35,FALSE)</f>
        <v>DIVISION DE TECNOLOGIA DE LA INFORMACION</v>
      </c>
      <c r="T891" s="8" t="str">
        <f>VLOOKUP(A891,[1]Rpt_BienesActivos_Completos!$H$12:$AZ$973,32,FALSE)</f>
        <v>SANTO DOMINGO DE GUZMAN</v>
      </c>
    </row>
    <row r="892" spans="1:20" ht="15" customHeight="1" outlineLevel="1" x14ac:dyDescent="0.35">
      <c r="A892" s="62" t="s">
        <v>1120</v>
      </c>
      <c r="B892" s="60"/>
      <c r="C892" s="62" t="s">
        <v>9</v>
      </c>
      <c r="D892" s="60"/>
      <c r="E892" s="62" t="s">
        <v>1112</v>
      </c>
      <c r="F892" s="59"/>
      <c r="G892" s="59"/>
      <c r="H892" s="60"/>
      <c r="I892" s="7">
        <v>45029</v>
      </c>
      <c r="J892" s="7">
        <v>45007</v>
      </c>
      <c r="K892" s="6" t="s">
        <v>1079</v>
      </c>
      <c r="L892" s="63">
        <v>8191.56</v>
      </c>
      <c r="M892" s="60"/>
      <c r="N892" s="8">
        <v>4778.8275000000003</v>
      </c>
      <c r="O892" s="63">
        <v>3412.7325000000001</v>
      </c>
      <c r="P892" s="59"/>
      <c r="Q892" s="59"/>
      <c r="R892" s="60"/>
      <c r="S892" s="8" t="str">
        <f>VLOOKUP(A892,[1]Rpt_BienesActivos_Completos!$H$12:$AZ$973,35,FALSE)</f>
        <v>DIVISION DE TECNOLOGIA DE LA INFORMACION</v>
      </c>
      <c r="T892" s="8" t="str">
        <f>VLOOKUP(A892,[1]Rpt_BienesActivos_Completos!$H$12:$AZ$973,32,FALSE)</f>
        <v>SANTO DOMINGO DE GUZMAN</v>
      </c>
    </row>
    <row r="893" spans="1:20" ht="15" customHeight="1" outlineLevel="1" x14ac:dyDescent="0.35">
      <c r="A893" s="62" t="s">
        <v>1121</v>
      </c>
      <c r="B893" s="60"/>
      <c r="C893" s="62" t="s">
        <v>9</v>
      </c>
      <c r="D893" s="60"/>
      <c r="E893" s="62" t="s">
        <v>1122</v>
      </c>
      <c r="F893" s="59"/>
      <c r="G893" s="59"/>
      <c r="H893" s="60"/>
      <c r="I893" s="7">
        <v>45029</v>
      </c>
      <c r="J893" s="7">
        <v>45007</v>
      </c>
      <c r="K893" s="6" t="s">
        <v>1079</v>
      </c>
      <c r="L893" s="63">
        <v>4479.28</v>
      </c>
      <c r="M893" s="60"/>
      <c r="N893" s="8">
        <v>2613.3310000000001</v>
      </c>
      <c r="O893" s="63">
        <v>1865.9490000000001</v>
      </c>
      <c r="P893" s="59"/>
      <c r="Q893" s="59"/>
      <c r="R893" s="60"/>
      <c r="S893" s="8" t="str">
        <f>VLOOKUP(A893,[1]Rpt_BienesActivos_Completos!$H$12:$AZ$973,35,FALSE)</f>
        <v>DIVISION DE TECNOLOGIA DE LA INFORMACION</v>
      </c>
      <c r="T893" s="8" t="str">
        <f>VLOOKUP(A893,[1]Rpt_BienesActivos_Completos!$H$12:$AZ$973,32,FALSE)</f>
        <v>SANTO DOMINGO DE GUZMAN</v>
      </c>
    </row>
    <row r="894" spans="1:20" ht="15" customHeight="1" outlineLevel="1" x14ac:dyDescent="0.35">
      <c r="A894" s="62" t="s">
        <v>1123</v>
      </c>
      <c r="B894" s="60"/>
      <c r="C894" s="62" t="s">
        <v>9</v>
      </c>
      <c r="D894" s="60"/>
      <c r="E894" s="62" t="s">
        <v>1122</v>
      </c>
      <c r="F894" s="59"/>
      <c r="G894" s="59"/>
      <c r="H894" s="60"/>
      <c r="I894" s="7">
        <v>45029</v>
      </c>
      <c r="J894" s="7">
        <v>45007</v>
      </c>
      <c r="K894" s="6" t="s">
        <v>1079</v>
      </c>
      <c r="L894" s="63">
        <v>4479.28</v>
      </c>
      <c r="M894" s="60"/>
      <c r="N894" s="8">
        <v>2613.3310000000001</v>
      </c>
      <c r="O894" s="63">
        <v>1865.9490000000001</v>
      </c>
      <c r="P894" s="59"/>
      <c r="Q894" s="59"/>
      <c r="R894" s="60"/>
      <c r="S894" s="8" t="str">
        <f>VLOOKUP(A894,[1]Rpt_BienesActivos_Completos!$H$12:$AZ$973,35,FALSE)</f>
        <v>DIVISION DE TECNOLOGIA DE LA INFORMACION</v>
      </c>
      <c r="T894" s="8" t="str">
        <f>VLOOKUP(A894,[1]Rpt_BienesActivos_Completos!$H$12:$AZ$973,32,FALSE)</f>
        <v>SANTO DOMINGO DE GUZMAN</v>
      </c>
    </row>
    <row r="895" spans="1:20" ht="15" customHeight="1" outlineLevel="1" x14ac:dyDescent="0.35">
      <c r="A895" s="62" t="s">
        <v>1124</v>
      </c>
      <c r="B895" s="60"/>
      <c r="C895" s="62" t="s">
        <v>9</v>
      </c>
      <c r="D895" s="60"/>
      <c r="E895" s="62" t="s">
        <v>1122</v>
      </c>
      <c r="F895" s="59"/>
      <c r="G895" s="59"/>
      <c r="H895" s="60"/>
      <c r="I895" s="7">
        <v>45029</v>
      </c>
      <c r="J895" s="7">
        <v>45007</v>
      </c>
      <c r="K895" s="6" t="s">
        <v>1079</v>
      </c>
      <c r="L895" s="63">
        <v>4479.28</v>
      </c>
      <c r="M895" s="60"/>
      <c r="N895" s="8">
        <v>2613.3310000000001</v>
      </c>
      <c r="O895" s="63">
        <v>1865.9490000000001</v>
      </c>
      <c r="P895" s="59"/>
      <c r="Q895" s="59"/>
      <c r="R895" s="60"/>
      <c r="S895" s="8" t="str">
        <f>VLOOKUP(A895,[1]Rpt_BienesActivos_Completos!$H$12:$AZ$973,35,FALSE)</f>
        <v>DIVISION DE TECNOLOGIA DE LA INFORMACION</v>
      </c>
      <c r="T895" s="8" t="str">
        <f>VLOOKUP(A895,[1]Rpt_BienesActivos_Completos!$H$12:$AZ$973,32,FALSE)</f>
        <v>SANTO DOMINGO DE GUZMAN</v>
      </c>
    </row>
    <row r="896" spans="1:20" ht="15" customHeight="1" outlineLevel="1" x14ac:dyDescent="0.35">
      <c r="A896" s="62" t="s">
        <v>1125</v>
      </c>
      <c r="B896" s="60"/>
      <c r="C896" s="62" t="s">
        <v>9</v>
      </c>
      <c r="D896" s="60"/>
      <c r="E896" s="62" t="s">
        <v>1122</v>
      </c>
      <c r="F896" s="59"/>
      <c r="G896" s="59"/>
      <c r="H896" s="60"/>
      <c r="I896" s="7">
        <v>45029</v>
      </c>
      <c r="J896" s="7">
        <v>45007</v>
      </c>
      <c r="K896" s="6" t="s">
        <v>1079</v>
      </c>
      <c r="L896" s="63">
        <v>4479.28</v>
      </c>
      <c r="M896" s="60"/>
      <c r="N896" s="8">
        <v>2613.3310000000001</v>
      </c>
      <c r="O896" s="63">
        <v>1865.9490000000001</v>
      </c>
      <c r="P896" s="59"/>
      <c r="Q896" s="59"/>
      <c r="R896" s="60"/>
      <c r="S896" s="8" t="str">
        <f>VLOOKUP(A896,[1]Rpt_BienesActivos_Completos!$H$12:$AZ$973,35,FALSE)</f>
        <v>DIVISION DE TECNOLOGIA DE LA INFORMACION</v>
      </c>
      <c r="T896" s="8" t="str">
        <f>VLOOKUP(A896,[1]Rpt_BienesActivos_Completos!$H$12:$AZ$973,32,FALSE)</f>
        <v>SANTO DOMINGO DE GUZMAN</v>
      </c>
    </row>
    <row r="897" spans="1:20" ht="15" customHeight="1" outlineLevel="1" x14ac:dyDescent="0.35">
      <c r="A897" s="62" t="s">
        <v>1126</v>
      </c>
      <c r="B897" s="60"/>
      <c r="C897" s="62" t="s">
        <v>9</v>
      </c>
      <c r="D897" s="60"/>
      <c r="E897" s="62" t="s">
        <v>1122</v>
      </c>
      <c r="F897" s="59"/>
      <c r="G897" s="59"/>
      <c r="H897" s="60"/>
      <c r="I897" s="7">
        <v>45029</v>
      </c>
      <c r="J897" s="7">
        <v>45007</v>
      </c>
      <c r="K897" s="6" t="s">
        <v>1079</v>
      </c>
      <c r="L897" s="63">
        <v>4479.28</v>
      </c>
      <c r="M897" s="60"/>
      <c r="N897" s="8">
        <v>2613.3310000000001</v>
      </c>
      <c r="O897" s="63">
        <v>1865.9490000000001</v>
      </c>
      <c r="P897" s="59"/>
      <c r="Q897" s="59"/>
      <c r="R897" s="60"/>
      <c r="S897" s="8" t="str">
        <f>VLOOKUP(A897,[1]Rpt_BienesActivos_Completos!$H$12:$AZ$973,35,FALSE)</f>
        <v>DIVISION DE TECNOLOGIA DE LA INFORMACION</v>
      </c>
      <c r="T897" s="8" t="str">
        <f>VLOOKUP(A897,[1]Rpt_BienesActivos_Completos!$H$12:$AZ$973,32,FALSE)</f>
        <v>SANTO DOMINGO DE GUZMAN</v>
      </c>
    </row>
    <row r="898" spans="1:20" ht="15" customHeight="1" outlineLevel="1" x14ac:dyDescent="0.35">
      <c r="A898" s="62" t="s">
        <v>1127</v>
      </c>
      <c r="B898" s="60"/>
      <c r="C898" s="62" t="s">
        <v>9</v>
      </c>
      <c r="D898" s="60"/>
      <c r="E898" s="62" t="s">
        <v>1122</v>
      </c>
      <c r="F898" s="59"/>
      <c r="G898" s="59"/>
      <c r="H898" s="60"/>
      <c r="I898" s="7">
        <v>45029</v>
      </c>
      <c r="J898" s="7">
        <v>45007</v>
      </c>
      <c r="K898" s="6" t="s">
        <v>1079</v>
      </c>
      <c r="L898" s="63">
        <v>4479.28</v>
      </c>
      <c r="M898" s="60"/>
      <c r="N898" s="8">
        <v>2613.3310000000001</v>
      </c>
      <c r="O898" s="63">
        <v>1865.9490000000001</v>
      </c>
      <c r="P898" s="59"/>
      <c r="Q898" s="59"/>
      <c r="R898" s="60"/>
      <c r="S898" s="8" t="str">
        <f>VLOOKUP(A898,[1]Rpt_BienesActivos_Completos!$H$12:$AZ$973,35,FALSE)</f>
        <v>DIVISION DE TECNOLOGIA DE LA INFORMACION</v>
      </c>
      <c r="T898" s="8" t="str">
        <f>VLOOKUP(A898,[1]Rpt_BienesActivos_Completos!$H$12:$AZ$973,32,FALSE)</f>
        <v>SANTO DOMINGO DE GUZMAN</v>
      </c>
    </row>
    <row r="899" spans="1:20" ht="15" customHeight="1" outlineLevel="1" x14ac:dyDescent="0.35">
      <c r="A899" s="62" t="s">
        <v>1128</v>
      </c>
      <c r="B899" s="60"/>
      <c r="C899" s="62" t="s">
        <v>9</v>
      </c>
      <c r="D899" s="60"/>
      <c r="E899" s="62" t="s">
        <v>1122</v>
      </c>
      <c r="F899" s="59"/>
      <c r="G899" s="59"/>
      <c r="H899" s="60"/>
      <c r="I899" s="7">
        <v>45029</v>
      </c>
      <c r="J899" s="7">
        <v>45007</v>
      </c>
      <c r="K899" s="6" t="s">
        <v>1079</v>
      </c>
      <c r="L899" s="63">
        <v>4479.28</v>
      </c>
      <c r="M899" s="60"/>
      <c r="N899" s="8">
        <v>2613.3310000000001</v>
      </c>
      <c r="O899" s="63">
        <v>1865.9490000000001</v>
      </c>
      <c r="P899" s="59"/>
      <c r="Q899" s="59"/>
      <c r="R899" s="60"/>
      <c r="S899" s="8" t="str">
        <f>VLOOKUP(A899,[1]Rpt_BienesActivos_Completos!$H$12:$AZ$973,35,FALSE)</f>
        <v>DIVISION DE TECNOLOGIA DE LA INFORMACION</v>
      </c>
      <c r="T899" s="8" t="str">
        <f>VLOOKUP(A899,[1]Rpt_BienesActivos_Completos!$H$12:$AZ$973,32,FALSE)</f>
        <v>SANTO DOMINGO DE GUZMAN</v>
      </c>
    </row>
    <row r="900" spans="1:20" ht="15" customHeight="1" outlineLevel="1" x14ac:dyDescent="0.35">
      <c r="A900" s="62" t="s">
        <v>1129</v>
      </c>
      <c r="B900" s="60"/>
      <c r="C900" s="62" t="s">
        <v>9</v>
      </c>
      <c r="D900" s="60"/>
      <c r="E900" s="62" t="s">
        <v>1122</v>
      </c>
      <c r="F900" s="59"/>
      <c r="G900" s="59"/>
      <c r="H900" s="60"/>
      <c r="I900" s="7">
        <v>45029</v>
      </c>
      <c r="J900" s="7">
        <v>45007</v>
      </c>
      <c r="K900" s="6" t="s">
        <v>1079</v>
      </c>
      <c r="L900" s="63">
        <v>4479.28</v>
      </c>
      <c r="M900" s="60"/>
      <c r="N900" s="8">
        <v>2613.3310000000001</v>
      </c>
      <c r="O900" s="63">
        <v>1865.9490000000001</v>
      </c>
      <c r="P900" s="59"/>
      <c r="Q900" s="59"/>
      <c r="R900" s="60"/>
      <c r="S900" s="8" t="str">
        <f>VLOOKUP(A900,[1]Rpt_BienesActivos_Completos!$H$12:$AZ$973,35,FALSE)</f>
        <v>DIVISION DE TECNOLOGIA DE LA INFORMACION</v>
      </c>
      <c r="T900" s="8" t="str">
        <f>VLOOKUP(A900,[1]Rpt_BienesActivos_Completos!$H$12:$AZ$973,32,FALSE)</f>
        <v>SANTO DOMINGO DE GUZMAN</v>
      </c>
    </row>
    <row r="901" spans="1:20" ht="15" customHeight="1" outlineLevel="1" x14ac:dyDescent="0.35">
      <c r="A901" s="62" t="s">
        <v>1130</v>
      </c>
      <c r="B901" s="60"/>
      <c r="C901" s="62" t="s">
        <v>9</v>
      </c>
      <c r="D901" s="60"/>
      <c r="E901" s="62" t="s">
        <v>1122</v>
      </c>
      <c r="F901" s="59"/>
      <c r="G901" s="59"/>
      <c r="H901" s="60"/>
      <c r="I901" s="7">
        <v>45029</v>
      </c>
      <c r="J901" s="7">
        <v>45007</v>
      </c>
      <c r="K901" s="6" t="s">
        <v>1079</v>
      </c>
      <c r="L901" s="63">
        <v>4479.28</v>
      </c>
      <c r="M901" s="60"/>
      <c r="N901" s="8">
        <v>2613.3310000000001</v>
      </c>
      <c r="O901" s="63">
        <v>1865.9490000000001</v>
      </c>
      <c r="P901" s="59"/>
      <c r="Q901" s="59"/>
      <c r="R901" s="60"/>
      <c r="S901" s="8" t="str">
        <f>VLOOKUP(A901,[1]Rpt_BienesActivos_Completos!$H$12:$AZ$973,35,FALSE)</f>
        <v>DIVISION DE TECNOLOGIA DE LA INFORMACION</v>
      </c>
      <c r="T901" s="8" t="str">
        <f>VLOOKUP(A901,[1]Rpt_BienesActivos_Completos!$H$12:$AZ$973,32,FALSE)</f>
        <v>SANTO DOMINGO DE GUZMAN</v>
      </c>
    </row>
    <row r="902" spans="1:20" ht="15" customHeight="1" outlineLevel="1" x14ac:dyDescent="0.35">
      <c r="A902" s="62" t="s">
        <v>1131</v>
      </c>
      <c r="B902" s="60"/>
      <c r="C902" s="62" t="s">
        <v>9</v>
      </c>
      <c r="D902" s="60"/>
      <c r="E902" s="62" t="s">
        <v>1122</v>
      </c>
      <c r="F902" s="59"/>
      <c r="G902" s="59"/>
      <c r="H902" s="60"/>
      <c r="I902" s="7">
        <v>45029</v>
      </c>
      <c r="J902" s="7">
        <v>45007</v>
      </c>
      <c r="K902" s="6" t="s">
        <v>1079</v>
      </c>
      <c r="L902" s="63">
        <v>4479.28</v>
      </c>
      <c r="M902" s="60"/>
      <c r="N902" s="8">
        <v>2613.3310000000001</v>
      </c>
      <c r="O902" s="63">
        <v>1865.9490000000001</v>
      </c>
      <c r="P902" s="59"/>
      <c r="Q902" s="59"/>
      <c r="R902" s="60"/>
      <c r="S902" s="8" t="str">
        <f>VLOOKUP(A902,[1]Rpt_BienesActivos_Completos!$H$12:$AZ$973,35,FALSE)</f>
        <v>DIVISION DE TECNOLOGIA DE LA INFORMACION</v>
      </c>
      <c r="T902" s="8" t="str">
        <f>VLOOKUP(A902,[1]Rpt_BienesActivos_Completos!$H$12:$AZ$973,32,FALSE)</f>
        <v>SANTO DOMINGO DE GUZMAN</v>
      </c>
    </row>
    <row r="903" spans="1:20" ht="15" customHeight="1" outlineLevel="1" x14ac:dyDescent="0.35">
      <c r="A903" s="62" t="s">
        <v>1132</v>
      </c>
      <c r="B903" s="60"/>
      <c r="C903" s="62" t="s">
        <v>9</v>
      </c>
      <c r="D903" s="60"/>
      <c r="E903" s="62" t="s">
        <v>1133</v>
      </c>
      <c r="F903" s="59"/>
      <c r="G903" s="59"/>
      <c r="H903" s="60"/>
      <c r="I903" s="7">
        <v>45173</v>
      </c>
      <c r="J903" s="7">
        <v>45168</v>
      </c>
      <c r="K903" s="6" t="s">
        <v>1079</v>
      </c>
      <c r="L903" s="63">
        <v>35400</v>
      </c>
      <c r="M903" s="60"/>
      <c r="N903" s="8">
        <v>25566.945</v>
      </c>
      <c r="O903" s="63">
        <v>9833.0550000000003</v>
      </c>
      <c r="P903" s="59"/>
      <c r="Q903" s="59"/>
      <c r="R903" s="60"/>
      <c r="S903" s="8" t="str">
        <f>VLOOKUP(A903,[1]Rpt_BienesActivos_Completos!$H$12:$AZ$973,35,FALSE)</f>
        <v>SECCION DE SERVICIOS GENERALES</v>
      </c>
      <c r="T903" s="8" t="str">
        <f>VLOOKUP(A903,[1]Rpt_BienesActivos_Completos!$H$12:$AZ$973,32,FALSE)</f>
        <v>SANTO DOMINGO DE GUZMAN</v>
      </c>
    </row>
    <row r="904" spans="1:20" ht="15" customHeight="1" outlineLevel="1" x14ac:dyDescent="0.35">
      <c r="A904" s="62" t="s">
        <v>1134</v>
      </c>
      <c r="B904" s="60"/>
      <c r="C904" s="62" t="s">
        <v>9</v>
      </c>
      <c r="D904" s="60"/>
      <c r="E904" s="62" t="s">
        <v>1133</v>
      </c>
      <c r="F904" s="59"/>
      <c r="G904" s="59"/>
      <c r="H904" s="60"/>
      <c r="I904" s="7">
        <v>45173</v>
      </c>
      <c r="J904" s="7">
        <v>45168</v>
      </c>
      <c r="K904" s="6" t="s">
        <v>1079</v>
      </c>
      <c r="L904" s="63">
        <v>35400</v>
      </c>
      <c r="M904" s="60"/>
      <c r="N904" s="8">
        <v>25566.945</v>
      </c>
      <c r="O904" s="63">
        <v>9833.0550000000003</v>
      </c>
      <c r="P904" s="59"/>
      <c r="Q904" s="59"/>
      <c r="R904" s="60"/>
      <c r="S904" s="8" t="str">
        <f>VLOOKUP(A904,[1]Rpt_BienesActivos_Completos!$H$12:$AZ$973,35,FALSE)</f>
        <v>SECCION DE SERVICIOS GENERALES</v>
      </c>
      <c r="T904" s="8" t="str">
        <f>VLOOKUP(A904,[1]Rpt_BienesActivos_Completos!$H$12:$AZ$973,32,FALSE)</f>
        <v>SANTO DOMINGO DE GUZMAN</v>
      </c>
    </row>
    <row r="905" spans="1:20" ht="15" customHeight="1" outlineLevel="1" x14ac:dyDescent="0.35">
      <c r="A905" s="62" t="s">
        <v>1135</v>
      </c>
      <c r="B905" s="60"/>
      <c r="C905" s="62" t="s">
        <v>9</v>
      </c>
      <c r="D905" s="60"/>
      <c r="E905" s="62" t="s">
        <v>1133</v>
      </c>
      <c r="F905" s="59"/>
      <c r="G905" s="59"/>
      <c r="H905" s="60"/>
      <c r="I905" s="7">
        <v>45173</v>
      </c>
      <c r="J905" s="7">
        <v>45168</v>
      </c>
      <c r="K905" s="6" t="s">
        <v>1079</v>
      </c>
      <c r="L905" s="63">
        <v>35400</v>
      </c>
      <c r="M905" s="60"/>
      <c r="N905" s="8">
        <v>25566.945</v>
      </c>
      <c r="O905" s="63">
        <v>9833.0550000000003</v>
      </c>
      <c r="P905" s="59"/>
      <c r="Q905" s="59"/>
      <c r="R905" s="60"/>
      <c r="S905" s="8" t="str">
        <f>VLOOKUP(A905,[1]Rpt_BienesActivos_Completos!$H$12:$AZ$973,35,FALSE)</f>
        <v>SECCION DE SERVICIOS GENERALES</v>
      </c>
      <c r="T905" s="8" t="str">
        <f>VLOOKUP(A905,[1]Rpt_BienesActivos_Completos!$H$12:$AZ$973,32,FALSE)</f>
        <v>SANTO DOMINGO DE GUZMAN</v>
      </c>
    </row>
    <row r="906" spans="1:20" ht="15" customHeight="1" outlineLevel="1" x14ac:dyDescent="0.35">
      <c r="A906" s="62" t="s">
        <v>1136</v>
      </c>
      <c r="B906" s="60"/>
      <c r="C906" s="62" t="s">
        <v>9</v>
      </c>
      <c r="D906" s="60"/>
      <c r="E906" s="62" t="s">
        <v>1133</v>
      </c>
      <c r="F906" s="59"/>
      <c r="G906" s="59"/>
      <c r="H906" s="60"/>
      <c r="I906" s="7">
        <v>45173</v>
      </c>
      <c r="J906" s="7">
        <v>45168</v>
      </c>
      <c r="K906" s="6" t="s">
        <v>1079</v>
      </c>
      <c r="L906" s="63">
        <v>35400</v>
      </c>
      <c r="M906" s="60"/>
      <c r="N906" s="8">
        <v>25566.945</v>
      </c>
      <c r="O906" s="63">
        <v>9833.0550000000003</v>
      </c>
      <c r="P906" s="59"/>
      <c r="Q906" s="59"/>
      <c r="R906" s="60"/>
      <c r="S906" s="8" t="str">
        <f>VLOOKUP(A906,[1]Rpt_BienesActivos_Completos!$H$12:$AZ$973,35,FALSE)</f>
        <v>SECCION DE SERVICIOS GENERALES</v>
      </c>
      <c r="T906" s="8" t="str">
        <f>VLOOKUP(A906,[1]Rpt_BienesActivos_Completos!$H$12:$AZ$973,32,FALSE)</f>
        <v>SANTO DOMINGO DE GUZMAN</v>
      </c>
    </row>
    <row r="907" spans="1:20" ht="15" customHeight="1" outlineLevel="1" x14ac:dyDescent="0.35">
      <c r="A907" s="62" t="s">
        <v>1137</v>
      </c>
      <c r="B907" s="60"/>
      <c r="C907" s="62" t="s">
        <v>9</v>
      </c>
      <c r="D907" s="60"/>
      <c r="E907" s="62" t="s">
        <v>1133</v>
      </c>
      <c r="F907" s="59"/>
      <c r="G907" s="59"/>
      <c r="H907" s="60"/>
      <c r="I907" s="7">
        <v>45173</v>
      </c>
      <c r="J907" s="7">
        <v>45168</v>
      </c>
      <c r="K907" s="6" t="s">
        <v>1079</v>
      </c>
      <c r="L907" s="63">
        <v>35400</v>
      </c>
      <c r="M907" s="60"/>
      <c r="N907" s="8">
        <v>25566.945</v>
      </c>
      <c r="O907" s="63">
        <v>9833.0550000000003</v>
      </c>
      <c r="P907" s="59"/>
      <c r="Q907" s="59"/>
      <c r="R907" s="60"/>
      <c r="S907" s="8" t="str">
        <f>VLOOKUP(A907,[1]Rpt_BienesActivos_Completos!$H$12:$AZ$973,35,FALSE)</f>
        <v>SECCION DE SERVICIOS GENERALES</v>
      </c>
      <c r="T907" s="8" t="str">
        <f>VLOOKUP(A907,[1]Rpt_BienesActivos_Completos!$H$12:$AZ$973,32,FALSE)</f>
        <v>SANTO DOMINGO DE GUZMAN</v>
      </c>
    </row>
    <row r="908" spans="1:20" ht="15" customHeight="1" outlineLevel="1" x14ac:dyDescent="0.35">
      <c r="A908" s="62" t="s">
        <v>1138</v>
      </c>
      <c r="B908" s="60"/>
      <c r="C908" s="62" t="s">
        <v>9</v>
      </c>
      <c r="D908" s="60"/>
      <c r="E908" s="62" t="s">
        <v>1133</v>
      </c>
      <c r="F908" s="59"/>
      <c r="G908" s="59"/>
      <c r="H908" s="60"/>
      <c r="I908" s="7">
        <v>45173</v>
      </c>
      <c r="J908" s="7">
        <v>45168</v>
      </c>
      <c r="K908" s="6" t="s">
        <v>1079</v>
      </c>
      <c r="L908" s="63">
        <v>35400</v>
      </c>
      <c r="M908" s="60"/>
      <c r="N908" s="8">
        <v>25566.945</v>
      </c>
      <c r="O908" s="63">
        <v>9833.0550000000003</v>
      </c>
      <c r="P908" s="59"/>
      <c r="Q908" s="59"/>
      <c r="R908" s="60"/>
      <c r="S908" s="8" t="str">
        <f>VLOOKUP(A908,[1]Rpt_BienesActivos_Completos!$H$12:$AZ$973,35,FALSE)</f>
        <v>SECCION DE SERVICIOS GENERALES</v>
      </c>
      <c r="T908" s="8" t="str">
        <f>VLOOKUP(A908,[1]Rpt_BienesActivos_Completos!$H$12:$AZ$973,32,FALSE)</f>
        <v>SANTO DOMINGO DE GUZMAN</v>
      </c>
    </row>
    <row r="909" spans="1:20" ht="15" customHeight="1" outlineLevel="1" x14ac:dyDescent="0.35">
      <c r="A909" s="62" t="s">
        <v>1139</v>
      </c>
      <c r="B909" s="60"/>
      <c r="C909" s="62" t="s">
        <v>9</v>
      </c>
      <c r="D909" s="60"/>
      <c r="E909" s="62" t="s">
        <v>1140</v>
      </c>
      <c r="F909" s="59"/>
      <c r="G909" s="59"/>
      <c r="H909" s="60"/>
      <c r="I909" s="7">
        <v>45198</v>
      </c>
      <c r="J909" s="7">
        <v>45188</v>
      </c>
      <c r="K909" s="6" t="s">
        <v>1079</v>
      </c>
      <c r="L909" s="63">
        <v>14635</v>
      </c>
      <c r="M909" s="60"/>
      <c r="N909" s="8">
        <v>10976.5</v>
      </c>
      <c r="O909" s="63">
        <v>3658.5</v>
      </c>
      <c r="P909" s="59"/>
      <c r="Q909" s="59"/>
      <c r="R909" s="60"/>
      <c r="S909" s="8" t="str">
        <f>VLOOKUP(A909,[1]Rpt_BienesActivos_Completos!$H$12:$AZ$973,35,FALSE)</f>
        <v>DIVISION DE TECNOLOGIA DE LA INFORMACION</v>
      </c>
      <c r="T909" s="8" t="str">
        <f>VLOOKUP(A909,[1]Rpt_BienesActivos_Completos!$H$12:$AZ$973,32,FALSE)</f>
        <v>SANTO DOMINGO DE GUZMAN</v>
      </c>
    </row>
    <row r="910" spans="1:20" ht="15" customHeight="1" outlineLevel="1" x14ac:dyDescent="0.35">
      <c r="A910" s="62" t="s">
        <v>1141</v>
      </c>
      <c r="B910" s="60"/>
      <c r="C910" s="62" t="s">
        <v>9</v>
      </c>
      <c r="D910" s="60"/>
      <c r="E910" s="62" t="s">
        <v>1140</v>
      </c>
      <c r="F910" s="59"/>
      <c r="G910" s="59"/>
      <c r="H910" s="60"/>
      <c r="I910" s="7">
        <v>45198</v>
      </c>
      <c r="J910" s="7">
        <v>45188</v>
      </c>
      <c r="K910" s="6" t="s">
        <v>1079</v>
      </c>
      <c r="L910" s="63">
        <v>14635</v>
      </c>
      <c r="M910" s="60"/>
      <c r="N910" s="8">
        <v>10976.5</v>
      </c>
      <c r="O910" s="63">
        <v>3658.5</v>
      </c>
      <c r="P910" s="59"/>
      <c r="Q910" s="59"/>
      <c r="R910" s="60"/>
      <c r="S910" s="8" t="str">
        <f>VLOOKUP(A910,[1]Rpt_BienesActivos_Completos!$H$12:$AZ$973,35,FALSE)</f>
        <v>DIVISION DE TECNOLOGIA DE LA INFORMACION</v>
      </c>
      <c r="T910" s="8" t="str">
        <f>VLOOKUP(A910,[1]Rpt_BienesActivos_Completos!$H$12:$AZ$973,32,FALSE)</f>
        <v>SANTO DOMINGO DE GUZMAN</v>
      </c>
    </row>
    <row r="911" spans="1:20" ht="15" customHeight="1" outlineLevel="1" x14ac:dyDescent="0.35">
      <c r="A911" s="62" t="s">
        <v>1142</v>
      </c>
      <c r="B911" s="60"/>
      <c r="C911" s="62" t="s">
        <v>9</v>
      </c>
      <c r="D911" s="60"/>
      <c r="E911" s="62" t="s">
        <v>1140</v>
      </c>
      <c r="F911" s="59"/>
      <c r="G911" s="59"/>
      <c r="H911" s="60"/>
      <c r="I911" s="7">
        <v>45198</v>
      </c>
      <c r="J911" s="7">
        <v>45188</v>
      </c>
      <c r="K911" s="6" t="s">
        <v>1079</v>
      </c>
      <c r="L911" s="63">
        <v>14635</v>
      </c>
      <c r="M911" s="60"/>
      <c r="N911" s="8">
        <v>10976.5</v>
      </c>
      <c r="O911" s="63">
        <v>3658.5</v>
      </c>
      <c r="P911" s="59"/>
      <c r="Q911" s="59"/>
      <c r="R911" s="60"/>
      <c r="S911" s="8" t="str">
        <f>VLOOKUP(A911,[1]Rpt_BienesActivos_Completos!$H$12:$AZ$973,35,FALSE)</f>
        <v>DIVISION DE TECNOLOGIA DE LA INFORMACION</v>
      </c>
      <c r="T911" s="8" t="str">
        <f>VLOOKUP(A911,[1]Rpt_BienesActivos_Completos!$H$12:$AZ$973,32,FALSE)</f>
        <v>SANTO DOMINGO DE GUZMAN</v>
      </c>
    </row>
    <row r="912" spans="1:20" ht="15" customHeight="1" outlineLevel="1" x14ac:dyDescent="0.35">
      <c r="A912" s="62" t="s">
        <v>1143</v>
      </c>
      <c r="B912" s="60"/>
      <c r="C912" s="62" t="s">
        <v>9</v>
      </c>
      <c r="D912" s="60"/>
      <c r="E912" s="62" t="s">
        <v>1140</v>
      </c>
      <c r="F912" s="59"/>
      <c r="G912" s="59"/>
      <c r="H912" s="60"/>
      <c r="I912" s="7">
        <v>45198</v>
      </c>
      <c r="J912" s="7">
        <v>45188</v>
      </c>
      <c r="K912" s="6" t="s">
        <v>1079</v>
      </c>
      <c r="L912" s="63">
        <v>14635</v>
      </c>
      <c r="M912" s="60"/>
      <c r="N912" s="8">
        <v>10976.5</v>
      </c>
      <c r="O912" s="63">
        <v>3658.5</v>
      </c>
      <c r="P912" s="59"/>
      <c r="Q912" s="59"/>
      <c r="R912" s="60"/>
      <c r="S912" s="8" t="str">
        <f>VLOOKUP(A912,[1]Rpt_BienesActivos_Completos!$H$12:$AZ$973,35,FALSE)</f>
        <v>DIVISION DE TECNOLOGIA DE LA INFORMACION</v>
      </c>
      <c r="T912" s="8" t="str">
        <f>VLOOKUP(A912,[1]Rpt_BienesActivos_Completos!$H$12:$AZ$973,32,FALSE)</f>
        <v>SANTO DOMINGO DE GUZMAN</v>
      </c>
    </row>
    <row r="913" spans="1:20" ht="15" customHeight="1" outlineLevel="1" x14ac:dyDescent="0.35">
      <c r="A913" s="62" t="s">
        <v>1144</v>
      </c>
      <c r="B913" s="60"/>
      <c r="C913" s="62" t="s">
        <v>1145</v>
      </c>
      <c r="D913" s="60"/>
      <c r="E913" s="62" t="s">
        <v>1146</v>
      </c>
      <c r="F913" s="59"/>
      <c r="G913" s="59"/>
      <c r="H913" s="60"/>
      <c r="I913" s="7">
        <v>45447</v>
      </c>
      <c r="J913" s="7">
        <v>45433</v>
      </c>
      <c r="K913" s="6" t="s">
        <v>1079</v>
      </c>
      <c r="L913" s="63">
        <v>12071.4</v>
      </c>
      <c r="M913" s="60"/>
      <c r="N913" s="8">
        <v>11736.111199999999</v>
      </c>
      <c r="O913" s="63">
        <v>335.28879999999998</v>
      </c>
      <c r="P913" s="59"/>
      <c r="Q913" s="59"/>
      <c r="R913" s="60"/>
      <c r="S913" s="8" t="str">
        <f>VLOOKUP(A913,[1]Rpt_BienesActivos_Completos!$H$12:$AZ$973,35,FALSE)</f>
        <v>DIVISION DE TECNOLOGIA DE LA INFORMACION</v>
      </c>
      <c r="T913" s="8" t="str">
        <f>VLOOKUP(A913,[1]Rpt_BienesActivos_Completos!$H$12:$AZ$973,32,FALSE)</f>
        <v>SANTO DOMINGO DE GUZMAN</v>
      </c>
    </row>
    <row r="914" spans="1:20" ht="15" customHeight="1" outlineLevel="1" x14ac:dyDescent="0.35">
      <c r="A914" s="62" t="s">
        <v>1147</v>
      </c>
      <c r="B914" s="60"/>
      <c r="C914" s="62" t="s">
        <v>1148</v>
      </c>
      <c r="D914" s="60"/>
      <c r="E914" s="62" t="s">
        <v>1146</v>
      </c>
      <c r="F914" s="59"/>
      <c r="G914" s="59"/>
      <c r="H914" s="60"/>
      <c r="I914" s="7">
        <v>45447</v>
      </c>
      <c r="J914" s="7">
        <v>45433</v>
      </c>
      <c r="K914" s="6" t="s">
        <v>1079</v>
      </c>
      <c r="L914" s="63">
        <v>12071.4</v>
      </c>
      <c r="M914" s="60"/>
      <c r="N914" s="8">
        <v>11736.111199999999</v>
      </c>
      <c r="O914" s="63">
        <v>335.28879999999998</v>
      </c>
      <c r="P914" s="59"/>
      <c r="Q914" s="59"/>
      <c r="R914" s="60"/>
      <c r="S914" s="8" t="str">
        <f>VLOOKUP(A914,[1]Rpt_BienesActivos_Completos!$H$12:$AZ$973,35,FALSE)</f>
        <v>DEPARTAMENTO JURIDICO</v>
      </c>
      <c r="T914" s="8" t="str">
        <f>VLOOKUP(A914,[1]Rpt_BienesActivos_Completos!$H$12:$AZ$973,32,FALSE)</f>
        <v>SANTO DOMINGO DE GUZMAN</v>
      </c>
    </row>
    <row r="915" spans="1:20" ht="15" customHeight="1" outlineLevel="1" x14ac:dyDescent="0.35">
      <c r="A915" s="62" t="s">
        <v>1149</v>
      </c>
      <c r="B915" s="60"/>
      <c r="C915" s="62" t="s">
        <v>1150</v>
      </c>
      <c r="D915" s="60"/>
      <c r="E915" s="62" t="s">
        <v>1146</v>
      </c>
      <c r="F915" s="59"/>
      <c r="G915" s="59"/>
      <c r="H915" s="60"/>
      <c r="I915" s="7">
        <v>45447</v>
      </c>
      <c r="J915" s="7">
        <v>45433</v>
      </c>
      <c r="K915" s="6" t="s">
        <v>1079</v>
      </c>
      <c r="L915" s="63">
        <v>12071.4</v>
      </c>
      <c r="M915" s="60"/>
      <c r="N915" s="8">
        <v>11736.111199999999</v>
      </c>
      <c r="O915" s="63">
        <v>335.28879999999998</v>
      </c>
      <c r="P915" s="59"/>
      <c r="Q915" s="59"/>
      <c r="R915" s="60"/>
      <c r="S915" s="8" t="str">
        <f>VLOOKUP(A915,[1]Rpt_BienesActivos_Completos!$H$12:$AZ$973,35,FALSE)</f>
        <v>DEPARTAMENTO DE RECURSOS HUMANOS</v>
      </c>
      <c r="T915" s="8" t="str">
        <f>VLOOKUP(A915,[1]Rpt_BienesActivos_Completos!$H$12:$AZ$973,32,FALSE)</f>
        <v>SANTO DOMINGO DE GUZMAN</v>
      </c>
    </row>
    <row r="916" spans="1:20" ht="15" customHeight="1" outlineLevel="1" x14ac:dyDescent="0.35">
      <c r="A916" s="62" t="s">
        <v>1151</v>
      </c>
      <c r="B916" s="60"/>
      <c r="C916" s="62" t="s">
        <v>1152</v>
      </c>
      <c r="D916" s="60"/>
      <c r="E916" s="62" t="s">
        <v>1146</v>
      </c>
      <c r="F916" s="59"/>
      <c r="G916" s="59"/>
      <c r="H916" s="60"/>
      <c r="I916" s="7">
        <v>45447</v>
      </c>
      <c r="J916" s="7">
        <v>45433</v>
      </c>
      <c r="K916" s="6" t="s">
        <v>1079</v>
      </c>
      <c r="L916" s="63">
        <v>12071.4</v>
      </c>
      <c r="M916" s="60"/>
      <c r="N916" s="8">
        <v>11736.111199999999</v>
      </c>
      <c r="O916" s="63">
        <v>335.28879999999998</v>
      </c>
      <c r="P916" s="59"/>
      <c r="Q916" s="59"/>
      <c r="R916" s="60"/>
      <c r="S916" s="8" t="str">
        <f>VLOOKUP(A916,[1]Rpt_BienesActivos_Completos!$H$12:$AZ$973,35,FALSE)</f>
        <v>DEPARTAMENTO DE RECURSOS HUMANOS</v>
      </c>
      <c r="T916" s="8" t="str">
        <f>VLOOKUP(A916,[1]Rpt_BienesActivos_Completos!$H$12:$AZ$973,32,FALSE)</f>
        <v>SANTO DOMINGO DE GUZMAN</v>
      </c>
    </row>
    <row r="917" spans="1:20" ht="15" customHeight="1" outlineLevel="1" x14ac:dyDescent="0.35">
      <c r="A917" s="62" t="s">
        <v>1153</v>
      </c>
      <c r="B917" s="60"/>
      <c r="C917" s="62" t="s">
        <v>1154</v>
      </c>
      <c r="D917" s="60"/>
      <c r="E917" s="62" t="s">
        <v>1146</v>
      </c>
      <c r="F917" s="59"/>
      <c r="G917" s="59"/>
      <c r="H917" s="60"/>
      <c r="I917" s="7">
        <v>45447</v>
      </c>
      <c r="J917" s="7">
        <v>45433</v>
      </c>
      <c r="K917" s="6" t="s">
        <v>1079</v>
      </c>
      <c r="L917" s="63">
        <v>12071.4</v>
      </c>
      <c r="M917" s="60"/>
      <c r="N917" s="8">
        <v>11736.111199999999</v>
      </c>
      <c r="O917" s="63">
        <v>335.28879999999998</v>
      </c>
      <c r="P917" s="59"/>
      <c r="Q917" s="59"/>
      <c r="R917" s="60"/>
      <c r="S917" s="8" t="str">
        <f>VLOOKUP(A917,[1]Rpt_BienesActivos_Completos!$H$12:$AZ$973,35,FALSE)</f>
        <v>SECCION DE SERVICIOS GENERALES</v>
      </c>
      <c r="T917" s="8" t="str">
        <f>VLOOKUP(A917,[1]Rpt_BienesActivos_Completos!$H$12:$AZ$973,32,FALSE)</f>
        <v>SANTO DOMINGO DE GUZMAN</v>
      </c>
    </row>
    <row r="918" spans="1:20" ht="15" customHeight="1" outlineLevel="1" x14ac:dyDescent="0.35">
      <c r="A918" s="62" t="s">
        <v>1155</v>
      </c>
      <c r="B918" s="60"/>
      <c r="C918" s="62" t="s">
        <v>1156</v>
      </c>
      <c r="D918" s="60"/>
      <c r="E918" s="62" t="s">
        <v>1146</v>
      </c>
      <c r="F918" s="59"/>
      <c r="G918" s="59"/>
      <c r="H918" s="60"/>
      <c r="I918" s="7">
        <v>45447</v>
      </c>
      <c r="J918" s="7">
        <v>45433</v>
      </c>
      <c r="K918" s="6" t="s">
        <v>1079</v>
      </c>
      <c r="L918" s="63">
        <v>12071.4</v>
      </c>
      <c r="M918" s="60"/>
      <c r="N918" s="8">
        <v>11736.111199999999</v>
      </c>
      <c r="O918" s="63">
        <v>335.28879999999998</v>
      </c>
      <c r="P918" s="59"/>
      <c r="Q918" s="59"/>
      <c r="R918" s="60"/>
      <c r="S918" s="8" t="str">
        <f>VLOOKUP(A918,[1]Rpt_BienesActivos_Completos!$H$12:$AZ$973,35,FALSE)</f>
        <v>DEPARTAMENTO DE PESCA DE CULTIVO</v>
      </c>
      <c r="T918" s="8" t="str">
        <f>VLOOKUP(A918,[1]Rpt_BienesActivos_Completos!$H$12:$AZ$973,32,FALSE)</f>
        <v>SANTO DOMINGO DE GUZMAN</v>
      </c>
    </row>
    <row r="919" spans="1:20" ht="15" customHeight="1" outlineLevel="1" x14ac:dyDescent="0.35">
      <c r="A919" s="62" t="s">
        <v>1157</v>
      </c>
      <c r="B919" s="60"/>
      <c r="C919" s="62" t="s">
        <v>1158</v>
      </c>
      <c r="D919" s="60"/>
      <c r="E919" s="62" t="s">
        <v>1146</v>
      </c>
      <c r="F919" s="59"/>
      <c r="G919" s="59"/>
      <c r="H919" s="60"/>
      <c r="I919" s="7">
        <v>45447</v>
      </c>
      <c r="J919" s="7">
        <v>45433</v>
      </c>
      <c r="K919" s="6" t="s">
        <v>1079</v>
      </c>
      <c r="L919" s="63">
        <v>12071.4</v>
      </c>
      <c r="M919" s="60"/>
      <c r="N919" s="8">
        <v>11736.111199999999</v>
      </c>
      <c r="O919" s="63">
        <v>335.28879999999998</v>
      </c>
      <c r="P919" s="59"/>
      <c r="Q919" s="59"/>
      <c r="R919" s="60"/>
      <c r="S919" s="8" t="str">
        <f>VLOOKUP(A919,[1]Rpt_BienesActivos_Completos!$H$12:$AZ$973,35,FALSE)</f>
        <v>DEPARTAMENTO DE PESCA DE CULTIVO</v>
      </c>
      <c r="T919" s="8" t="str">
        <f>VLOOKUP(A919,[1]Rpt_BienesActivos_Completos!$H$12:$AZ$973,32,FALSE)</f>
        <v>SANTO DOMINGO DE GUZMAN</v>
      </c>
    </row>
    <row r="920" spans="1:20" ht="15" customHeight="1" outlineLevel="1" x14ac:dyDescent="0.35">
      <c r="A920" s="62" t="s">
        <v>1159</v>
      </c>
      <c r="B920" s="60"/>
      <c r="C920" s="62" t="s">
        <v>1160</v>
      </c>
      <c r="D920" s="60"/>
      <c r="E920" s="62" t="s">
        <v>1146</v>
      </c>
      <c r="F920" s="59"/>
      <c r="G920" s="59"/>
      <c r="H920" s="60"/>
      <c r="I920" s="7">
        <v>45447</v>
      </c>
      <c r="J920" s="7">
        <v>45433</v>
      </c>
      <c r="K920" s="6" t="s">
        <v>1079</v>
      </c>
      <c r="L920" s="63">
        <v>12071.4</v>
      </c>
      <c r="M920" s="60"/>
      <c r="N920" s="8">
        <v>11736.111199999999</v>
      </c>
      <c r="O920" s="63">
        <v>335.28879999999998</v>
      </c>
      <c r="P920" s="59"/>
      <c r="Q920" s="59"/>
      <c r="R920" s="60"/>
      <c r="S920" s="8" t="str">
        <f>VLOOKUP(A920,[1]Rpt_BienesActivos_Completos!$H$12:$AZ$973,35,FALSE)</f>
        <v>DEPARTAMENTO DE ACUICULTURA</v>
      </c>
      <c r="T920" s="8" t="str">
        <f>VLOOKUP(A920,[1]Rpt_BienesActivos_Completos!$H$12:$AZ$973,32,FALSE)</f>
        <v>SANTO DOMINGO DE GUZMAN</v>
      </c>
    </row>
    <row r="921" spans="1:20" ht="15" customHeight="1" outlineLevel="1" x14ac:dyDescent="0.35">
      <c r="A921" s="62" t="s">
        <v>1161</v>
      </c>
      <c r="B921" s="60"/>
      <c r="C921" s="62" t="s">
        <v>1162</v>
      </c>
      <c r="D921" s="60"/>
      <c r="E921" s="62" t="s">
        <v>1146</v>
      </c>
      <c r="F921" s="59"/>
      <c r="G921" s="59"/>
      <c r="H921" s="60"/>
      <c r="I921" s="7">
        <v>45447</v>
      </c>
      <c r="J921" s="7">
        <v>45433</v>
      </c>
      <c r="K921" s="6" t="s">
        <v>1079</v>
      </c>
      <c r="L921" s="63">
        <v>12071.4</v>
      </c>
      <c r="M921" s="60"/>
      <c r="N921" s="8">
        <v>11736.111199999999</v>
      </c>
      <c r="O921" s="63">
        <v>335.28879999999998</v>
      </c>
      <c r="P921" s="59"/>
      <c r="Q921" s="59"/>
      <c r="R921" s="60"/>
      <c r="S921" s="8" t="str">
        <f>VLOOKUP(A921,[1]Rpt_BienesActivos_Completos!$H$12:$AZ$973,35,FALSE)</f>
        <v>DIVISION DE TECNOLOGIA DE LA INFORMACION</v>
      </c>
      <c r="T921" s="8" t="str">
        <f>VLOOKUP(A921,[1]Rpt_BienesActivos_Completos!$H$12:$AZ$973,32,FALSE)</f>
        <v>SANTO DOMINGO DE GUZMAN</v>
      </c>
    </row>
    <row r="922" spans="1:20" ht="15" customHeight="1" outlineLevel="1" x14ac:dyDescent="0.35">
      <c r="A922" s="62" t="s">
        <v>1163</v>
      </c>
      <c r="B922" s="60"/>
      <c r="C922" s="62" t="s">
        <v>9</v>
      </c>
      <c r="D922" s="60"/>
      <c r="E922" s="62" t="s">
        <v>1112</v>
      </c>
      <c r="F922" s="59"/>
      <c r="G922" s="59"/>
      <c r="H922" s="60"/>
      <c r="I922" s="7">
        <v>44942</v>
      </c>
      <c r="J922" s="7">
        <v>44909</v>
      </c>
      <c r="K922" s="6" t="s">
        <v>1079</v>
      </c>
      <c r="L922" s="63">
        <v>4107.58</v>
      </c>
      <c r="M922" s="60"/>
      <c r="N922" s="8">
        <v>1940.2195999999999</v>
      </c>
      <c r="O922" s="63">
        <v>2167.3604</v>
      </c>
      <c r="P922" s="59"/>
      <c r="Q922" s="59"/>
      <c r="R922" s="60"/>
      <c r="S922" s="8" t="str">
        <f>VLOOKUP(A922,[1]Rpt_BienesActivos_Completos!$H$12:$AZ$973,35,FALSE)</f>
        <v>DIVISION DE TECNOLOGIA DE LA INFORMACION</v>
      </c>
      <c r="T922" s="8" t="str">
        <f>VLOOKUP(A922,[1]Rpt_BienesActivos_Completos!$H$12:$AZ$973,32,FALSE)</f>
        <v>SANTO DOMINGO DE GUZMAN</v>
      </c>
    </row>
    <row r="923" spans="1:20" ht="15" customHeight="1" outlineLevel="1" x14ac:dyDescent="0.35">
      <c r="A923" s="62" t="s">
        <v>1164</v>
      </c>
      <c r="B923" s="60"/>
      <c r="C923" s="62" t="s">
        <v>9</v>
      </c>
      <c r="D923" s="60"/>
      <c r="E923" s="62" t="s">
        <v>1112</v>
      </c>
      <c r="F923" s="59"/>
      <c r="G923" s="59"/>
      <c r="H923" s="60"/>
      <c r="I923" s="7">
        <v>44942</v>
      </c>
      <c r="J923" s="7">
        <v>44909</v>
      </c>
      <c r="K923" s="6" t="s">
        <v>1079</v>
      </c>
      <c r="L923" s="63">
        <v>7629.88</v>
      </c>
      <c r="M923" s="60"/>
      <c r="N923" s="8">
        <v>3603.5273000000002</v>
      </c>
      <c r="O923" s="63">
        <v>4026.3526999999999</v>
      </c>
      <c r="P923" s="59"/>
      <c r="Q923" s="59"/>
      <c r="R923" s="60"/>
      <c r="S923" s="8" t="str">
        <f>VLOOKUP(A923,[1]Rpt_BienesActivos_Completos!$H$12:$AZ$973,35,FALSE)</f>
        <v>DIVISION DE TECNOLOGIA DE LA INFORMACION</v>
      </c>
      <c r="T923" s="8" t="str">
        <f>VLOOKUP(A923,[1]Rpt_BienesActivos_Completos!$H$12:$AZ$973,32,FALSE)</f>
        <v>SANTO DOMINGO DE GUZMAN</v>
      </c>
    </row>
    <row r="924" spans="1:20" ht="15" customHeight="1" outlineLevel="1" x14ac:dyDescent="0.35">
      <c r="A924" s="62" t="s">
        <v>1165</v>
      </c>
      <c r="B924" s="60"/>
      <c r="C924" s="62" t="s">
        <v>9</v>
      </c>
      <c r="D924" s="60"/>
      <c r="E924" s="62" t="s">
        <v>1112</v>
      </c>
      <c r="F924" s="59"/>
      <c r="G924" s="59"/>
      <c r="H924" s="60"/>
      <c r="I924" s="7">
        <v>44942</v>
      </c>
      <c r="J924" s="7">
        <v>44909</v>
      </c>
      <c r="K924" s="6" t="s">
        <v>1079</v>
      </c>
      <c r="L924" s="63">
        <v>7629.88</v>
      </c>
      <c r="M924" s="60"/>
      <c r="N924" s="8">
        <v>3603.5273000000002</v>
      </c>
      <c r="O924" s="63">
        <v>4026.3526999999999</v>
      </c>
      <c r="P924" s="59"/>
      <c r="Q924" s="59"/>
      <c r="R924" s="60"/>
      <c r="S924" s="8" t="str">
        <f>VLOOKUP(A924,[1]Rpt_BienesActivos_Completos!$H$12:$AZ$973,35,FALSE)</f>
        <v>DIVISION DE TECNOLOGIA DE LA INFORMACION</v>
      </c>
      <c r="T924" s="8" t="str">
        <f>VLOOKUP(A924,[1]Rpt_BienesActivos_Completos!$H$12:$AZ$973,32,FALSE)</f>
        <v>SANTO DOMINGO DE GUZMAN</v>
      </c>
    </row>
    <row r="925" spans="1:20" ht="15" customHeight="1" outlineLevel="1" x14ac:dyDescent="0.35">
      <c r="A925" s="62" t="s">
        <v>1166</v>
      </c>
      <c r="B925" s="60"/>
      <c r="C925" s="62" t="s">
        <v>9</v>
      </c>
      <c r="D925" s="60"/>
      <c r="E925" s="62" t="s">
        <v>1112</v>
      </c>
      <c r="F925" s="59"/>
      <c r="G925" s="59"/>
      <c r="H925" s="60"/>
      <c r="I925" s="7">
        <v>45029</v>
      </c>
      <c r="J925" s="7">
        <v>45007</v>
      </c>
      <c r="K925" s="6" t="s">
        <v>1079</v>
      </c>
      <c r="L925" s="63">
        <v>8191.56</v>
      </c>
      <c r="M925" s="60"/>
      <c r="N925" s="8">
        <v>4778.8275000000003</v>
      </c>
      <c r="O925" s="63">
        <v>3412.7325000000001</v>
      </c>
      <c r="P925" s="59"/>
      <c r="Q925" s="59"/>
      <c r="R925" s="60"/>
      <c r="S925" s="8" t="str">
        <f>VLOOKUP(A925,[1]Rpt_BienesActivos_Completos!$H$12:$AZ$973,35,FALSE)</f>
        <v>DIVISION DE TECNOLOGIA DE LA INFORMACION</v>
      </c>
      <c r="T925" s="8" t="str">
        <f>VLOOKUP(A925,[1]Rpt_BienesActivos_Completos!$H$12:$AZ$973,32,FALSE)</f>
        <v>SANTO DOMINGO DE GUZMAN</v>
      </c>
    </row>
    <row r="926" spans="1:20" ht="15" customHeight="1" outlineLevel="1" x14ac:dyDescent="0.35">
      <c r="A926" s="62" t="s">
        <v>1167</v>
      </c>
      <c r="B926" s="60"/>
      <c r="C926" s="62" t="s">
        <v>9</v>
      </c>
      <c r="D926" s="60"/>
      <c r="E926" s="62" t="s">
        <v>1112</v>
      </c>
      <c r="F926" s="59"/>
      <c r="G926" s="59"/>
      <c r="H926" s="60"/>
      <c r="I926" s="7">
        <v>44942</v>
      </c>
      <c r="J926" s="7">
        <v>44909</v>
      </c>
      <c r="K926" s="6" t="s">
        <v>1079</v>
      </c>
      <c r="L926" s="63">
        <v>7629.88</v>
      </c>
      <c r="M926" s="60"/>
      <c r="N926" s="8">
        <v>3603.5273000000002</v>
      </c>
      <c r="O926" s="63">
        <v>4026.3526999999999</v>
      </c>
      <c r="P926" s="59"/>
      <c r="Q926" s="59"/>
      <c r="R926" s="60"/>
      <c r="S926" s="8" t="str">
        <f>VLOOKUP(A926,[1]Rpt_BienesActivos_Completos!$H$12:$AZ$973,35,FALSE)</f>
        <v>DIVISION DE TECNOLOGIA DE LA INFORMACION</v>
      </c>
      <c r="T926" s="8" t="str">
        <f>VLOOKUP(A926,[1]Rpt_BienesActivos_Completos!$H$12:$AZ$973,32,FALSE)</f>
        <v>SANTO DOMINGO DE GUZMAN</v>
      </c>
    </row>
    <row r="927" spans="1:20" ht="15" customHeight="1" outlineLevel="1" x14ac:dyDescent="0.35">
      <c r="A927" s="62" t="s">
        <v>1168</v>
      </c>
      <c r="B927" s="60"/>
      <c r="C927" s="62" t="s">
        <v>1169</v>
      </c>
      <c r="D927" s="60"/>
      <c r="E927" s="62" t="s">
        <v>1146</v>
      </c>
      <c r="F927" s="59"/>
      <c r="G927" s="59"/>
      <c r="H927" s="60"/>
      <c r="I927" s="7">
        <v>45447</v>
      </c>
      <c r="J927" s="7">
        <v>45433</v>
      </c>
      <c r="K927" s="6" t="s">
        <v>1079</v>
      </c>
      <c r="L927" s="63">
        <v>12071.4</v>
      </c>
      <c r="M927" s="60"/>
      <c r="N927" s="8">
        <v>11736.111199999999</v>
      </c>
      <c r="O927" s="63">
        <v>335.28879999999998</v>
      </c>
      <c r="P927" s="59"/>
      <c r="Q927" s="59"/>
      <c r="R927" s="60"/>
      <c r="S927" s="8" t="str">
        <f>VLOOKUP(A927,[1]Rpt_BienesActivos_Completos!$H$12:$AZ$973,35,FALSE)</f>
        <v>SECCION DE COMPRA Y CONTRATACIONES</v>
      </c>
      <c r="T927" s="8" t="str">
        <f>VLOOKUP(A927,[1]Rpt_BienesActivos_Completos!$H$12:$AZ$973,32,FALSE)</f>
        <v>SANTO DOMINGO DE GUZMAN</v>
      </c>
    </row>
    <row r="928" spans="1:20" ht="15" customHeight="1" x14ac:dyDescent="0.35">
      <c r="A928" s="58" t="s">
        <v>1170</v>
      </c>
      <c r="B928" s="59"/>
      <c r="C928" s="59"/>
      <c r="D928" s="59"/>
      <c r="E928" s="59"/>
      <c r="F928" s="59"/>
      <c r="G928" s="59"/>
      <c r="H928" s="59"/>
      <c r="I928" s="59"/>
      <c r="J928" s="59"/>
      <c r="K928" s="60"/>
      <c r="L928" s="61">
        <v>816272.35</v>
      </c>
      <c r="M928" s="60"/>
      <c r="N928" s="5">
        <v>692587.64399999997</v>
      </c>
      <c r="O928" s="61">
        <v>123684.70600000001</v>
      </c>
      <c r="P928" s="59"/>
      <c r="Q928" s="59"/>
      <c r="R928" s="60"/>
      <c r="S928" s="11"/>
      <c r="T928" s="11"/>
    </row>
    <row r="929" spans="1:20" ht="21" customHeight="1" outlineLevel="1" x14ac:dyDescent="0.35">
      <c r="A929" s="62" t="s">
        <v>1171</v>
      </c>
      <c r="B929" s="60"/>
      <c r="C929" s="62" t="s">
        <v>9</v>
      </c>
      <c r="D929" s="60"/>
      <c r="E929" s="62" t="s">
        <v>1172</v>
      </c>
      <c r="F929" s="59"/>
      <c r="G929" s="59"/>
      <c r="H929" s="60"/>
      <c r="I929" s="7">
        <v>44832</v>
      </c>
      <c r="J929" s="7">
        <v>44746</v>
      </c>
      <c r="K929" s="6" t="s">
        <v>1173</v>
      </c>
      <c r="L929" s="63">
        <v>2769.59</v>
      </c>
      <c r="M929" s="60"/>
      <c r="N929" s="8">
        <v>2215.8739999999998</v>
      </c>
      <c r="O929" s="63">
        <v>553.71600000000001</v>
      </c>
      <c r="P929" s="59"/>
      <c r="Q929" s="59"/>
      <c r="R929" s="60"/>
      <c r="S929" s="8" t="str">
        <f>VLOOKUP(A929,[1]Rpt_BienesActivos_Completos!$H$12:$AZ$973,35,FALSE)</f>
        <v>DEPARTAMENTO DE EDUCACION, CAPACITACION, Y EXT.</v>
      </c>
      <c r="T929" s="8" t="str">
        <f>VLOOKUP(A929,[1]Rpt_BienesActivos_Completos!$H$12:$AZ$973,32,FALSE)</f>
        <v>SANTO DOMINGO DE GUZMAN</v>
      </c>
    </row>
    <row r="930" spans="1:20" ht="15" customHeight="1" outlineLevel="1" x14ac:dyDescent="0.35">
      <c r="A930" s="62" t="s">
        <v>1174</v>
      </c>
      <c r="B930" s="60"/>
      <c r="C930" s="62" t="s">
        <v>9</v>
      </c>
      <c r="D930" s="60"/>
      <c r="E930" s="62" t="s">
        <v>1172</v>
      </c>
      <c r="F930" s="59"/>
      <c r="G930" s="59"/>
      <c r="H930" s="60"/>
      <c r="I930" s="7">
        <v>44832</v>
      </c>
      <c r="J930" s="7">
        <v>44746</v>
      </c>
      <c r="K930" s="6" t="s">
        <v>1173</v>
      </c>
      <c r="L930" s="63">
        <v>2769.59</v>
      </c>
      <c r="M930" s="60"/>
      <c r="N930" s="8">
        <v>2215.8739999999998</v>
      </c>
      <c r="O930" s="63">
        <v>553.71600000000001</v>
      </c>
      <c r="P930" s="59"/>
      <c r="Q930" s="59"/>
      <c r="R930" s="60"/>
      <c r="S930" s="8" t="str">
        <f>VLOOKUP(A930,[1]Rpt_BienesActivos_Completos!$H$12:$AZ$973,35,FALSE)</f>
        <v>SECCION DE REGISTRO Y CONTROL  DE NOMINA</v>
      </c>
      <c r="T930" s="8" t="str">
        <f>VLOOKUP(A930,[1]Rpt_BienesActivos_Completos!$H$12:$AZ$973,32,FALSE)</f>
        <v>SANTO DOMINGO DE GUZMAN</v>
      </c>
    </row>
    <row r="931" spans="1:20" ht="15" customHeight="1" outlineLevel="1" x14ac:dyDescent="0.35">
      <c r="A931" s="62" t="s">
        <v>1175</v>
      </c>
      <c r="B931" s="60"/>
      <c r="C931" s="62" t="s">
        <v>9</v>
      </c>
      <c r="D931" s="60"/>
      <c r="E931" s="62" t="s">
        <v>1176</v>
      </c>
      <c r="F931" s="59"/>
      <c r="G931" s="59"/>
      <c r="H931" s="60"/>
      <c r="I931" s="7">
        <v>44937</v>
      </c>
      <c r="J931" s="7">
        <v>44908</v>
      </c>
      <c r="K931" s="6" t="s">
        <v>1173</v>
      </c>
      <c r="L931" s="63">
        <v>631609.17000000004</v>
      </c>
      <c r="M931" s="60"/>
      <c r="N931" s="8">
        <v>531604.54339999997</v>
      </c>
      <c r="O931" s="63">
        <v>100004.6266</v>
      </c>
      <c r="P931" s="59"/>
      <c r="Q931" s="59"/>
      <c r="R931" s="60"/>
      <c r="S931" s="8" t="str">
        <f>VLOOKUP(A931,[1]Rpt_BienesActivos_Completos!$H$12:$AZ$973,35,FALSE)</f>
        <v>DIVISION DE TECNOLOGIA DE LA INFORMACION</v>
      </c>
      <c r="T931" s="8" t="str">
        <f>VLOOKUP(A931,[1]Rpt_BienesActivos_Completos!$H$12:$AZ$973,32,FALSE)</f>
        <v>SANTO DOMINGO DE GUZMAN</v>
      </c>
    </row>
    <row r="932" spans="1:20" ht="15" customHeight="1" outlineLevel="1" x14ac:dyDescent="0.35">
      <c r="A932" s="62" t="s">
        <v>1177</v>
      </c>
      <c r="B932" s="60"/>
      <c r="C932" s="62" t="s">
        <v>9</v>
      </c>
      <c r="D932" s="60"/>
      <c r="E932" s="62" t="s">
        <v>1172</v>
      </c>
      <c r="F932" s="59"/>
      <c r="G932" s="59"/>
      <c r="H932" s="60"/>
      <c r="I932" s="7">
        <v>44942</v>
      </c>
      <c r="J932" s="7">
        <v>44909</v>
      </c>
      <c r="K932" s="6" t="s">
        <v>1173</v>
      </c>
      <c r="L932" s="63">
        <v>10502</v>
      </c>
      <c r="M932" s="60"/>
      <c r="N932" s="8">
        <v>8839.3423000000003</v>
      </c>
      <c r="O932" s="63">
        <v>1662.6577</v>
      </c>
      <c r="P932" s="59"/>
      <c r="Q932" s="59"/>
      <c r="R932" s="60"/>
      <c r="S932" s="8" t="str">
        <f>VLOOKUP(A932,[1]Rpt_BienesActivos_Completos!$H$12:$AZ$973,35,FALSE)</f>
        <v>DIVISION DE TECNOLOGIA DE LA INFORMACION</v>
      </c>
      <c r="T932" s="8" t="str">
        <f>VLOOKUP(A932,[1]Rpt_BienesActivos_Completos!$H$12:$AZ$973,32,FALSE)</f>
        <v>SANTO DOMINGO DE GUZMAN</v>
      </c>
    </row>
    <row r="933" spans="1:20" ht="15" customHeight="1" outlineLevel="1" x14ac:dyDescent="0.35">
      <c r="A933" s="62" t="s">
        <v>1178</v>
      </c>
      <c r="B933" s="60"/>
      <c r="C933" s="62" t="s">
        <v>9</v>
      </c>
      <c r="D933" s="60"/>
      <c r="E933" s="62" t="s">
        <v>1172</v>
      </c>
      <c r="F933" s="59"/>
      <c r="G933" s="59"/>
      <c r="H933" s="60"/>
      <c r="I933" s="7">
        <v>44942</v>
      </c>
      <c r="J933" s="7">
        <v>44909</v>
      </c>
      <c r="K933" s="6" t="s">
        <v>1173</v>
      </c>
      <c r="L933" s="63">
        <v>10502</v>
      </c>
      <c r="M933" s="60"/>
      <c r="N933" s="8">
        <v>8839.3423000000003</v>
      </c>
      <c r="O933" s="63">
        <v>1662.6577</v>
      </c>
      <c r="P933" s="59"/>
      <c r="Q933" s="59"/>
      <c r="R933" s="60"/>
      <c r="S933" s="8" t="str">
        <f>VLOOKUP(A933,[1]Rpt_BienesActivos_Completos!$H$12:$AZ$973,35,FALSE)</f>
        <v>DIVISION DE TECNOLOGIA DE LA INFORMACION</v>
      </c>
      <c r="T933" s="8" t="str">
        <f>VLOOKUP(A933,[1]Rpt_BienesActivos_Completos!$H$12:$AZ$973,32,FALSE)</f>
        <v>SANTO DOMINGO DE GUZMAN</v>
      </c>
    </row>
    <row r="934" spans="1:20" ht="15" customHeight="1" outlineLevel="1" x14ac:dyDescent="0.35">
      <c r="A934" s="62" t="s">
        <v>1179</v>
      </c>
      <c r="B934" s="60"/>
      <c r="C934" s="62" t="s">
        <v>9</v>
      </c>
      <c r="D934" s="60"/>
      <c r="E934" s="62" t="s">
        <v>1172</v>
      </c>
      <c r="F934" s="59"/>
      <c r="G934" s="59"/>
      <c r="H934" s="60"/>
      <c r="I934" s="7">
        <v>44942</v>
      </c>
      <c r="J934" s="7">
        <v>44909</v>
      </c>
      <c r="K934" s="6" t="s">
        <v>1173</v>
      </c>
      <c r="L934" s="63">
        <v>10502</v>
      </c>
      <c r="M934" s="60"/>
      <c r="N934" s="8">
        <v>8839.3423000000003</v>
      </c>
      <c r="O934" s="63">
        <v>1662.6577</v>
      </c>
      <c r="P934" s="59"/>
      <c r="Q934" s="59"/>
      <c r="R934" s="60"/>
      <c r="S934" s="8" t="str">
        <f>VLOOKUP(A934,[1]Rpt_BienesActivos_Completos!$H$12:$AZ$973,35,FALSE)</f>
        <v>DIVISION DE TECNOLOGIA DE LA INFORMACION</v>
      </c>
      <c r="T934" s="8" t="str">
        <f>VLOOKUP(A934,[1]Rpt_BienesActivos_Completos!$H$12:$AZ$973,32,FALSE)</f>
        <v>SANTO DOMINGO DE GUZMAN</v>
      </c>
    </row>
    <row r="935" spans="1:20" ht="15" customHeight="1" outlineLevel="1" x14ac:dyDescent="0.35">
      <c r="A935" s="62" t="s">
        <v>1180</v>
      </c>
      <c r="B935" s="60"/>
      <c r="C935" s="62" t="s">
        <v>9</v>
      </c>
      <c r="D935" s="60"/>
      <c r="E935" s="62" t="s">
        <v>1172</v>
      </c>
      <c r="F935" s="59"/>
      <c r="G935" s="59"/>
      <c r="H935" s="60"/>
      <c r="I935" s="7">
        <v>45029</v>
      </c>
      <c r="J935" s="7">
        <v>45007</v>
      </c>
      <c r="K935" s="6" t="s">
        <v>1173</v>
      </c>
      <c r="L935" s="63">
        <v>5843.36</v>
      </c>
      <c r="M935" s="60"/>
      <c r="N935" s="8">
        <v>5113.0654999999997</v>
      </c>
      <c r="O935" s="63">
        <v>730.29449999999997</v>
      </c>
      <c r="P935" s="59"/>
      <c r="Q935" s="59"/>
      <c r="R935" s="60"/>
      <c r="S935" s="8" t="str">
        <f>VLOOKUP(A935,[1]Rpt_BienesActivos_Completos!$H$12:$AZ$973,35,FALSE)</f>
        <v>DIVISION DE TECNOLOGIA DE LA INFORMACION</v>
      </c>
      <c r="T935" s="8" t="str">
        <f>VLOOKUP(A935,[1]Rpt_BienesActivos_Completos!$H$12:$AZ$973,32,FALSE)</f>
        <v>SANTO DOMINGO DE GUZMAN</v>
      </c>
    </row>
    <row r="936" spans="1:20" ht="15" customHeight="1" outlineLevel="1" x14ac:dyDescent="0.35">
      <c r="A936" s="62" t="s">
        <v>1181</v>
      </c>
      <c r="B936" s="60"/>
      <c r="C936" s="62" t="s">
        <v>9</v>
      </c>
      <c r="D936" s="60"/>
      <c r="E936" s="62" t="s">
        <v>1172</v>
      </c>
      <c r="F936" s="59"/>
      <c r="G936" s="59"/>
      <c r="H936" s="60"/>
      <c r="I936" s="7">
        <v>45029</v>
      </c>
      <c r="J936" s="7">
        <v>45007</v>
      </c>
      <c r="K936" s="6" t="s">
        <v>1173</v>
      </c>
      <c r="L936" s="63">
        <v>5843.36</v>
      </c>
      <c r="M936" s="60"/>
      <c r="N936" s="8">
        <v>5113.0654999999997</v>
      </c>
      <c r="O936" s="63">
        <v>730.29449999999997</v>
      </c>
      <c r="P936" s="59"/>
      <c r="Q936" s="59"/>
      <c r="R936" s="60"/>
      <c r="S936" s="8" t="str">
        <f>VLOOKUP(A936,[1]Rpt_BienesActivos_Completos!$H$12:$AZ$973,35,FALSE)</f>
        <v>DIVISION DE TECNOLOGIA DE LA INFORMACION</v>
      </c>
      <c r="T936" s="8" t="str">
        <f>VLOOKUP(A936,[1]Rpt_BienesActivos_Completos!$H$12:$AZ$973,32,FALSE)</f>
        <v>SANTO DOMINGO DE GUZMAN</v>
      </c>
    </row>
    <row r="937" spans="1:20" ht="15" customHeight="1" outlineLevel="1" x14ac:dyDescent="0.35">
      <c r="A937" s="62" t="s">
        <v>1182</v>
      </c>
      <c r="B937" s="60"/>
      <c r="C937" s="62" t="s">
        <v>9</v>
      </c>
      <c r="D937" s="60"/>
      <c r="E937" s="62" t="s">
        <v>1172</v>
      </c>
      <c r="F937" s="59"/>
      <c r="G937" s="59"/>
      <c r="H937" s="60"/>
      <c r="I937" s="7">
        <v>45029</v>
      </c>
      <c r="J937" s="7">
        <v>45007</v>
      </c>
      <c r="K937" s="6" t="s">
        <v>1173</v>
      </c>
      <c r="L937" s="63">
        <v>5843.36</v>
      </c>
      <c r="M937" s="60"/>
      <c r="N937" s="8">
        <v>5113.0654999999997</v>
      </c>
      <c r="O937" s="63">
        <v>730.29449999999997</v>
      </c>
      <c r="P937" s="59"/>
      <c r="Q937" s="59"/>
      <c r="R937" s="60"/>
      <c r="S937" s="8" t="str">
        <f>VLOOKUP(A937,[1]Rpt_BienesActivos_Completos!$H$12:$AZ$973,35,FALSE)</f>
        <v>DIVISION DE TECNOLOGIA DE LA INFORMACION</v>
      </c>
      <c r="T937" s="8" t="str">
        <f>VLOOKUP(A937,[1]Rpt_BienesActivos_Completos!$H$12:$AZ$973,32,FALSE)</f>
        <v>SANTO DOMINGO DE GUZMAN</v>
      </c>
    </row>
    <row r="938" spans="1:20" ht="15" customHeight="1" outlineLevel="1" x14ac:dyDescent="0.35">
      <c r="A938" s="62" t="s">
        <v>1183</v>
      </c>
      <c r="B938" s="60"/>
      <c r="C938" s="62" t="s">
        <v>9</v>
      </c>
      <c r="D938" s="60"/>
      <c r="E938" s="62" t="s">
        <v>1172</v>
      </c>
      <c r="F938" s="59"/>
      <c r="G938" s="59"/>
      <c r="H938" s="60"/>
      <c r="I938" s="7">
        <v>45029</v>
      </c>
      <c r="J938" s="7">
        <v>45007</v>
      </c>
      <c r="K938" s="6" t="s">
        <v>1173</v>
      </c>
      <c r="L938" s="63">
        <v>5843.36</v>
      </c>
      <c r="M938" s="60"/>
      <c r="N938" s="8">
        <v>5113.0654999999997</v>
      </c>
      <c r="O938" s="63">
        <v>730.29449999999997</v>
      </c>
      <c r="P938" s="59"/>
      <c r="Q938" s="59"/>
      <c r="R938" s="60"/>
      <c r="S938" s="8" t="str">
        <f>VLOOKUP(A938,[1]Rpt_BienesActivos_Completos!$H$12:$AZ$973,35,FALSE)</f>
        <v>DIVISION DE TECNOLOGIA DE LA INFORMACION</v>
      </c>
      <c r="T938" s="8" t="str">
        <f>VLOOKUP(A938,[1]Rpt_BienesActivos_Completos!$H$12:$AZ$973,32,FALSE)</f>
        <v>SANTO DOMINGO DE GUZMAN</v>
      </c>
    </row>
    <row r="939" spans="1:20" ht="15" customHeight="1" outlineLevel="1" x14ac:dyDescent="0.35">
      <c r="A939" s="62" t="s">
        <v>1184</v>
      </c>
      <c r="B939" s="60"/>
      <c r="C939" s="62" t="s">
        <v>9</v>
      </c>
      <c r="D939" s="60"/>
      <c r="E939" s="62" t="s">
        <v>1172</v>
      </c>
      <c r="F939" s="59"/>
      <c r="G939" s="59"/>
      <c r="H939" s="60"/>
      <c r="I939" s="7">
        <v>45029</v>
      </c>
      <c r="J939" s="7">
        <v>45007</v>
      </c>
      <c r="K939" s="6" t="s">
        <v>1173</v>
      </c>
      <c r="L939" s="63">
        <v>5843.36</v>
      </c>
      <c r="M939" s="60"/>
      <c r="N939" s="8">
        <v>5113.0654999999997</v>
      </c>
      <c r="O939" s="63">
        <v>730.29449999999997</v>
      </c>
      <c r="P939" s="59"/>
      <c r="Q939" s="59"/>
      <c r="R939" s="60"/>
      <c r="S939" s="8" t="str">
        <f>VLOOKUP(A939,[1]Rpt_BienesActivos_Completos!$H$12:$AZ$973,35,FALSE)</f>
        <v>DIVISION DE TECNOLOGIA DE LA INFORMACION</v>
      </c>
      <c r="T939" s="8" t="str">
        <f>VLOOKUP(A939,[1]Rpt_BienesActivos_Completos!$H$12:$AZ$973,32,FALSE)</f>
        <v>SANTO DOMINGO DE GUZMAN</v>
      </c>
    </row>
    <row r="940" spans="1:20" ht="15" customHeight="1" outlineLevel="1" x14ac:dyDescent="0.35">
      <c r="A940" s="62" t="s">
        <v>1185</v>
      </c>
      <c r="B940" s="60"/>
      <c r="C940" s="62" t="s">
        <v>9</v>
      </c>
      <c r="D940" s="60"/>
      <c r="E940" s="62" t="s">
        <v>1172</v>
      </c>
      <c r="F940" s="59"/>
      <c r="G940" s="59"/>
      <c r="H940" s="60"/>
      <c r="I940" s="7">
        <v>45029</v>
      </c>
      <c r="J940" s="7">
        <v>45007</v>
      </c>
      <c r="K940" s="6" t="s">
        <v>1173</v>
      </c>
      <c r="L940" s="63">
        <v>5843.36</v>
      </c>
      <c r="M940" s="60"/>
      <c r="N940" s="8">
        <v>5113.0654999999997</v>
      </c>
      <c r="O940" s="63">
        <v>730.29449999999997</v>
      </c>
      <c r="P940" s="59"/>
      <c r="Q940" s="59"/>
      <c r="R940" s="60"/>
      <c r="S940" s="8" t="str">
        <f>VLOOKUP(A940,[1]Rpt_BienesActivos_Completos!$H$12:$AZ$973,35,FALSE)</f>
        <v>DIVISION DE TECNOLOGIA DE LA INFORMACION</v>
      </c>
      <c r="T940" s="8" t="str">
        <f>VLOOKUP(A940,[1]Rpt_BienesActivos_Completos!$H$12:$AZ$973,32,FALSE)</f>
        <v>SANTO DOMINGO DE GUZMAN</v>
      </c>
    </row>
    <row r="941" spans="1:20" ht="15" customHeight="1" outlineLevel="1" x14ac:dyDescent="0.35">
      <c r="A941" s="62" t="s">
        <v>1186</v>
      </c>
      <c r="B941" s="60"/>
      <c r="C941" s="62" t="s">
        <v>9</v>
      </c>
      <c r="D941" s="60"/>
      <c r="E941" s="62" t="s">
        <v>1172</v>
      </c>
      <c r="F941" s="59"/>
      <c r="G941" s="59"/>
      <c r="H941" s="60"/>
      <c r="I941" s="7">
        <v>45029</v>
      </c>
      <c r="J941" s="7">
        <v>45007</v>
      </c>
      <c r="K941" s="6" t="s">
        <v>1173</v>
      </c>
      <c r="L941" s="63">
        <v>5843.36</v>
      </c>
      <c r="M941" s="60"/>
      <c r="N941" s="8">
        <v>5113.0654999999997</v>
      </c>
      <c r="O941" s="63">
        <v>730.29449999999997</v>
      </c>
      <c r="P941" s="59"/>
      <c r="Q941" s="59"/>
      <c r="R941" s="60"/>
      <c r="S941" s="8" t="str">
        <f>VLOOKUP(A941,[1]Rpt_BienesActivos_Completos!$H$12:$AZ$973,35,FALSE)</f>
        <v>DIVISION DE TECNOLOGIA DE LA INFORMACION</v>
      </c>
      <c r="T941" s="8" t="str">
        <f>VLOOKUP(A941,[1]Rpt_BienesActivos_Completos!$H$12:$AZ$973,32,FALSE)</f>
        <v>SANTO DOMINGO DE GUZMAN</v>
      </c>
    </row>
    <row r="942" spans="1:20" ht="15" customHeight="1" outlineLevel="1" x14ac:dyDescent="0.35">
      <c r="A942" s="62" t="s">
        <v>1187</v>
      </c>
      <c r="B942" s="60"/>
      <c r="C942" s="62" t="s">
        <v>9</v>
      </c>
      <c r="D942" s="60"/>
      <c r="E942" s="62" t="s">
        <v>1172</v>
      </c>
      <c r="F942" s="59"/>
      <c r="G942" s="59"/>
      <c r="H942" s="60"/>
      <c r="I942" s="7">
        <v>45029</v>
      </c>
      <c r="J942" s="7">
        <v>45007</v>
      </c>
      <c r="K942" s="6" t="s">
        <v>1173</v>
      </c>
      <c r="L942" s="63">
        <v>5843.36</v>
      </c>
      <c r="M942" s="60"/>
      <c r="N942" s="8">
        <v>5113.0654999999997</v>
      </c>
      <c r="O942" s="63">
        <v>730.29449999999997</v>
      </c>
      <c r="P942" s="59"/>
      <c r="Q942" s="59"/>
      <c r="R942" s="60"/>
      <c r="S942" s="8" t="str">
        <f>VLOOKUP(A942,[1]Rpt_BienesActivos_Completos!$H$12:$AZ$973,35,FALSE)</f>
        <v>DIVISION DE TECNOLOGIA DE LA INFORMACION</v>
      </c>
      <c r="T942" s="8" t="str">
        <f>VLOOKUP(A942,[1]Rpt_BienesActivos_Completos!$H$12:$AZ$973,32,FALSE)</f>
        <v>SANTO DOMINGO DE GUZMAN</v>
      </c>
    </row>
    <row r="943" spans="1:20" ht="15" customHeight="1" outlineLevel="1" x14ac:dyDescent="0.35">
      <c r="A943" s="62" t="s">
        <v>1188</v>
      </c>
      <c r="B943" s="60"/>
      <c r="C943" s="62" t="s">
        <v>9</v>
      </c>
      <c r="D943" s="60"/>
      <c r="E943" s="62" t="s">
        <v>1172</v>
      </c>
      <c r="F943" s="59"/>
      <c r="G943" s="59"/>
      <c r="H943" s="60"/>
      <c r="I943" s="7">
        <v>45029</v>
      </c>
      <c r="J943" s="7">
        <v>45007</v>
      </c>
      <c r="K943" s="6" t="s">
        <v>1173</v>
      </c>
      <c r="L943" s="63">
        <v>5843.36</v>
      </c>
      <c r="M943" s="60"/>
      <c r="N943" s="8">
        <v>5113.0654999999997</v>
      </c>
      <c r="O943" s="63">
        <v>730.29449999999997</v>
      </c>
      <c r="P943" s="59"/>
      <c r="Q943" s="59"/>
      <c r="R943" s="60"/>
      <c r="S943" s="8" t="str">
        <f>VLOOKUP(A943,[1]Rpt_BienesActivos_Completos!$H$12:$AZ$973,35,FALSE)</f>
        <v>DIVISION DE TECNOLOGIA DE LA INFORMACION</v>
      </c>
      <c r="T943" s="8" t="str">
        <f>VLOOKUP(A943,[1]Rpt_BienesActivos_Completos!$H$12:$AZ$973,32,FALSE)</f>
        <v>SANTO DOMINGO DE GUZMAN</v>
      </c>
    </row>
    <row r="944" spans="1:20" ht="15" customHeight="1" outlineLevel="1" x14ac:dyDescent="0.35">
      <c r="A944" s="62" t="s">
        <v>1189</v>
      </c>
      <c r="B944" s="60"/>
      <c r="C944" s="62" t="s">
        <v>9</v>
      </c>
      <c r="D944" s="60"/>
      <c r="E944" s="62" t="s">
        <v>1190</v>
      </c>
      <c r="F944" s="59"/>
      <c r="G944" s="59"/>
      <c r="H944" s="60"/>
      <c r="I944" s="7">
        <v>45103</v>
      </c>
      <c r="J944" s="7">
        <v>45079</v>
      </c>
      <c r="K944" s="6" t="s">
        <v>1173</v>
      </c>
      <c r="L944" s="63">
        <v>29795</v>
      </c>
      <c r="M944" s="60"/>
      <c r="N944" s="8">
        <v>26567.3171</v>
      </c>
      <c r="O944" s="63">
        <v>3227.6828999999998</v>
      </c>
      <c r="P944" s="59"/>
      <c r="Q944" s="59"/>
      <c r="R944" s="60"/>
      <c r="S944" s="8" t="str">
        <f>VLOOKUP(A944,[1]Rpt_BienesActivos_Completos!$H$12:$AZ$973,35,FALSE)</f>
        <v>DEPARTAMENTO SUB-DIRECCION</v>
      </c>
      <c r="T944" s="8" t="str">
        <f>VLOOKUP(A944,[1]Rpt_BienesActivos_Completos!$H$12:$AZ$973,32,FALSE)</f>
        <v>SANTO DOMINGO DE GUZMAN</v>
      </c>
    </row>
    <row r="945" spans="1:20" ht="15" customHeight="1" outlineLevel="1" x14ac:dyDescent="0.35">
      <c r="A945" s="62" t="s">
        <v>1191</v>
      </c>
      <c r="B945" s="60"/>
      <c r="C945" s="62" t="s">
        <v>9</v>
      </c>
      <c r="D945" s="60"/>
      <c r="E945" s="62" t="s">
        <v>1190</v>
      </c>
      <c r="F945" s="59"/>
      <c r="G945" s="59"/>
      <c r="H945" s="60"/>
      <c r="I945" s="7">
        <v>45103</v>
      </c>
      <c r="J945" s="7">
        <v>45079</v>
      </c>
      <c r="K945" s="6" t="s">
        <v>1173</v>
      </c>
      <c r="L945" s="63">
        <v>29795</v>
      </c>
      <c r="M945" s="60"/>
      <c r="N945" s="8">
        <v>26567.3171</v>
      </c>
      <c r="O945" s="63">
        <v>3227.6828999999998</v>
      </c>
      <c r="P945" s="59"/>
      <c r="Q945" s="59"/>
      <c r="R945" s="60"/>
      <c r="S945" s="8" t="str">
        <f>VLOOKUP(A945,[1]Rpt_BienesActivos_Completos!$H$12:$AZ$973,35,FALSE)</f>
        <v>DIRECCION DE RECURSOS PESQUERO</v>
      </c>
      <c r="T945" s="8" t="str">
        <f>VLOOKUP(A945,[1]Rpt_BienesActivos_Completos!$H$12:$AZ$973,32,FALSE)</f>
        <v>SANTO DOMINGO DE GUZMAN</v>
      </c>
    </row>
    <row r="946" spans="1:20" ht="15" customHeight="1" outlineLevel="1" x14ac:dyDescent="0.35">
      <c r="A946" s="62" t="s">
        <v>1192</v>
      </c>
      <c r="B946" s="60"/>
      <c r="C946" s="62" t="s">
        <v>9</v>
      </c>
      <c r="D946" s="60"/>
      <c r="E946" s="62" t="s">
        <v>1193</v>
      </c>
      <c r="F946" s="59"/>
      <c r="G946" s="59"/>
      <c r="H946" s="60"/>
      <c r="I946" s="7">
        <v>45264</v>
      </c>
      <c r="J946" s="7">
        <v>45259</v>
      </c>
      <c r="K946" s="6" t="s">
        <v>1173</v>
      </c>
      <c r="L946" s="63">
        <v>8590.4</v>
      </c>
      <c r="M946" s="60"/>
      <c r="N946" s="8">
        <v>8089.3518999999997</v>
      </c>
      <c r="O946" s="63">
        <v>501.04809999999998</v>
      </c>
      <c r="P946" s="59"/>
      <c r="Q946" s="59"/>
      <c r="R946" s="60"/>
      <c r="S946" s="8" t="str">
        <f>VLOOKUP(A946,[1]Rpt_BienesActivos_Completos!$H$12:$AZ$973,35,FALSE)</f>
        <v>SECCION DE SERVICIOS GENERALES</v>
      </c>
      <c r="T946" s="8" t="str">
        <f>VLOOKUP(A946,[1]Rpt_BienesActivos_Completos!$H$12:$AZ$973,32,FALSE)</f>
        <v>SANTO DOMINGO DE GUZMAN</v>
      </c>
    </row>
    <row r="947" spans="1:20" ht="15" customHeight="1" outlineLevel="1" x14ac:dyDescent="0.35">
      <c r="A947" s="62" t="s">
        <v>1194</v>
      </c>
      <c r="B947" s="60"/>
      <c r="C947" s="62" t="s">
        <v>9</v>
      </c>
      <c r="D947" s="60"/>
      <c r="E947" s="62" t="s">
        <v>1172</v>
      </c>
      <c r="F947" s="59"/>
      <c r="G947" s="59"/>
      <c r="H947" s="60"/>
      <c r="I947" s="7">
        <v>44942</v>
      </c>
      <c r="J947" s="7">
        <v>44909</v>
      </c>
      <c r="K947" s="6" t="s">
        <v>1173</v>
      </c>
      <c r="L947" s="63">
        <v>10502</v>
      </c>
      <c r="M947" s="60"/>
      <c r="N947" s="8">
        <v>8839.3423000000003</v>
      </c>
      <c r="O947" s="63">
        <v>1662.6577</v>
      </c>
      <c r="P947" s="59"/>
      <c r="Q947" s="59"/>
      <c r="R947" s="60"/>
      <c r="S947" s="8" t="str">
        <f>VLOOKUP(A947,[1]Rpt_BienesActivos_Completos!$H$12:$AZ$973,35,FALSE)</f>
        <v>DIVISION DE TECNOLOGIA DE LA INFORMACION</v>
      </c>
      <c r="T947" s="8" t="str">
        <f>VLOOKUP(A947,[1]Rpt_BienesActivos_Completos!$H$12:$AZ$973,32,FALSE)</f>
        <v>SANTO DOMINGO DE GUZMAN</v>
      </c>
    </row>
    <row r="948" spans="1:20" ht="15" customHeight="1" outlineLevel="1" x14ac:dyDescent="0.35">
      <c r="A948" s="62" t="s">
        <v>1195</v>
      </c>
      <c r="B948" s="60"/>
      <c r="C948" s="62" t="s">
        <v>9</v>
      </c>
      <c r="D948" s="60"/>
      <c r="E948" s="62" t="s">
        <v>1172</v>
      </c>
      <c r="F948" s="59"/>
      <c r="G948" s="59"/>
      <c r="H948" s="60"/>
      <c r="I948" s="7">
        <v>44942</v>
      </c>
      <c r="J948" s="7">
        <v>44909</v>
      </c>
      <c r="K948" s="6" t="s">
        <v>1173</v>
      </c>
      <c r="L948" s="63">
        <v>10502</v>
      </c>
      <c r="M948" s="60"/>
      <c r="N948" s="8">
        <v>8839.3423000000003</v>
      </c>
      <c r="O948" s="63">
        <v>1662.6577</v>
      </c>
      <c r="P948" s="59"/>
      <c r="Q948" s="59"/>
      <c r="R948" s="60"/>
      <c r="S948" s="8" t="str">
        <f>VLOOKUP(A948,[1]Rpt_BienesActivos_Completos!$H$12:$AZ$973,35,FALSE)</f>
        <v>DIVISION DE TECNOLOGIA DE LA INFORMACION</v>
      </c>
      <c r="T948" s="8" t="str">
        <f>VLOOKUP(A948,[1]Rpt_BienesActivos_Completos!$H$12:$AZ$973,32,FALSE)</f>
        <v>SANTO DOMINGO DE GUZMAN</v>
      </c>
    </row>
    <row r="949" spans="1:20" ht="15" customHeight="1" outlineLevel="1" x14ac:dyDescent="0.35">
      <c r="A949" s="62" t="s">
        <v>1196</v>
      </c>
      <c r="B949" s="60"/>
      <c r="C949" s="62" t="s">
        <v>9</v>
      </c>
      <c r="D949" s="60"/>
      <c r="E949" s="62" t="s">
        <v>1172</v>
      </c>
      <c r="F949" s="59"/>
      <c r="G949" s="59"/>
      <c r="H949" s="60"/>
      <c r="I949" s="7">
        <v>45029</v>
      </c>
      <c r="J949" s="7">
        <v>45007</v>
      </c>
      <c r="K949" s="6" t="s">
        <v>1173</v>
      </c>
      <c r="L949" s="63">
        <v>5843.36</v>
      </c>
      <c r="M949" s="60"/>
      <c r="N949" s="8">
        <v>5113.0654999999997</v>
      </c>
      <c r="O949" s="63">
        <v>730.29449999999997</v>
      </c>
      <c r="P949" s="59"/>
      <c r="Q949" s="59"/>
      <c r="R949" s="60"/>
      <c r="S949" s="8" t="str">
        <f>VLOOKUP(A949,[1]Rpt_BienesActivos_Completos!$H$12:$AZ$973,35,FALSE)</f>
        <v>DIVISION DE TECNOLOGIA DE LA INFORMACION</v>
      </c>
      <c r="T949" s="8" t="str">
        <f>VLOOKUP(A949,[1]Rpt_BienesActivos_Completos!$H$12:$AZ$973,32,FALSE)</f>
        <v>SANTO DOMINGO DE GUZMAN</v>
      </c>
    </row>
    <row r="950" spans="1:20" ht="15" customHeight="1" x14ac:dyDescent="0.35">
      <c r="A950" s="58" t="s">
        <v>1197</v>
      </c>
      <c r="B950" s="59"/>
      <c r="C950" s="59"/>
      <c r="D950" s="59"/>
      <c r="E950" s="59"/>
      <c r="F950" s="59"/>
      <c r="G950" s="59"/>
      <c r="H950" s="59"/>
      <c r="I950" s="59"/>
      <c r="J950" s="59"/>
      <c r="K950" s="60"/>
      <c r="L950" s="61">
        <v>90653.440000000002</v>
      </c>
      <c r="M950" s="60"/>
      <c r="N950" s="5">
        <v>82450.680399999997</v>
      </c>
      <c r="O950" s="61">
        <v>8202.7595999999994</v>
      </c>
      <c r="P950" s="59"/>
      <c r="Q950" s="59"/>
      <c r="R950" s="60"/>
      <c r="S950" s="11"/>
      <c r="T950" s="11"/>
    </row>
    <row r="951" spans="1:20" ht="15" customHeight="1" outlineLevel="1" x14ac:dyDescent="0.35">
      <c r="A951" s="62" t="s">
        <v>1198</v>
      </c>
      <c r="B951" s="60"/>
      <c r="C951" s="62" t="s">
        <v>9</v>
      </c>
      <c r="D951" s="60"/>
      <c r="E951" s="62" t="s">
        <v>1199</v>
      </c>
      <c r="F951" s="59"/>
      <c r="G951" s="59"/>
      <c r="H951" s="60"/>
      <c r="I951" s="7">
        <v>45029</v>
      </c>
      <c r="J951" s="7">
        <v>45007</v>
      </c>
      <c r="K951" s="6" t="s">
        <v>1200</v>
      </c>
      <c r="L951" s="63">
        <v>35400</v>
      </c>
      <c r="M951" s="60"/>
      <c r="N951" s="8">
        <v>30975.126</v>
      </c>
      <c r="O951" s="63">
        <v>4424.8739999999998</v>
      </c>
      <c r="P951" s="59"/>
      <c r="Q951" s="59"/>
      <c r="R951" s="60"/>
      <c r="S951" s="8" t="str">
        <f>VLOOKUP(A951,[1]Rpt_BienesActivos_Completos!$H$12:$AZ$973,35,FALSE)</f>
        <v>DIVISION DE TECNOLOGIA DE LA INFORMACION</v>
      </c>
      <c r="T951" s="8" t="str">
        <f>VLOOKUP(A951,[1]Rpt_BienesActivos_Completos!$H$12:$AZ$973,32,FALSE)</f>
        <v>SANTO DOMINGO DE GUZMAN</v>
      </c>
    </row>
    <row r="952" spans="1:20" ht="15" customHeight="1" outlineLevel="1" x14ac:dyDescent="0.35">
      <c r="A952" s="62" t="s">
        <v>1201</v>
      </c>
      <c r="B952" s="60"/>
      <c r="C952" s="62" t="s">
        <v>9</v>
      </c>
      <c r="D952" s="60"/>
      <c r="E952" s="62" t="s">
        <v>1202</v>
      </c>
      <c r="F952" s="59"/>
      <c r="G952" s="59"/>
      <c r="H952" s="60"/>
      <c r="I952" s="7">
        <v>45104</v>
      </c>
      <c r="J952" s="7">
        <v>45097</v>
      </c>
      <c r="K952" s="6" t="s">
        <v>1200</v>
      </c>
      <c r="L952" s="63">
        <v>13232.28</v>
      </c>
      <c r="M952" s="60"/>
      <c r="N952" s="8">
        <v>11909.1528</v>
      </c>
      <c r="O952" s="63">
        <v>1323.1271999999999</v>
      </c>
      <c r="P952" s="59"/>
      <c r="Q952" s="59"/>
      <c r="R952" s="60"/>
      <c r="S952" s="8" t="str">
        <f>VLOOKUP(A952,[1]Rpt_BienesActivos_Completos!$H$12:$AZ$973,35,FALSE)</f>
        <v>DEPARTAMENTO SUB-DIRECCION</v>
      </c>
      <c r="T952" s="8" t="str">
        <f>VLOOKUP(A952,[1]Rpt_BienesActivos_Completos!$H$12:$AZ$973,32,FALSE)</f>
        <v>SANTO DOMINGO DE GUZMAN</v>
      </c>
    </row>
    <row r="953" spans="1:20" ht="15" customHeight="1" outlineLevel="1" x14ac:dyDescent="0.35">
      <c r="A953" s="62" t="s">
        <v>1203</v>
      </c>
      <c r="B953" s="60"/>
      <c r="C953" s="62" t="s">
        <v>9</v>
      </c>
      <c r="D953" s="60"/>
      <c r="E953" s="62" t="s">
        <v>1204</v>
      </c>
      <c r="F953" s="59"/>
      <c r="G953" s="59"/>
      <c r="H953" s="60"/>
      <c r="I953" s="7">
        <v>45230</v>
      </c>
      <c r="J953" s="7">
        <v>45225</v>
      </c>
      <c r="K953" s="6" t="s">
        <v>1200</v>
      </c>
      <c r="L953" s="63">
        <v>17027.400000000001</v>
      </c>
      <c r="M953" s="60"/>
      <c r="N953" s="8">
        <v>15892.307199999999</v>
      </c>
      <c r="O953" s="63">
        <v>1135.0927999999999</v>
      </c>
      <c r="P953" s="59"/>
      <c r="Q953" s="59"/>
      <c r="R953" s="60"/>
      <c r="S953" s="8" t="str">
        <f>VLOOKUP(A953,[1]Rpt_BienesActivos_Completos!$H$12:$AZ$973,35,FALSE)</f>
        <v>DIVISION DE TECNOLOGIA DE LA INFORMACION</v>
      </c>
      <c r="T953" s="8" t="str">
        <f>VLOOKUP(A953,[1]Rpt_BienesActivos_Completos!$H$12:$AZ$973,32,FALSE)</f>
        <v>SANTO DOMINGO DE GUZMAN</v>
      </c>
    </row>
    <row r="954" spans="1:20" ht="15" customHeight="1" outlineLevel="1" x14ac:dyDescent="0.35">
      <c r="A954" s="62" t="s">
        <v>1205</v>
      </c>
      <c r="B954" s="60"/>
      <c r="C954" s="62" t="s">
        <v>9</v>
      </c>
      <c r="D954" s="60"/>
      <c r="E954" s="62" t="s">
        <v>1206</v>
      </c>
      <c r="F954" s="59"/>
      <c r="G954" s="59"/>
      <c r="H954" s="60"/>
      <c r="I954" s="7">
        <v>45264</v>
      </c>
      <c r="J954" s="7">
        <v>45259</v>
      </c>
      <c r="K954" s="6" t="s">
        <v>1200</v>
      </c>
      <c r="L954" s="63">
        <v>20000</v>
      </c>
      <c r="M954" s="60"/>
      <c r="N954" s="8">
        <v>18833.391899999999</v>
      </c>
      <c r="O954" s="63">
        <v>1166.6080999999999</v>
      </c>
      <c r="P954" s="59"/>
      <c r="Q954" s="59"/>
      <c r="R954" s="60"/>
      <c r="S954" s="8" t="str">
        <f>VLOOKUP(A954,[1]Rpt_BienesActivos_Completos!$H$12:$AZ$973,35,FALSE)</f>
        <v>SECCION DE SERVICIOS GENERALES</v>
      </c>
      <c r="T954" s="8" t="str">
        <f>VLOOKUP(A954,[1]Rpt_BienesActivos_Completos!$H$12:$AZ$973,32,FALSE)</f>
        <v>SANTO DOMINGO DE GUZMAN</v>
      </c>
    </row>
    <row r="955" spans="1:20" ht="21" customHeight="1" outlineLevel="1" x14ac:dyDescent="0.35">
      <c r="A955" s="62" t="s">
        <v>1207</v>
      </c>
      <c r="B955" s="60"/>
      <c r="C955" s="62" t="s">
        <v>1208</v>
      </c>
      <c r="D955" s="60"/>
      <c r="E955" s="62" t="s">
        <v>1209</v>
      </c>
      <c r="F955" s="59"/>
      <c r="G955" s="59"/>
      <c r="H955" s="60"/>
      <c r="I955" s="7">
        <v>45469</v>
      </c>
      <c r="J955" s="7">
        <v>45450</v>
      </c>
      <c r="K955" s="6" t="s">
        <v>1200</v>
      </c>
      <c r="L955" s="63">
        <v>2763.56</v>
      </c>
      <c r="M955" s="60"/>
      <c r="N955" s="8">
        <v>2740.5387000000001</v>
      </c>
      <c r="O955" s="63">
        <v>23.0213</v>
      </c>
      <c r="P955" s="59"/>
      <c r="Q955" s="59"/>
      <c r="R955" s="60"/>
      <c r="S955" s="8" t="str">
        <f>VLOOKUP(A955,[1]Rpt_BienesActivos_Completos!$H$12:$AZ$973,35,FALSE)</f>
        <v>DEPARTAMENTO DE EDUCACION, CAPACITACION, Y EXT.</v>
      </c>
      <c r="T955" s="8" t="str">
        <f>VLOOKUP(A955,[1]Rpt_BienesActivos_Completos!$H$12:$AZ$973,32,FALSE)</f>
        <v>SANTO DOMINGO DE GUZMAN</v>
      </c>
    </row>
    <row r="956" spans="1:20" ht="15" customHeight="1" outlineLevel="1" x14ac:dyDescent="0.35">
      <c r="A956" s="62" t="s">
        <v>1210</v>
      </c>
      <c r="B956" s="60"/>
      <c r="C956" s="62" t="s">
        <v>9</v>
      </c>
      <c r="D956" s="60"/>
      <c r="E956" s="62" t="s">
        <v>1211</v>
      </c>
      <c r="F956" s="59"/>
      <c r="G956" s="59"/>
      <c r="H956" s="60"/>
      <c r="I956" s="7">
        <v>45268</v>
      </c>
      <c r="J956" s="7">
        <v>45259</v>
      </c>
      <c r="K956" s="6" t="s">
        <v>1200</v>
      </c>
      <c r="L956" s="63">
        <v>2230.1999999999998</v>
      </c>
      <c r="M956" s="60"/>
      <c r="N956" s="8">
        <v>2100.1637999999998</v>
      </c>
      <c r="O956" s="63">
        <v>130.03620000000001</v>
      </c>
      <c r="P956" s="59"/>
      <c r="Q956" s="59"/>
      <c r="R956" s="60"/>
      <c r="S956" s="8" t="str">
        <f>VLOOKUP(A956,[1]Rpt_BienesActivos_Completos!$H$12:$AZ$973,35,FALSE)</f>
        <v>SECCION DE SERVICIOS GENERALES</v>
      </c>
      <c r="T956" s="8" t="str">
        <f>VLOOKUP(A956,[1]Rpt_BienesActivos_Completos!$H$12:$AZ$973,32,FALSE)</f>
        <v>SANTO DOMINGO DE GUZMAN</v>
      </c>
    </row>
    <row r="957" spans="1:20" ht="15" customHeight="1" x14ac:dyDescent="0.35">
      <c r="A957" s="58" t="s">
        <v>1212</v>
      </c>
      <c r="B957" s="59"/>
      <c r="C957" s="59"/>
      <c r="D957" s="59"/>
      <c r="E957" s="59"/>
      <c r="F957" s="59"/>
      <c r="G957" s="59"/>
      <c r="H957" s="59"/>
      <c r="I957" s="59"/>
      <c r="J957" s="59"/>
      <c r="K957" s="60"/>
      <c r="L957" s="61">
        <v>84768.5</v>
      </c>
      <c r="M957" s="60"/>
      <c r="N957" s="5">
        <v>82649.312600000005</v>
      </c>
      <c r="O957" s="61">
        <v>2119.1873999999998</v>
      </c>
      <c r="P957" s="59"/>
      <c r="Q957" s="59"/>
      <c r="R957" s="60"/>
      <c r="S957" s="11"/>
      <c r="T957" s="11"/>
    </row>
    <row r="958" spans="1:20" ht="15" customHeight="1" outlineLevel="1" x14ac:dyDescent="0.35">
      <c r="A958" s="62" t="s">
        <v>1213</v>
      </c>
      <c r="B958" s="60"/>
      <c r="C958" s="62" t="s">
        <v>1214</v>
      </c>
      <c r="D958" s="60"/>
      <c r="E958" s="62" t="s">
        <v>1215</v>
      </c>
      <c r="F958" s="59"/>
      <c r="G958" s="59"/>
      <c r="H958" s="60"/>
      <c r="I958" s="7">
        <v>45448</v>
      </c>
      <c r="J958" s="7">
        <v>45391</v>
      </c>
      <c r="K958" s="6" t="s">
        <v>1216</v>
      </c>
      <c r="L958" s="63">
        <v>84768.5</v>
      </c>
      <c r="M958" s="60"/>
      <c r="N958" s="8">
        <v>82649.312600000005</v>
      </c>
      <c r="O958" s="63">
        <v>2119.1873999999998</v>
      </c>
      <c r="P958" s="59"/>
      <c r="Q958" s="59"/>
      <c r="R958" s="60"/>
      <c r="S958" s="8" t="str">
        <f>VLOOKUP(A958,[1]Rpt_BienesActivos_Completos!$H$12:$AZ$973,35,FALSE)</f>
        <v>DIRECCION DE RECURSOS PESQUERO</v>
      </c>
      <c r="T958" s="8" t="str">
        <f>VLOOKUP(A958,[1]Rpt_BienesActivos_Completos!$H$12:$AZ$973,32,FALSE)</f>
        <v>SANTO DOMINGO DE GUZMAN</v>
      </c>
    </row>
    <row r="959" spans="1:20" ht="15" customHeight="1" x14ac:dyDescent="0.35">
      <c r="A959" s="58" t="s">
        <v>1217</v>
      </c>
      <c r="B959" s="59"/>
      <c r="C959" s="59"/>
      <c r="D959" s="59"/>
      <c r="E959" s="59"/>
      <c r="F959" s="59"/>
      <c r="G959" s="59"/>
      <c r="H959" s="59"/>
      <c r="I959" s="59"/>
      <c r="J959" s="59"/>
      <c r="K959" s="60"/>
      <c r="L959" s="61">
        <v>245889.12</v>
      </c>
      <c r="M959" s="60"/>
      <c r="N959" s="5">
        <v>200215.5037</v>
      </c>
      <c r="O959" s="61">
        <v>45673.616300000002</v>
      </c>
      <c r="P959" s="59"/>
      <c r="Q959" s="59"/>
      <c r="R959" s="60"/>
      <c r="S959" s="11"/>
      <c r="T959" s="11"/>
    </row>
    <row r="960" spans="1:20" ht="15" customHeight="1" outlineLevel="1" x14ac:dyDescent="0.35">
      <c r="A960" s="62" t="s">
        <v>1218</v>
      </c>
      <c r="B960" s="60"/>
      <c r="C960" s="62" t="s">
        <v>9</v>
      </c>
      <c r="D960" s="60"/>
      <c r="E960" s="62" t="s">
        <v>1219</v>
      </c>
      <c r="F960" s="59"/>
      <c r="G960" s="59"/>
      <c r="H960" s="60"/>
      <c r="I960" s="7">
        <v>45048</v>
      </c>
      <c r="J960" s="7">
        <v>45044</v>
      </c>
      <c r="K960" s="6" t="s">
        <v>1220</v>
      </c>
      <c r="L960" s="63">
        <v>4050.94</v>
      </c>
      <c r="M960" s="60"/>
      <c r="N960" s="8">
        <v>3105.9540000000002</v>
      </c>
      <c r="O960" s="63">
        <v>944.98599999999999</v>
      </c>
      <c r="P960" s="59"/>
      <c r="Q960" s="59"/>
      <c r="R960" s="60"/>
      <c r="S960" s="8" t="str">
        <f>VLOOKUP(A960,[1]Rpt_BienesActivos_Completos!$H$12:$AZ$973,35,FALSE)</f>
        <v>SECCION DE SERVICIOS GENERALES</v>
      </c>
      <c r="T960" s="8" t="str">
        <f>VLOOKUP(A960,[1]Rpt_BienesActivos_Completos!$H$12:$AZ$973,32,FALSE)</f>
        <v>SANTO DOMINGO DE GUZMAN</v>
      </c>
    </row>
    <row r="961" spans="1:20" ht="15" customHeight="1" outlineLevel="1" x14ac:dyDescent="0.35">
      <c r="A961" s="62" t="s">
        <v>1221</v>
      </c>
      <c r="B961" s="60"/>
      <c r="C961" s="62" t="s">
        <v>9</v>
      </c>
      <c r="D961" s="60"/>
      <c r="E961" s="62" t="s">
        <v>1219</v>
      </c>
      <c r="F961" s="59"/>
      <c r="G961" s="59"/>
      <c r="H961" s="60"/>
      <c r="I961" s="7">
        <v>45048</v>
      </c>
      <c r="J961" s="7">
        <v>45044</v>
      </c>
      <c r="K961" s="6" t="s">
        <v>1220</v>
      </c>
      <c r="L961" s="63">
        <v>4050.94</v>
      </c>
      <c r="M961" s="60"/>
      <c r="N961" s="8">
        <v>3105.9540000000002</v>
      </c>
      <c r="O961" s="63">
        <v>944.98599999999999</v>
      </c>
      <c r="P961" s="59"/>
      <c r="Q961" s="59"/>
      <c r="R961" s="60"/>
      <c r="S961" s="8" t="str">
        <f>VLOOKUP(A961,[1]Rpt_BienesActivos_Completos!$H$12:$AZ$973,35,FALSE)</f>
        <v>DIRECCION EJECUTIVA</v>
      </c>
      <c r="T961" s="8" t="str">
        <f>VLOOKUP(A961,[1]Rpt_BienesActivos_Completos!$H$12:$AZ$973,32,FALSE)</f>
        <v>SANTO DOMINGO DE GUZMAN</v>
      </c>
    </row>
    <row r="962" spans="1:20" ht="15" customHeight="1" outlineLevel="1" x14ac:dyDescent="0.35">
      <c r="A962" s="62" t="s">
        <v>1222</v>
      </c>
      <c r="B962" s="60"/>
      <c r="C962" s="62" t="s">
        <v>9</v>
      </c>
      <c r="D962" s="60"/>
      <c r="E962" s="62" t="s">
        <v>1219</v>
      </c>
      <c r="F962" s="59"/>
      <c r="G962" s="59"/>
      <c r="H962" s="60"/>
      <c r="I962" s="7">
        <v>45048</v>
      </c>
      <c r="J962" s="7">
        <v>45044</v>
      </c>
      <c r="K962" s="6" t="s">
        <v>1220</v>
      </c>
      <c r="L962" s="63">
        <v>4050.94</v>
      </c>
      <c r="M962" s="60"/>
      <c r="N962" s="8">
        <v>3105.9540000000002</v>
      </c>
      <c r="O962" s="63">
        <v>944.98599999999999</v>
      </c>
      <c r="P962" s="59"/>
      <c r="Q962" s="59"/>
      <c r="R962" s="60"/>
      <c r="S962" s="8" t="str">
        <f>VLOOKUP(A962,[1]Rpt_BienesActivos_Completos!$H$12:$AZ$973,35,FALSE)</f>
        <v>SECCION DE SERVICIOS GENERALES</v>
      </c>
      <c r="T962" s="8" t="str">
        <f>VLOOKUP(A962,[1]Rpt_BienesActivos_Completos!$H$12:$AZ$973,32,FALSE)</f>
        <v>SANTO DOMINGO DE GUZMAN</v>
      </c>
    </row>
    <row r="963" spans="1:20" ht="15" customHeight="1" outlineLevel="1" x14ac:dyDescent="0.35">
      <c r="A963" s="62" t="s">
        <v>1223</v>
      </c>
      <c r="B963" s="60"/>
      <c r="C963" s="62" t="s">
        <v>9</v>
      </c>
      <c r="D963" s="60"/>
      <c r="E963" s="62" t="s">
        <v>1224</v>
      </c>
      <c r="F963" s="59"/>
      <c r="G963" s="59"/>
      <c r="H963" s="60"/>
      <c r="I963" s="7">
        <v>45048</v>
      </c>
      <c r="J963" s="7">
        <v>45044</v>
      </c>
      <c r="K963" s="6" t="s">
        <v>1220</v>
      </c>
      <c r="L963" s="63">
        <v>5900</v>
      </c>
      <c r="M963" s="60"/>
      <c r="N963" s="8">
        <v>4523.5676000000003</v>
      </c>
      <c r="O963" s="63">
        <v>1376.4323999999999</v>
      </c>
      <c r="P963" s="59"/>
      <c r="Q963" s="59"/>
      <c r="R963" s="60"/>
      <c r="S963" s="8" t="str">
        <f>VLOOKUP(A963,[1]Rpt_BienesActivos_Completos!$H$12:$AZ$973,35,FALSE)</f>
        <v>DIVISION DE TECNOLOGIA DE LA INFORMACION</v>
      </c>
      <c r="T963" s="8" t="str">
        <f>VLOOKUP(A963,[1]Rpt_BienesActivos_Completos!$H$12:$AZ$973,32,FALSE)</f>
        <v>SANTO DOMINGO DE GUZMAN</v>
      </c>
    </row>
    <row r="964" spans="1:20" ht="15" customHeight="1" outlineLevel="1" x14ac:dyDescent="0.35">
      <c r="A964" s="62" t="s">
        <v>1225</v>
      </c>
      <c r="B964" s="60"/>
      <c r="C964" s="62" t="s">
        <v>9</v>
      </c>
      <c r="D964" s="60"/>
      <c r="E964" s="62" t="s">
        <v>1224</v>
      </c>
      <c r="F964" s="59"/>
      <c r="G964" s="59"/>
      <c r="H964" s="60"/>
      <c r="I964" s="7">
        <v>45048</v>
      </c>
      <c r="J964" s="7">
        <v>45044</v>
      </c>
      <c r="K964" s="6" t="s">
        <v>1220</v>
      </c>
      <c r="L964" s="63">
        <v>5900</v>
      </c>
      <c r="M964" s="60"/>
      <c r="N964" s="8">
        <v>4523.5676000000003</v>
      </c>
      <c r="O964" s="63">
        <v>1376.4323999999999</v>
      </c>
      <c r="P964" s="59"/>
      <c r="Q964" s="59"/>
      <c r="R964" s="60"/>
      <c r="S964" s="8" t="str">
        <f>VLOOKUP(A964,[1]Rpt_BienesActivos_Completos!$H$12:$AZ$973,35,FALSE)</f>
        <v>DIVISION DE TECNOLOGIA DE LA INFORMACION</v>
      </c>
      <c r="T964" s="8" t="str">
        <f>VLOOKUP(A964,[1]Rpt_BienesActivos_Completos!$H$12:$AZ$973,32,FALSE)</f>
        <v>SANTO DOMINGO DE GUZMAN</v>
      </c>
    </row>
    <row r="965" spans="1:20" ht="15" customHeight="1" outlineLevel="1" x14ac:dyDescent="0.35">
      <c r="A965" s="62" t="s">
        <v>1226</v>
      </c>
      <c r="B965" s="60"/>
      <c r="C965" s="62" t="s">
        <v>9</v>
      </c>
      <c r="D965" s="60"/>
      <c r="E965" s="62" t="s">
        <v>1227</v>
      </c>
      <c r="F965" s="59"/>
      <c r="G965" s="59"/>
      <c r="H965" s="60"/>
      <c r="I965" s="7">
        <v>45048</v>
      </c>
      <c r="J965" s="7">
        <v>45044</v>
      </c>
      <c r="K965" s="6" t="s">
        <v>1220</v>
      </c>
      <c r="L965" s="63">
        <v>5310</v>
      </c>
      <c r="M965" s="60"/>
      <c r="N965" s="8">
        <v>4071.2338</v>
      </c>
      <c r="O965" s="63">
        <v>1238.7662</v>
      </c>
      <c r="P965" s="59"/>
      <c r="Q965" s="59"/>
      <c r="R965" s="60"/>
      <c r="S965" s="8" t="str">
        <f>VLOOKUP(A965,[1]Rpt_BienesActivos_Completos!$H$12:$AZ$973,35,FALSE)</f>
        <v>SECCION DE SERVICIOS GENERALES</v>
      </c>
      <c r="T965" s="8" t="str">
        <f>VLOOKUP(A965,[1]Rpt_BienesActivos_Completos!$H$12:$AZ$973,32,FALSE)</f>
        <v>SANTO DOMINGO DE GUZMAN</v>
      </c>
    </row>
    <row r="966" spans="1:20" ht="15" customHeight="1" outlineLevel="1" x14ac:dyDescent="0.35">
      <c r="A966" s="62" t="s">
        <v>1228</v>
      </c>
      <c r="B966" s="60"/>
      <c r="C966" s="62" t="s">
        <v>9</v>
      </c>
      <c r="D966" s="60"/>
      <c r="E966" s="62" t="s">
        <v>1227</v>
      </c>
      <c r="F966" s="59"/>
      <c r="G966" s="59"/>
      <c r="H966" s="60"/>
      <c r="I966" s="7">
        <v>45048</v>
      </c>
      <c r="J966" s="7">
        <v>45044</v>
      </c>
      <c r="K966" s="6" t="s">
        <v>1220</v>
      </c>
      <c r="L966" s="63">
        <v>5310</v>
      </c>
      <c r="M966" s="60"/>
      <c r="N966" s="8">
        <v>4071.2338</v>
      </c>
      <c r="O966" s="63">
        <v>1238.7662</v>
      </c>
      <c r="P966" s="59"/>
      <c r="Q966" s="59"/>
      <c r="R966" s="60"/>
      <c r="S966" s="8" t="str">
        <f>VLOOKUP(A966,[1]Rpt_BienesActivos_Completos!$H$12:$AZ$973,35,FALSE)</f>
        <v>DIRECCION DE RECURSOS PESQUERO</v>
      </c>
      <c r="T966" s="8" t="str">
        <f>VLOOKUP(A966,[1]Rpt_BienesActivos_Completos!$H$12:$AZ$973,32,FALSE)</f>
        <v>SANTO DOMINGO DE GUZMAN</v>
      </c>
    </row>
    <row r="967" spans="1:20" ht="15" customHeight="1" outlineLevel="1" x14ac:dyDescent="0.35">
      <c r="A967" s="62" t="s">
        <v>1229</v>
      </c>
      <c r="B967" s="60"/>
      <c r="C967" s="62" t="s">
        <v>9</v>
      </c>
      <c r="D967" s="60"/>
      <c r="E967" s="62" t="s">
        <v>1227</v>
      </c>
      <c r="F967" s="59"/>
      <c r="G967" s="59"/>
      <c r="H967" s="60"/>
      <c r="I967" s="7">
        <v>45048</v>
      </c>
      <c r="J967" s="7">
        <v>45044</v>
      </c>
      <c r="K967" s="6" t="s">
        <v>1220</v>
      </c>
      <c r="L967" s="63">
        <v>5310</v>
      </c>
      <c r="M967" s="60"/>
      <c r="N967" s="8">
        <v>4071.2338</v>
      </c>
      <c r="O967" s="63">
        <v>1238.7662</v>
      </c>
      <c r="P967" s="59"/>
      <c r="Q967" s="59"/>
      <c r="R967" s="60"/>
      <c r="S967" s="8" t="str">
        <f>VLOOKUP(A967,[1]Rpt_BienesActivos_Completos!$H$12:$AZ$973,35,FALSE)</f>
        <v>DEPARTAMENTO DE RECURSOS HUMANOS</v>
      </c>
      <c r="T967" s="8" t="str">
        <f>VLOOKUP(A967,[1]Rpt_BienesActivos_Completos!$H$12:$AZ$973,32,FALSE)</f>
        <v>SANTO DOMINGO DE GUZMAN</v>
      </c>
    </row>
    <row r="968" spans="1:20" ht="15" customHeight="1" outlineLevel="1" x14ac:dyDescent="0.35">
      <c r="A968" s="62" t="s">
        <v>1230</v>
      </c>
      <c r="B968" s="60"/>
      <c r="C968" s="62" t="s">
        <v>9</v>
      </c>
      <c r="D968" s="60"/>
      <c r="E968" s="62" t="s">
        <v>1227</v>
      </c>
      <c r="F968" s="59"/>
      <c r="G968" s="59"/>
      <c r="H968" s="60"/>
      <c r="I968" s="7">
        <v>45048</v>
      </c>
      <c r="J968" s="7">
        <v>45044</v>
      </c>
      <c r="K968" s="6" t="s">
        <v>1220</v>
      </c>
      <c r="L968" s="63">
        <v>5310</v>
      </c>
      <c r="M968" s="60"/>
      <c r="N968" s="8">
        <v>4071.2338</v>
      </c>
      <c r="O968" s="63">
        <v>1238.7662</v>
      </c>
      <c r="P968" s="59"/>
      <c r="Q968" s="59"/>
      <c r="R968" s="60"/>
      <c r="S968" s="8" t="str">
        <f>VLOOKUP(A968,[1]Rpt_BienesActivos_Completos!$H$12:$AZ$973,35,FALSE)</f>
        <v>DEPARTAMENTO DE RECURSOS HUMANOS</v>
      </c>
      <c r="T968" s="8" t="str">
        <f>VLOOKUP(A968,[1]Rpt_BienesActivos_Completos!$H$12:$AZ$973,32,FALSE)</f>
        <v>SANTO DOMINGO DE GUZMAN</v>
      </c>
    </row>
    <row r="969" spans="1:20" ht="15" customHeight="1" outlineLevel="1" x14ac:dyDescent="0.35">
      <c r="A969" s="62" t="s">
        <v>1231</v>
      </c>
      <c r="B969" s="60"/>
      <c r="C969" s="62" t="s">
        <v>9</v>
      </c>
      <c r="D969" s="60"/>
      <c r="E969" s="62" t="s">
        <v>1227</v>
      </c>
      <c r="F969" s="59"/>
      <c r="G969" s="59"/>
      <c r="H969" s="60"/>
      <c r="I969" s="7">
        <v>45048</v>
      </c>
      <c r="J969" s="7">
        <v>45044</v>
      </c>
      <c r="K969" s="6" t="s">
        <v>1220</v>
      </c>
      <c r="L969" s="63">
        <v>5310</v>
      </c>
      <c r="M969" s="60"/>
      <c r="N969" s="8">
        <v>4071.2338</v>
      </c>
      <c r="O969" s="63">
        <v>1238.7662</v>
      </c>
      <c r="P969" s="59"/>
      <c r="Q969" s="59"/>
      <c r="R969" s="60"/>
      <c r="S969" s="8" t="str">
        <f>VLOOKUP(A969,[1]Rpt_BienesActivos_Completos!$H$12:$AZ$973,35,FALSE)</f>
        <v>DEPARTAMENTO DE RECURSOS HUMANOS</v>
      </c>
      <c r="T969" s="8" t="str">
        <f>VLOOKUP(A969,[1]Rpt_BienesActivos_Completos!$H$12:$AZ$973,32,FALSE)</f>
        <v>SANTO DOMINGO DE GUZMAN</v>
      </c>
    </row>
    <row r="970" spans="1:20" ht="15" customHeight="1" outlineLevel="1" x14ac:dyDescent="0.35">
      <c r="A970" s="62" t="s">
        <v>1232</v>
      </c>
      <c r="B970" s="60"/>
      <c r="C970" s="62" t="s">
        <v>9</v>
      </c>
      <c r="D970" s="60"/>
      <c r="E970" s="62" t="s">
        <v>1227</v>
      </c>
      <c r="F970" s="59"/>
      <c r="G970" s="59"/>
      <c r="H970" s="60"/>
      <c r="I970" s="7">
        <v>45048</v>
      </c>
      <c r="J970" s="7">
        <v>45044</v>
      </c>
      <c r="K970" s="6" t="s">
        <v>1220</v>
      </c>
      <c r="L970" s="63">
        <v>5310</v>
      </c>
      <c r="M970" s="60"/>
      <c r="N970" s="8">
        <v>4071.2338</v>
      </c>
      <c r="O970" s="63">
        <v>1238.7662</v>
      </c>
      <c r="P970" s="59"/>
      <c r="Q970" s="59"/>
      <c r="R970" s="60"/>
      <c r="S970" s="8" t="str">
        <f>VLOOKUP(A970,[1]Rpt_BienesActivos_Completos!$H$12:$AZ$973,35,FALSE)</f>
        <v>DEPARTAMENTO DE RECURSOS HUMANOS</v>
      </c>
      <c r="T970" s="8" t="str">
        <f>VLOOKUP(A970,[1]Rpt_BienesActivos_Completos!$H$12:$AZ$973,32,FALSE)</f>
        <v>SANTO DOMINGO DE GUZMAN</v>
      </c>
    </row>
    <row r="971" spans="1:20" ht="15" customHeight="1" outlineLevel="1" x14ac:dyDescent="0.35">
      <c r="A971" s="62" t="s">
        <v>1233</v>
      </c>
      <c r="B971" s="60"/>
      <c r="C971" s="62" t="s">
        <v>9</v>
      </c>
      <c r="D971" s="60"/>
      <c r="E971" s="62" t="s">
        <v>1227</v>
      </c>
      <c r="F971" s="59"/>
      <c r="G971" s="59"/>
      <c r="H971" s="60"/>
      <c r="I971" s="7">
        <v>45048</v>
      </c>
      <c r="J971" s="7">
        <v>45044</v>
      </c>
      <c r="K971" s="6" t="s">
        <v>1220</v>
      </c>
      <c r="L971" s="63">
        <v>5310</v>
      </c>
      <c r="M971" s="60"/>
      <c r="N971" s="8">
        <v>4071.2338</v>
      </c>
      <c r="O971" s="63">
        <v>1238.7662</v>
      </c>
      <c r="P971" s="59"/>
      <c r="Q971" s="59"/>
      <c r="R971" s="60"/>
      <c r="S971" s="8" t="str">
        <f>VLOOKUP(A971,[1]Rpt_BienesActivos_Completos!$H$12:$AZ$973,35,FALSE)</f>
        <v>DEPARTAMENTO DE RECURSOS HUMANOS</v>
      </c>
      <c r="T971" s="8" t="str">
        <f>VLOOKUP(A971,[1]Rpt_BienesActivos_Completos!$H$12:$AZ$973,32,FALSE)</f>
        <v>SANTO DOMINGO DE GUZMAN</v>
      </c>
    </row>
    <row r="972" spans="1:20" ht="15" customHeight="1" outlineLevel="1" x14ac:dyDescent="0.35">
      <c r="A972" s="62" t="s">
        <v>1234</v>
      </c>
      <c r="B972" s="60"/>
      <c r="C972" s="62" t="s">
        <v>9</v>
      </c>
      <c r="D972" s="60"/>
      <c r="E972" s="62" t="s">
        <v>1227</v>
      </c>
      <c r="F972" s="59"/>
      <c r="G972" s="59"/>
      <c r="H972" s="60"/>
      <c r="I972" s="7">
        <v>45048</v>
      </c>
      <c r="J972" s="7">
        <v>45044</v>
      </c>
      <c r="K972" s="6" t="s">
        <v>1220</v>
      </c>
      <c r="L972" s="63">
        <v>5310</v>
      </c>
      <c r="M972" s="60"/>
      <c r="N972" s="8">
        <v>4071.2338</v>
      </c>
      <c r="O972" s="63">
        <v>1238.7662</v>
      </c>
      <c r="P972" s="59"/>
      <c r="Q972" s="59"/>
      <c r="R972" s="60"/>
      <c r="S972" s="8" t="str">
        <f>VLOOKUP(A972,[1]Rpt_BienesActivos_Completos!$H$12:$AZ$973,35,FALSE)</f>
        <v>DEPARTAMENTO DE RECURSOS HUMANOS</v>
      </c>
      <c r="T972" s="8" t="str">
        <f>VLOOKUP(A972,[1]Rpt_BienesActivos_Completos!$H$12:$AZ$973,32,FALSE)</f>
        <v>SANTO DOMINGO DE GUZMAN</v>
      </c>
    </row>
    <row r="973" spans="1:20" ht="15" customHeight="1" outlineLevel="1" x14ac:dyDescent="0.35">
      <c r="A973" s="62" t="s">
        <v>1235</v>
      </c>
      <c r="B973" s="60"/>
      <c r="C973" s="62" t="s">
        <v>9</v>
      </c>
      <c r="D973" s="60"/>
      <c r="E973" s="62" t="s">
        <v>1236</v>
      </c>
      <c r="F973" s="59"/>
      <c r="G973" s="59"/>
      <c r="H973" s="60"/>
      <c r="I973" s="7">
        <v>45173</v>
      </c>
      <c r="J973" s="7">
        <v>45168</v>
      </c>
      <c r="K973" s="6" t="s">
        <v>1220</v>
      </c>
      <c r="L973" s="63">
        <v>17873.259999999998</v>
      </c>
      <c r="M973" s="60"/>
      <c r="N973" s="8">
        <v>14894.55</v>
      </c>
      <c r="O973" s="63">
        <v>2978.71</v>
      </c>
      <c r="P973" s="59"/>
      <c r="Q973" s="59"/>
      <c r="R973" s="60"/>
      <c r="S973" s="8" t="str">
        <f>VLOOKUP(A973,[1]Rpt_BienesActivos_Completos!$H$12:$AZ$973,35,FALSE)</f>
        <v>DEPARTAMENTO DE REGULACION PESQUERA</v>
      </c>
      <c r="T973" s="8" t="str">
        <f>VLOOKUP(A973,[1]Rpt_BienesActivos_Completos!$H$12:$AZ$973,32,FALSE)</f>
        <v>SANTO DOMINGO DE GUZMAN</v>
      </c>
    </row>
    <row r="974" spans="1:20" ht="15" customHeight="1" outlineLevel="1" x14ac:dyDescent="0.35">
      <c r="A974" s="62" t="s">
        <v>1237</v>
      </c>
      <c r="B974" s="60"/>
      <c r="C974" s="62" t="s">
        <v>9</v>
      </c>
      <c r="D974" s="60"/>
      <c r="E974" s="62" t="s">
        <v>1236</v>
      </c>
      <c r="F974" s="59"/>
      <c r="G974" s="59"/>
      <c r="H974" s="60"/>
      <c r="I974" s="7">
        <v>45173</v>
      </c>
      <c r="J974" s="7">
        <v>45168</v>
      </c>
      <c r="K974" s="6" t="s">
        <v>1220</v>
      </c>
      <c r="L974" s="63">
        <v>17873.259999999998</v>
      </c>
      <c r="M974" s="60"/>
      <c r="N974" s="8">
        <v>14894.55</v>
      </c>
      <c r="O974" s="63">
        <v>2978.71</v>
      </c>
      <c r="P974" s="59"/>
      <c r="Q974" s="59"/>
      <c r="R974" s="60"/>
      <c r="S974" s="8" t="str">
        <f>VLOOKUP(A974,[1]Rpt_BienesActivos_Completos!$H$12:$AZ$973,35,FALSE)</f>
        <v>DEPARTAMENTO DE REGULACION PESQUERA</v>
      </c>
      <c r="T974" s="8" t="str">
        <f>VLOOKUP(A974,[1]Rpt_BienesActivos_Completos!$H$12:$AZ$973,32,FALSE)</f>
        <v>SANTO DOMINGO DE GUZMAN</v>
      </c>
    </row>
    <row r="975" spans="1:20" ht="15" customHeight="1" outlineLevel="1" x14ac:dyDescent="0.35">
      <c r="A975" s="62" t="s">
        <v>1238</v>
      </c>
      <c r="B975" s="60"/>
      <c r="C975" s="62" t="s">
        <v>9</v>
      </c>
      <c r="D975" s="60"/>
      <c r="E975" s="62" t="s">
        <v>1236</v>
      </c>
      <c r="F975" s="59"/>
      <c r="G975" s="59"/>
      <c r="H975" s="60"/>
      <c r="I975" s="7">
        <v>45173</v>
      </c>
      <c r="J975" s="7">
        <v>45168</v>
      </c>
      <c r="K975" s="6" t="s">
        <v>1220</v>
      </c>
      <c r="L975" s="63">
        <v>17873.259999999998</v>
      </c>
      <c r="M975" s="60"/>
      <c r="N975" s="8">
        <v>14894.55</v>
      </c>
      <c r="O975" s="63">
        <v>2978.71</v>
      </c>
      <c r="P975" s="59"/>
      <c r="Q975" s="59"/>
      <c r="R975" s="60"/>
      <c r="S975" s="8" t="str">
        <f>VLOOKUP(A975,[1]Rpt_BienesActivos_Completos!$H$12:$AZ$973,35,FALSE)</f>
        <v>DEPARTAMENTO DE REGULACION PESQUERA</v>
      </c>
      <c r="T975" s="8" t="str">
        <f>VLOOKUP(A975,[1]Rpt_BienesActivos_Completos!$H$12:$AZ$973,32,FALSE)</f>
        <v>SANTO DOMINGO DE GUZMAN</v>
      </c>
    </row>
    <row r="976" spans="1:20" ht="15" customHeight="1" outlineLevel="1" x14ac:dyDescent="0.35">
      <c r="A976" s="62" t="s">
        <v>1239</v>
      </c>
      <c r="B976" s="60"/>
      <c r="C976" s="62" t="s">
        <v>9</v>
      </c>
      <c r="D976" s="60"/>
      <c r="E976" s="62" t="s">
        <v>1236</v>
      </c>
      <c r="F976" s="59"/>
      <c r="G976" s="59"/>
      <c r="H976" s="60"/>
      <c r="I976" s="7">
        <v>45173</v>
      </c>
      <c r="J976" s="7">
        <v>45168</v>
      </c>
      <c r="K976" s="6" t="s">
        <v>1220</v>
      </c>
      <c r="L976" s="63">
        <v>17873.259999999998</v>
      </c>
      <c r="M976" s="60"/>
      <c r="N976" s="8">
        <v>14894.55</v>
      </c>
      <c r="O976" s="63">
        <v>2978.71</v>
      </c>
      <c r="P976" s="59"/>
      <c r="Q976" s="59"/>
      <c r="R976" s="60"/>
      <c r="S976" s="8" t="str">
        <f>VLOOKUP(A976,[1]Rpt_BienesActivos_Completos!$H$12:$AZ$973,35,FALSE)</f>
        <v>DEPARTAMENTO DE REGULACION PESQUERA</v>
      </c>
      <c r="T976" s="8" t="str">
        <f>VLOOKUP(A976,[1]Rpt_BienesActivos_Completos!$H$12:$AZ$973,32,FALSE)</f>
        <v>SANTO DOMINGO DE GUZMAN</v>
      </c>
    </row>
    <row r="977" spans="1:22" ht="15" customHeight="1" outlineLevel="1" x14ac:dyDescent="0.35">
      <c r="A977" s="62" t="s">
        <v>1240</v>
      </c>
      <c r="B977" s="60"/>
      <c r="C977" s="62" t="s">
        <v>9</v>
      </c>
      <c r="D977" s="60"/>
      <c r="E977" s="62" t="s">
        <v>1236</v>
      </c>
      <c r="F977" s="59"/>
      <c r="G977" s="59"/>
      <c r="H977" s="60"/>
      <c r="I977" s="7">
        <v>45173</v>
      </c>
      <c r="J977" s="7">
        <v>45168</v>
      </c>
      <c r="K977" s="6" t="s">
        <v>1220</v>
      </c>
      <c r="L977" s="63">
        <v>17873.259999999998</v>
      </c>
      <c r="M977" s="60"/>
      <c r="N977" s="8">
        <v>14894.55</v>
      </c>
      <c r="O977" s="63">
        <v>2978.71</v>
      </c>
      <c r="P977" s="59"/>
      <c r="Q977" s="59"/>
      <c r="R977" s="60"/>
      <c r="S977" s="8" t="str">
        <f>VLOOKUP(A977,[1]Rpt_BienesActivos_Completos!$H$12:$AZ$973,35,FALSE)</f>
        <v>DEPARTAMENTO DE REGULACION PESQUERA</v>
      </c>
      <c r="T977" s="8" t="str">
        <f>VLOOKUP(A977,[1]Rpt_BienesActivos_Completos!$H$12:$AZ$973,32,FALSE)</f>
        <v>SANTO DOMINGO DE GUZMAN</v>
      </c>
    </row>
    <row r="978" spans="1:22" ht="15" customHeight="1" outlineLevel="1" x14ac:dyDescent="0.35">
      <c r="A978" s="62" t="s">
        <v>1241</v>
      </c>
      <c r="B978" s="60"/>
      <c r="C978" s="62" t="s">
        <v>9</v>
      </c>
      <c r="D978" s="60"/>
      <c r="E978" s="62" t="s">
        <v>1242</v>
      </c>
      <c r="F978" s="59"/>
      <c r="G978" s="59"/>
      <c r="H978" s="60"/>
      <c r="I978" s="7">
        <v>45198</v>
      </c>
      <c r="J978" s="7">
        <v>45188</v>
      </c>
      <c r="K978" s="6" t="s">
        <v>1220</v>
      </c>
      <c r="L978" s="63">
        <v>22950</v>
      </c>
      <c r="M978" s="60"/>
      <c r="N978" s="8">
        <v>19507.650300000001</v>
      </c>
      <c r="O978" s="63">
        <v>3442.3497000000002</v>
      </c>
      <c r="P978" s="59"/>
      <c r="Q978" s="59"/>
      <c r="R978" s="60"/>
      <c r="S978" s="8" t="str">
        <f>VLOOKUP(A978,[1]Rpt_BienesActivos_Completos!$H$12:$AZ$973,35,FALSE)</f>
        <v>DIVISION DE TECNOLOGIA DE LA INFORMACION</v>
      </c>
      <c r="T978" s="8" t="str">
        <f>VLOOKUP(A978,[1]Rpt_BienesActivos_Completos!$H$12:$AZ$973,32,FALSE)</f>
        <v>SANTO DOMINGO DE GUZMAN</v>
      </c>
    </row>
    <row r="979" spans="1:22" ht="15" customHeight="1" outlineLevel="1" x14ac:dyDescent="0.35">
      <c r="A979" s="62" t="s">
        <v>1243</v>
      </c>
      <c r="B979" s="60"/>
      <c r="C979" s="62" t="s">
        <v>9</v>
      </c>
      <c r="D979" s="60"/>
      <c r="E979" s="62" t="s">
        <v>1242</v>
      </c>
      <c r="F979" s="59"/>
      <c r="G979" s="59"/>
      <c r="H979" s="60"/>
      <c r="I979" s="7">
        <v>45198</v>
      </c>
      <c r="J979" s="7">
        <v>45188</v>
      </c>
      <c r="K979" s="6" t="s">
        <v>1220</v>
      </c>
      <c r="L979" s="63">
        <v>22950</v>
      </c>
      <c r="M979" s="60"/>
      <c r="N979" s="8">
        <v>19507.650300000001</v>
      </c>
      <c r="O979" s="63">
        <v>3442.3497000000002</v>
      </c>
      <c r="P979" s="59"/>
      <c r="Q979" s="59"/>
      <c r="R979" s="60"/>
      <c r="S979" s="8" t="str">
        <f>VLOOKUP(A979,[1]Rpt_BienesActivos_Completos!$H$12:$AZ$973,35,FALSE)</f>
        <v>DEPARTAMENTO DE PLANIFICACION Y DESARROLLO</v>
      </c>
      <c r="T979" s="8" t="str">
        <f>VLOOKUP(A979,[1]Rpt_BienesActivos_Completos!$H$12:$AZ$973,32,FALSE)</f>
        <v>SANTO DOMINGO DE GUZMAN</v>
      </c>
    </row>
    <row r="980" spans="1:22" ht="15" customHeight="1" outlineLevel="1" x14ac:dyDescent="0.35">
      <c r="A980" s="62" t="s">
        <v>1244</v>
      </c>
      <c r="B980" s="60"/>
      <c r="C980" s="62" t="s">
        <v>9</v>
      </c>
      <c r="D980" s="60"/>
      <c r="E980" s="62" t="s">
        <v>1242</v>
      </c>
      <c r="F980" s="59"/>
      <c r="G980" s="59"/>
      <c r="H980" s="60"/>
      <c r="I980" s="7">
        <v>45198</v>
      </c>
      <c r="J980" s="7">
        <v>45188</v>
      </c>
      <c r="K980" s="6" t="s">
        <v>1220</v>
      </c>
      <c r="L980" s="63">
        <v>22950</v>
      </c>
      <c r="M980" s="60"/>
      <c r="N980" s="8">
        <v>19507.650300000001</v>
      </c>
      <c r="O980" s="63">
        <v>3442.3497000000002</v>
      </c>
      <c r="P980" s="59"/>
      <c r="Q980" s="59"/>
      <c r="R980" s="60"/>
      <c r="S980" s="8" t="str">
        <f>VLOOKUP(A980,[1]Rpt_BienesActivos_Completos!$H$12:$AZ$973,35,FALSE)</f>
        <v>DEPARTAMENTO DE RECURSOS HUMANOS</v>
      </c>
      <c r="T980" s="8" t="str">
        <f>VLOOKUP(A980,[1]Rpt_BienesActivos_Completos!$H$12:$AZ$973,32,FALSE)</f>
        <v>SANTO DOMINGO DE GUZMAN</v>
      </c>
    </row>
    <row r="981" spans="1:22" ht="15" customHeight="1" outlineLevel="1" x14ac:dyDescent="0.35">
      <c r="A981" s="62" t="s">
        <v>1245</v>
      </c>
      <c r="B981" s="60"/>
      <c r="C981" s="62" t="s">
        <v>9</v>
      </c>
      <c r="D981" s="60"/>
      <c r="E981" s="62" t="s">
        <v>1227</v>
      </c>
      <c r="F981" s="59"/>
      <c r="G981" s="59"/>
      <c r="H981" s="60"/>
      <c r="I981" s="7">
        <v>45048</v>
      </c>
      <c r="J981" s="7">
        <v>45044</v>
      </c>
      <c r="K981" s="6" t="s">
        <v>1220</v>
      </c>
      <c r="L981" s="63">
        <v>5310</v>
      </c>
      <c r="M981" s="60"/>
      <c r="N981" s="8">
        <v>4071.2338</v>
      </c>
      <c r="O981" s="63">
        <v>1238.7662</v>
      </c>
      <c r="P981" s="59"/>
      <c r="Q981" s="59"/>
      <c r="R981" s="60"/>
      <c r="S981" s="8" t="str">
        <f>VLOOKUP(A981,[1]Rpt_BienesActivos_Completos!$H$12:$AZ$973,35,FALSE)</f>
        <v>DEPARTAMENTO DE RECURSOS HUMANOS</v>
      </c>
      <c r="T981" s="8" t="str">
        <f>VLOOKUP(A981,[1]Rpt_BienesActivos_Completos!$H$12:$AZ$973,32,FALSE)</f>
        <v>SANTO DOMINGO DE GUZMAN</v>
      </c>
    </row>
    <row r="982" spans="1:22" ht="15" customHeight="1" outlineLevel="1" x14ac:dyDescent="0.35">
      <c r="A982" s="62" t="s">
        <v>1246</v>
      </c>
      <c r="B982" s="60"/>
      <c r="C982" s="62" t="s">
        <v>9</v>
      </c>
      <c r="D982" s="60"/>
      <c r="E982" s="62" t="s">
        <v>1227</v>
      </c>
      <c r="F982" s="59"/>
      <c r="G982" s="59"/>
      <c r="H982" s="60"/>
      <c r="I982" s="7">
        <v>45048</v>
      </c>
      <c r="J982" s="7">
        <v>45044</v>
      </c>
      <c r="K982" s="6" t="s">
        <v>1220</v>
      </c>
      <c r="L982" s="63">
        <v>5310</v>
      </c>
      <c r="M982" s="60"/>
      <c r="N982" s="8">
        <v>4071.2338</v>
      </c>
      <c r="O982" s="63">
        <v>1238.7662</v>
      </c>
      <c r="P982" s="59"/>
      <c r="Q982" s="59"/>
      <c r="R982" s="60"/>
      <c r="S982" s="8" t="str">
        <f>VLOOKUP(A982,[1]Rpt_BienesActivos_Completos!$H$12:$AZ$973,35,FALSE)</f>
        <v>DIRECCION DE RECURSOS PESQUERO</v>
      </c>
      <c r="T982" s="8" t="str">
        <f>VLOOKUP(A982,[1]Rpt_BienesActivos_Completos!$H$12:$AZ$973,32,FALSE)</f>
        <v>SANTO DOMINGO DE GUZMAN</v>
      </c>
    </row>
    <row r="983" spans="1:22" ht="15" customHeight="1" outlineLevel="1" x14ac:dyDescent="0.35">
      <c r="A983" s="62" t="s">
        <v>1247</v>
      </c>
      <c r="B983" s="60"/>
      <c r="C983" s="62" t="s">
        <v>9</v>
      </c>
      <c r="D983" s="60"/>
      <c r="E983" s="62" t="s">
        <v>1227</v>
      </c>
      <c r="F983" s="59"/>
      <c r="G983" s="59"/>
      <c r="H983" s="60"/>
      <c r="I983" s="7">
        <v>45048</v>
      </c>
      <c r="J983" s="7">
        <v>45044</v>
      </c>
      <c r="K983" s="6" t="s">
        <v>1220</v>
      </c>
      <c r="L983" s="63">
        <v>5310</v>
      </c>
      <c r="M983" s="60"/>
      <c r="N983" s="8">
        <v>4071.2338</v>
      </c>
      <c r="O983" s="63">
        <v>1238.7662</v>
      </c>
      <c r="P983" s="59"/>
      <c r="Q983" s="59"/>
      <c r="R983" s="60"/>
      <c r="S983" s="8" t="str">
        <f>VLOOKUP(A983,[1]Rpt_BienesActivos_Completos!$H$12:$AZ$973,35,FALSE)</f>
        <v>SECCION DE SERVICIOS GENERALES</v>
      </c>
      <c r="T983" s="8" t="str">
        <f>VLOOKUP(A983,[1]Rpt_BienesActivos_Completos!$H$12:$AZ$973,32,FALSE)</f>
        <v>SANTO DOMINGO DE GUZMAN</v>
      </c>
    </row>
    <row r="984" spans="1:22" ht="15" customHeight="1" outlineLevel="1" x14ac:dyDescent="0.35">
      <c r="A984" s="62" t="s">
        <v>1248</v>
      </c>
      <c r="B984" s="60"/>
      <c r="C984" s="62" t="s">
        <v>9</v>
      </c>
      <c r="D984" s="60"/>
      <c r="E984" s="62" t="s">
        <v>1227</v>
      </c>
      <c r="F984" s="59"/>
      <c r="G984" s="59"/>
      <c r="H984" s="60"/>
      <c r="I984" s="7">
        <v>45048</v>
      </c>
      <c r="J984" s="7">
        <v>45044</v>
      </c>
      <c r="K984" s="6" t="s">
        <v>1220</v>
      </c>
      <c r="L984" s="63">
        <v>5310</v>
      </c>
      <c r="M984" s="60"/>
      <c r="N984" s="8">
        <v>4071.2338</v>
      </c>
      <c r="O984" s="63">
        <v>1238.7662</v>
      </c>
      <c r="P984" s="59"/>
      <c r="Q984" s="59"/>
      <c r="R984" s="60"/>
      <c r="S984" s="8" t="str">
        <f>VLOOKUP(A984,[1]Rpt_BienesActivos_Completos!$H$12:$AZ$973,35,FALSE)</f>
        <v>DEPARTAMENTO SUB-DIRECCION</v>
      </c>
      <c r="T984" s="8" t="str">
        <f>VLOOKUP(A984,[1]Rpt_BienesActivos_Completos!$H$12:$AZ$973,32,FALSE)</f>
        <v>SANTO DOMINGO DE GUZMAN</v>
      </c>
    </row>
    <row r="985" spans="1:22" ht="15" customHeight="1" x14ac:dyDescent="0.35">
      <c r="A985" s="58" t="s">
        <v>1249</v>
      </c>
      <c r="B985" s="59"/>
      <c r="C985" s="59"/>
      <c r="D985" s="59"/>
      <c r="E985" s="59"/>
      <c r="F985" s="59"/>
      <c r="G985" s="59"/>
      <c r="H985" s="59"/>
      <c r="I985" s="59"/>
      <c r="J985" s="59"/>
      <c r="K985" s="60"/>
      <c r="L985" s="61">
        <v>20919.04</v>
      </c>
      <c r="M985" s="60"/>
      <c r="N985" s="5">
        <v>20541.4594</v>
      </c>
      <c r="O985" s="61">
        <v>377.5806</v>
      </c>
      <c r="P985" s="59"/>
      <c r="Q985" s="59"/>
      <c r="R985" s="60"/>
      <c r="S985" s="11"/>
      <c r="T985" s="11"/>
    </row>
    <row r="986" spans="1:22" ht="21" customHeight="1" outlineLevel="1" x14ac:dyDescent="0.35">
      <c r="A986" s="62" t="s">
        <v>1250</v>
      </c>
      <c r="B986" s="60"/>
      <c r="C986" s="62" t="s">
        <v>9</v>
      </c>
      <c r="D986" s="60"/>
      <c r="E986" s="62" t="s">
        <v>1251</v>
      </c>
      <c r="F986" s="59"/>
      <c r="G986" s="59"/>
      <c r="H986" s="60"/>
      <c r="I986" s="7">
        <v>45412</v>
      </c>
      <c r="J986" s="7">
        <v>45387</v>
      </c>
      <c r="K986" s="6" t="s">
        <v>1252</v>
      </c>
      <c r="L986" s="63">
        <v>6099.42</v>
      </c>
      <c r="M986" s="60"/>
      <c r="N986" s="8">
        <v>5946.9597000000003</v>
      </c>
      <c r="O986" s="63">
        <v>152.46029999999999</v>
      </c>
      <c r="P986" s="59"/>
      <c r="Q986" s="59"/>
      <c r="R986" s="60"/>
      <c r="S986" s="8" t="str">
        <f>VLOOKUP(A986,[1]Rpt_BienesActivos_Completos!$H$12:$AZ$973,35,FALSE)</f>
        <v>DEPARTAMENTO DE EDUCACION, CAPACITACION, Y EXT.</v>
      </c>
      <c r="T986" s="8" t="str">
        <f>VLOOKUP(A986,[1]Rpt_BienesActivos_Completos!$H$12:$AZ$973,32,FALSE)</f>
        <v>SANTO DOMINGO DE GUZMAN</v>
      </c>
    </row>
    <row r="987" spans="1:22" ht="21" customHeight="1" outlineLevel="1" x14ac:dyDescent="0.35">
      <c r="A987" s="62" t="s">
        <v>1253</v>
      </c>
      <c r="B987" s="60"/>
      <c r="C987" s="62" t="s">
        <v>9</v>
      </c>
      <c r="D987" s="60"/>
      <c r="E987" s="85" t="s">
        <v>1251</v>
      </c>
      <c r="F987" s="86"/>
      <c r="G987" s="86"/>
      <c r="H987" s="87"/>
      <c r="I987" s="7">
        <v>45412</v>
      </c>
      <c r="J987" s="7">
        <v>45387</v>
      </c>
      <c r="K987" s="6" t="s">
        <v>1252</v>
      </c>
      <c r="L987" s="63">
        <v>6099.42</v>
      </c>
      <c r="M987" s="60"/>
      <c r="N987" s="8">
        <v>5946.9597000000003</v>
      </c>
      <c r="O987" s="63">
        <v>152.46029999999999</v>
      </c>
      <c r="P987" s="59"/>
      <c r="Q987" s="59"/>
      <c r="R987" s="60"/>
      <c r="S987" s="8" t="str">
        <f>VLOOKUP(A987,[1]Rpt_BienesActivos_Completos!$H$12:$AZ$973,35,FALSE)</f>
        <v>DEPARTAMENTO DE EDUCACION, CAPACITACION, Y EXT.</v>
      </c>
      <c r="T987" s="8" t="str">
        <f>VLOOKUP(A987,[1]Rpt_BienesActivos_Completos!$H$12:$AZ$973,32,FALSE)</f>
        <v>SANTO DOMINGO DE GUZMAN</v>
      </c>
    </row>
    <row r="988" spans="1:22" ht="21" customHeight="1" outlineLevel="1" x14ac:dyDescent="0.35">
      <c r="A988" s="62" t="s">
        <v>1254</v>
      </c>
      <c r="B988" s="60"/>
      <c r="C988" s="62" t="s">
        <v>1255</v>
      </c>
      <c r="D988" s="60"/>
      <c r="E988" s="82" t="s">
        <v>1251</v>
      </c>
      <c r="F988" s="83"/>
      <c r="G988" s="83"/>
      <c r="H988" s="84"/>
      <c r="I988" s="7">
        <v>45469</v>
      </c>
      <c r="J988" s="7">
        <v>45450</v>
      </c>
      <c r="K988" s="6" t="s">
        <v>1252</v>
      </c>
      <c r="L988" s="63">
        <v>8720.2000000000007</v>
      </c>
      <c r="M988" s="60"/>
      <c r="N988" s="8">
        <v>8647.5400000000009</v>
      </c>
      <c r="O988" s="63">
        <v>72.66</v>
      </c>
      <c r="P988" s="59"/>
      <c r="Q988" s="59"/>
      <c r="R988" s="60"/>
      <c r="S988" s="8" t="str">
        <f>VLOOKUP(A988,[1]Rpt_BienesActivos_Completos!$H$12:$AZ$973,35,FALSE)</f>
        <v>DEPARTAMENTO DE EDUCACION, CAPACITACION, Y EXT.</v>
      </c>
      <c r="T988" s="8" t="str">
        <f>VLOOKUP(A988,[1]Rpt_BienesActivos_Completos!$H$12:$AZ$973,32,FALSE)</f>
        <v>SANTO DOMINGO DE GUZMAN</v>
      </c>
    </row>
    <row r="989" spans="1:22" ht="12" customHeight="1" x14ac:dyDescent="0.35">
      <c r="A989" s="72" t="s">
        <v>1261</v>
      </c>
      <c r="B989" s="73"/>
      <c r="C989" s="73"/>
      <c r="D989" s="73"/>
      <c r="E989" s="73"/>
      <c r="F989" s="73"/>
      <c r="G989" s="73"/>
      <c r="H989" s="73"/>
      <c r="I989" s="73"/>
      <c r="J989" s="73"/>
      <c r="K989" s="74"/>
      <c r="L989" s="75">
        <v>2900000</v>
      </c>
      <c r="M989" s="74"/>
      <c r="N989" s="22">
        <v>2900000</v>
      </c>
      <c r="O989" s="75"/>
      <c r="P989" s="73"/>
      <c r="Q989" s="73"/>
      <c r="R989" s="74"/>
      <c r="S989" s="23"/>
      <c r="T989" s="23"/>
    </row>
    <row r="990" spans="1:22" ht="15" customHeight="1" x14ac:dyDescent="0.35">
      <c r="A990" s="96"/>
      <c r="B990" s="97"/>
      <c r="C990" s="98"/>
      <c r="D990" s="99"/>
      <c r="E990" s="76" t="s">
        <v>1262</v>
      </c>
      <c r="F990" s="76"/>
      <c r="G990" s="76"/>
      <c r="H990" s="76"/>
      <c r="I990" s="25"/>
      <c r="J990" s="25"/>
      <c r="K990" s="25"/>
      <c r="L990" s="77">
        <v>1450000</v>
      </c>
      <c r="M990" s="77"/>
      <c r="N990" s="26">
        <v>1450000</v>
      </c>
      <c r="O990" s="100">
        <v>0</v>
      </c>
      <c r="P990" s="101"/>
      <c r="Q990" s="101"/>
      <c r="R990" s="102"/>
      <c r="S990" s="26" t="s">
        <v>1257</v>
      </c>
      <c r="T990" s="25" t="s">
        <v>1256</v>
      </c>
      <c r="U990" s="14"/>
      <c r="V990" s="15"/>
    </row>
    <row r="991" spans="1:22" ht="15" customHeight="1" x14ac:dyDescent="0.35">
      <c r="A991" s="96"/>
      <c r="B991" s="97"/>
      <c r="C991" s="98"/>
      <c r="D991" s="99"/>
      <c r="E991" s="76" t="s">
        <v>1262</v>
      </c>
      <c r="F991" s="76"/>
      <c r="G991" s="76"/>
      <c r="H991" s="76"/>
      <c r="I991" s="25"/>
      <c r="J991" s="25"/>
      <c r="K991" s="25"/>
      <c r="L991" s="77">
        <v>1450000</v>
      </c>
      <c r="M991" s="77"/>
      <c r="N991" s="26">
        <v>1450000</v>
      </c>
      <c r="O991" s="100">
        <v>0</v>
      </c>
      <c r="P991" s="101"/>
      <c r="Q991" s="101"/>
      <c r="R991" s="102"/>
      <c r="S991" s="26" t="s">
        <v>1257</v>
      </c>
      <c r="T991" s="25" t="s">
        <v>1256</v>
      </c>
      <c r="U991" s="13"/>
      <c r="V991" s="12"/>
    </row>
    <row r="992" spans="1:22" ht="15" customHeight="1" x14ac:dyDescent="0.35">
      <c r="A992" s="90" t="s">
        <v>1263</v>
      </c>
      <c r="B992" s="91"/>
      <c r="C992" s="91"/>
      <c r="D992" s="91"/>
      <c r="E992" s="91"/>
      <c r="F992" s="91"/>
      <c r="G992" s="91"/>
      <c r="H992" s="91"/>
      <c r="I992" s="91"/>
      <c r="J992" s="91"/>
      <c r="K992" s="92"/>
      <c r="L992" s="93">
        <v>61693</v>
      </c>
      <c r="M992" s="92"/>
      <c r="N992" s="27"/>
      <c r="O992" s="93"/>
      <c r="P992" s="91"/>
      <c r="Q992" s="91"/>
      <c r="R992" s="92"/>
      <c r="S992" s="27"/>
      <c r="T992" s="17"/>
      <c r="U992" s="16"/>
      <c r="V992" s="16"/>
    </row>
    <row r="993" spans="1:20" ht="15" customHeight="1" x14ac:dyDescent="0.35">
      <c r="A993" s="96"/>
      <c r="B993" s="97"/>
      <c r="C993" s="96"/>
      <c r="D993" s="97"/>
      <c r="E993" s="25" t="s">
        <v>1264</v>
      </c>
      <c r="F993" s="24"/>
      <c r="G993" s="24"/>
      <c r="H993" s="24"/>
      <c r="I993" s="24"/>
      <c r="J993" s="28">
        <v>43343</v>
      </c>
      <c r="K993" s="24"/>
      <c r="L993" s="104">
        <v>61693</v>
      </c>
      <c r="M993" s="105"/>
      <c r="N993" s="29">
        <v>61693</v>
      </c>
      <c r="O993" s="96"/>
      <c r="P993" s="103"/>
      <c r="Q993" s="103"/>
      <c r="R993" s="97"/>
      <c r="S993" s="25" t="s">
        <v>1257</v>
      </c>
      <c r="T993" s="25" t="s">
        <v>1256</v>
      </c>
    </row>
    <row r="994" spans="1:20" x14ac:dyDescent="0.35">
      <c r="A994" s="20" t="s">
        <v>1265</v>
      </c>
      <c r="B994" s="19"/>
      <c r="C994" s="19"/>
      <c r="D994" s="19"/>
      <c r="E994" s="19"/>
      <c r="F994" s="19"/>
      <c r="G994" s="19"/>
      <c r="H994" s="19"/>
      <c r="I994" s="18"/>
      <c r="J994" s="18"/>
      <c r="K994" s="18"/>
      <c r="L994" s="18"/>
      <c r="M994" s="21">
        <v>2598537.36</v>
      </c>
      <c r="N994" s="21">
        <v>2598537.36</v>
      </c>
      <c r="O994" s="18"/>
      <c r="P994" s="18"/>
      <c r="Q994" s="18"/>
      <c r="R994" s="18"/>
      <c r="S994" s="18"/>
      <c r="T994" s="18"/>
    </row>
    <row r="995" spans="1:20" ht="15" customHeight="1" x14ac:dyDescent="0.35">
      <c r="A995" s="71"/>
      <c r="B995" s="71"/>
      <c r="C995" s="71"/>
      <c r="D995" s="71"/>
      <c r="E995" s="88" t="s">
        <v>1266</v>
      </c>
      <c r="F995" s="89"/>
      <c r="G995" s="89"/>
      <c r="H995" s="89"/>
      <c r="I995" s="30"/>
      <c r="J995" s="31"/>
      <c r="K995" s="30"/>
      <c r="L995" s="53">
        <v>1</v>
      </c>
      <c r="M995" s="54"/>
      <c r="N995" s="32">
        <v>1</v>
      </c>
      <c r="O995" s="106"/>
      <c r="P995" s="106"/>
      <c r="Q995" s="106"/>
      <c r="R995" s="106"/>
      <c r="S995" s="33" t="s">
        <v>1257</v>
      </c>
      <c r="T995" s="33" t="s">
        <v>1256</v>
      </c>
    </row>
    <row r="996" spans="1:20" ht="15" customHeight="1" x14ac:dyDescent="0.35">
      <c r="A996" s="71"/>
      <c r="B996" s="71"/>
      <c r="C996" s="71"/>
      <c r="D996" s="71"/>
      <c r="E996" s="88" t="s">
        <v>1267</v>
      </c>
      <c r="F996" s="89"/>
      <c r="G996" s="89"/>
      <c r="H996" s="89"/>
      <c r="I996" s="30"/>
      <c r="J996" s="34"/>
      <c r="K996" s="30"/>
      <c r="L996" s="53">
        <v>1</v>
      </c>
      <c r="M996" s="54"/>
      <c r="N996" s="32">
        <v>1</v>
      </c>
      <c r="O996" s="106"/>
      <c r="P996" s="106"/>
      <c r="Q996" s="106"/>
      <c r="R996" s="106"/>
      <c r="S996" s="33" t="s">
        <v>1257</v>
      </c>
      <c r="T996" s="33" t="s">
        <v>1256</v>
      </c>
    </row>
    <row r="997" spans="1:20" ht="15" customHeight="1" x14ac:dyDescent="0.35">
      <c r="A997" s="71"/>
      <c r="B997" s="71"/>
      <c r="C997" s="71"/>
      <c r="D997" s="71"/>
      <c r="E997" s="88" t="s">
        <v>1268</v>
      </c>
      <c r="F997" s="89"/>
      <c r="G997" s="89"/>
      <c r="H997" s="89"/>
      <c r="I997" s="30"/>
      <c r="J997" s="35"/>
      <c r="K997" s="30"/>
      <c r="L997" s="53">
        <v>1</v>
      </c>
      <c r="M997" s="54"/>
      <c r="N997" s="32">
        <v>1</v>
      </c>
      <c r="O997" s="106"/>
      <c r="P997" s="106"/>
      <c r="Q997" s="106"/>
      <c r="R997" s="106"/>
      <c r="S997" s="33" t="s">
        <v>1257</v>
      </c>
      <c r="T997" s="33" t="s">
        <v>1256</v>
      </c>
    </row>
    <row r="998" spans="1:20" ht="15" customHeight="1" x14ac:dyDescent="0.35">
      <c r="A998" s="71"/>
      <c r="B998" s="71"/>
      <c r="C998" s="71"/>
      <c r="D998" s="71"/>
      <c r="E998" s="88" t="s">
        <v>1269</v>
      </c>
      <c r="F998" s="89"/>
      <c r="G998" s="89"/>
      <c r="H998" s="89"/>
      <c r="I998" s="30"/>
      <c r="J998" s="36"/>
      <c r="K998" s="30"/>
      <c r="L998" s="53">
        <v>1</v>
      </c>
      <c r="M998" s="54"/>
      <c r="N998" s="32">
        <v>1</v>
      </c>
      <c r="O998" s="106"/>
      <c r="P998" s="106"/>
      <c r="Q998" s="106"/>
      <c r="R998" s="106"/>
      <c r="S998" s="33" t="s">
        <v>1257</v>
      </c>
      <c r="T998" s="33" t="s">
        <v>1256</v>
      </c>
    </row>
    <row r="999" spans="1:20" ht="15" customHeight="1" x14ac:dyDescent="0.35">
      <c r="A999" s="71"/>
      <c r="B999" s="71"/>
      <c r="C999" s="71"/>
      <c r="D999" s="71"/>
      <c r="E999" s="88" t="s">
        <v>1270</v>
      </c>
      <c r="F999" s="89"/>
      <c r="G999" s="89"/>
      <c r="H999" s="89"/>
      <c r="I999" s="30"/>
      <c r="J999" s="37"/>
      <c r="K999" s="30"/>
      <c r="L999" s="53">
        <v>1</v>
      </c>
      <c r="M999" s="54"/>
      <c r="N999" s="32">
        <v>1</v>
      </c>
      <c r="O999" s="106"/>
      <c r="P999" s="106"/>
      <c r="Q999" s="106"/>
      <c r="R999" s="106"/>
      <c r="S999" s="33" t="s">
        <v>1257</v>
      </c>
      <c r="T999" s="33" t="s">
        <v>1256</v>
      </c>
    </row>
    <row r="1000" spans="1:20" ht="15" customHeight="1" x14ac:dyDescent="0.35">
      <c r="A1000" s="71"/>
      <c r="B1000" s="71"/>
      <c r="C1000" s="71"/>
      <c r="D1000" s="71"/>
      <c r="E1000" s="88" t="s">
        <v>1270</v>
      </c>
      <c r="F1000" s="89"/>
      <c r="G1000" s="89"/>
      <c r="H1000" s="89"/>
      <c r="I1000" s="30"/>
      <c r="J1000" s="30"/>
      <c r="K1000" s="30"/>
      <c r="L1000" s="53">
        <v>1</v>
      </c>
      <c r="M1000" s="54"/>
      <c r="N1000" s="32">
        <v>1</v>
      </c>
      <c r="O1000" s="106"/>
      <c r="P1000" s="106"/>
      <c r="Q1000" s="106"/>
      <c r="R1000" s="106"/>
      <c r="S1000" s="33" t="s">
        <v>1257</v>
      </c>
      <c r="T1000" s="33" t="s">
        <v>1256</v>
      </c>
    </row>
    <row r="1001" spans="1:20" ht="15" customHeight="1" x14ac:dyDescent="0.35">
      <c r="A1001" s="71"/>
      <c r="B1001" s="71"/>
      <c r="C1001" s="71"/>
      <c r="D1001" s="71"/>
      <c r="E1001" s="88" t="s">
        <v>1270</v>
      </c>
      <c r="F1001" s="89"/>
      <c r="G1001" s="89"/>
      <c r="H1001" s="89"/>
      <c r="I1001" s="30"/>
      <c r="J1001" s="38"/>
      <c r="K1001" s="30"/>
      <c r="L1001" s="53">
        <v>1</v>
      </c>
      <c r="M1001" s="54"/>
      <c r="N1001" s="32">
        <v>1</v>
      </c>
      <c r="O1001" s="106"/>
      <c r="P1001" s="106"/>
      <c r="Q1001" s="106"/>
      <c r="R1001" s="106"/>
      <c r="S1001" s="33" t="s">
        <v>1257</v>
      </c>
      <c r="T1001" s="33" t="s">
        <v>1256</v>
      </c>
    </row>
    <row r="1002" spans="1:20" ht="15" customHeight="1" x14ac:dyDescent="0.35">
      <c r="A1002" s="71"/>
      <c r="B1002" s="71"/>
      <c r="C1002" s="71"/>
      <c r="D1002" s="71"/>
      <c r="E1002" s="88" t="s">
        <v>1270</v>
      </c>
      <c r="F1002" s="89"/>
      <c r="G1002" s="89"/>
      <c r="H1002" s="89"/>
      <c r="I1002" s="30"/>
      <c r="J1002" s="30"/>
      <c r="K1002" s="30"/>
      <c r="L1002" s="53">
        <v>1</v>
      </c>
      <c r="M1002" s="54"/>
      <c r="N1002" s="32">
        <v>1</v>
      </c>
      <c r="O1002" s="106"/>
      <c r="P1002" s="106"/>
      <c r="Q1002" s="106"/>
      <c r="R1002" s="106"/>
      <c r="S1002" s="33" t="s">
        <v>1257</v>
      </c>
      <c r="T1002" s="33" t="s">
        <v>1256</v>
      </c>
    </row>
    <row r="1003" spans="1:20" ht="15" customHeight="1" x14ac:dyDescent="0.35">
      <c r="A1003" s="71"/>
      <c r="B1003" s="71"/>
      <c r="C1003" s="71"/>
      <c r="D1003" s="71"/>
      <c r="E1003" s="88" t="s">
        <v>1271</v>
      </c>
      <c r="F1003" s="89"/>
      <c r="G1003" s="89"/>
      <c r="H1003" s="89"/>
      <c r="I1003" s="30"/>
      <c r="J1003" s="38"/>
      <c r="K1003" s="30"/>
      <c r="L1003" s="53">
        <v>1</v>
      </c>
      <c r="M1003" s="54"/>
      <c r="N1003" s="32">
        <v>1</v>
      </c>
      <c r="O1003" s="106"/>
      <c r="P1003" s="106"/>
      <c r="Q1003" s="106"/>
      <c r="R1003" s="106"/>
      <c r="S1003" s="33" t="s">
        <v>1257</v>
      </c>
      <c r="T1003" s="33" t="s">
        <v>1256</v>
      </c>
    </row>
    <row r="1004" spans="1:20" ht="15" customHeight="1" x14ac:dyDescent="0.35">
      <c r="A1004" s="71"/>
      <c r="B1004" s="71"/>
      <c r="C1004" s="71"/>
      <c r="D1004" s="71"/>
      <c r="E1004" s="88" t="s">
        <v>1272</v>
      </c>
      <c r="F1004" s="89"/>
      <c r="G1004" s="89"/>
      <c r="H1004" s="89"/>
      <c r="I1004" s="30"/>
      <c r="J1004" s="30"/>
      <c r="K1004" s="30"/>
      <c r="L1004" s="53">
        <v>1</v>
      </c>
      <c r="M1004" s="54"/>
      <c r="N1004" s="32">
        <v>1</v>
      </c>
      <c r="O1004" s="106"/>
      <c r="P1004" s="106"/>
      <c r="Q1004" s="106"/>
      <c r="R1004" s="106"/>
      <c r="S1004" s="33" t="s">
        <v>1257</v>
      </c>
      <c r="T1004" s="33" t="s">
        <v>1256</v>
      </c>
    </row>
    <row r="1005" spans="1:20" ht="15" customHeight="1" x14ac:dyDescent="0.35">
      <c r="A1005" s="71"/>
      <c r="B1005" s="71"/>
      <c r="C1005" s="71"/>
      <c r="D1005" s="71"/>
      <c r="E1005" s="88" t="s">
        <v>1272</v>
      </c>
      <c r="F1005" s="89"/>
      <c r="G1005" s="89"/>
      <c r="H1005" s="89"/>
      <c r="I1005" s="30"/>
      <c r="J1005" s="30"/>
      <c r="K1005" s="30"/>
      <c r="L1005" s="53">
        <v>1</v>
      </c>
      <c r="M1005" s="54"/>
      <c r="N1005" s="32">
        <v>1</v>
      </c>
      <c r="O1005" s="106"/>
      <c r="P1005" s="106"/>
      <c r="Q1005" s="106"/>
      <c r="R1005" s="106"/>
      <c r="S1005" s="33" t="s">
        <v>1257</v>
      </c>
      <c r="T1005" s="33" t="s">
        <v>1256</v>
      </c>
    </row>
    <row r="1006" spans="1:20" ht="15" customHeight="1" x14ac:dyDescent="0.35">
      <c r="A1006" s="71"/>
      <c r="B1006" s="71"/>
      <c r="C1006" s="71"/>
      <c r="D1006" s="71"/>
      <c r="E1006" s="88" t="s">
        <v>1272</v>
      </c>
      <c r="F1006" s="89"/>
      <c r="G1006" s="89"/>
      <c r="H1006" s="89"/>
      <c r="I1006" s="30"/>
      <c r="J1006" s="30"/>
      <c r="K1006" s="30"/>
      <c r="L1006" s="53">
        <v>1</v>
      </c>
      <c r="M1006" s="54"/>
      <c r="N1006" s="32">
        <v>1</v>
      </c>
      <c r="O1006" s="106"/>
      <c r="P1006" s="106"/>
      <c r="Q1006" s="106"/>
      <c r="R1006" s="106"/>
      <c r="S1006" s="33" t="s">
        <v>1257</v>
      </c>
      <c r="T1006" s="33" t="s">
        <v>1256</v>
      </c>
    </row>
    <row r="1007" spans="1:20" ht="15" customHeight="1" x14ac:dyDescent="0.35">
      <c r="A1007" s="71"/>
      <c r="B1007" s="71"/>
      <c r="C1007" s="71"/>
      <c r="D1007" s="71"/>
      <c r="E1007" s="88" t="s">
        <v>423</v>
      </c>
      <c r="F1007" s="89"/>
      <c r="G1007" s="89"/>
      <c r="H1007" s="89"/>
      <c r="I1007" s="30"/>
      <c r="J1007" s="30"/>
      <c r="K1007" s="30"/>
      <c r="L1007" s="53">
        <v>1</v>
      </c>
      <c r="M1007" s="54"/>
      <c r="N1007" s="32">
        <v>1</v>
      </c>
      <c r="O1007" s="106"/>
      <c r="P1007" s="106"/>
      <c r="Q1007" s="106"/>
      <c r="R1007" s="106"/>
      <c r="S1007" s="33" t="s">
        <v>1257</v>
      </c>
      <c r="T1007" s="33" t="s">
        <v>1256</v>
      </c>
    </row>
    <row r="1008" spans="1:20" ht="15" customHeight="1" x14ac:dyDescent="0.35">
      <c r="A1008" s="71"/>
      <c r="B1008" s="71"/>
      <c r="C1008" s="71"/>
      <c r="D1008" s="71"/>
      <c r="E1008" s="88" t="s">
        <v>1273</v>
      </c>
      <c r="F1008" s="89"/>
      <c r="G1008" s="89"/>
      <c r="H1008" s="89"/>
      <c r="I1008" s="30"/>
      <c r="J1008" s="30"/>
      <c r="K1008" s="30"/>
      <c r="L1008" s="53">
        <v>1</v>
      </c>
      <c r="M1008" s="54"/>
      <c r="N1008" s="32">
        <v>1</v>
      </c>
      <c r="O1008" s="106"/>
      <c r="P1008" s="106"/>
      <c r="Q1008" s="106"/>
      <c r="R1008" s="106"/>
      <c r="S1008" s="33" t="s">
        <v>1257</v>
      </c>
      <c r="T1008" s="33" t="s">
        <v>1256</v>
      </c>
    </row>
    <row r="1009" spans="1:20" ht="15" customHeight="1" x14ac:dyDescent="0.35">
      <c r="A1009" s="71"/>
      <c r="B1009" s="71"/>
      <c r="C1009" s="71"/>
      <c r="D1009" s="71"/>
      <c r="E1009" s="88" t="s">
        <v>1274</v>
      </c>
      <c r="F1009" s="89"/>
      <c r="G1009" s="89"/>
      <c r="H1009" s="89"/>
      <c r="I1009" s="30"/>
      <c r="J1009" s="30"/>
      <c r="K1009" s="30"/>
      <c r="L1009" s="53">
        <v>1</v>
      </c>
      <c r="M1009" s="54"/>
      <c r="N1009" s="32">
        <v>1</v>
      </c>
      <c r="O1009" s="106"/>
      <c r="P1009" s="106"/>
      <c r="Q1009" s="106"/>
      <c r="R1009" s="106"/>
      <c r="S1009" s="33" t="s">
        <v>1257</v>
      </c>
      <c r="T1009" s="33" t="s">
        <v>1256</v>
      </c>
    </row>
    <row r="1010" spans="1:20" ht="15" customHeight="1" x14ac:dyDescent="0.35">
      <c r="A1010" s="71"/>
      <c r="B1010" s="71"/>
      <c r="C1010" s="71"/>
      <c r="D1010" s="71"/>
      <c r="E1010" s="88" t="s">
        <v>1274</v>
      </c>
      <c r="F1010" s="89"/>
      <c r="G1010" s="89"/>
      <c r="H1010" s="89"/>
      <c r="I1010" s="30"/>
      <c r="J1010" s="30"/>
      <c r="K1010" s="30"/>
      <c r="L1010" s="53">
        <v>1</v>
      </c>
      <c r="M1010" s="54"/>
      <c r="N1010" s="32">
        <v>1</v>
      </c>
      <c r="O1010" s="106"/>
      <c r="P1010" s="106"/>
      <c r="Q1010" s="106"/>
      <c r="R1010" s="106"/>
      <c r="S1010" s="33" t="s">
        <v>1257</v>
      </c>
      <c r="T1010" s="33" t="s">
        <v>1256</v>
      </c>
    </row>
    <row r="1011" spans="1:20" ht="15" customHeight="1" x14ac:dyDescent="0.35">
      <c r="A1011" s="71"/>
      <c r="B1011" s="71"/>
      <c r="C1011" s="71"/>
      <c r="D1011" s="71"/>
      <c r="E1011" s="94" t="s">
        <v>1274</v>
      </c>
      <c r="F1011" s="95"/>
      <c r="G1011" s="95"/>
      <c r="H1011" s="95"/>
      <c r="I1011" s="30"/>
      <c r="J1011" s="30"/>
      <c r="K1011" s="30"/>
      <c r="L1011" s="53">
        <v>1</v>
      </c>
      <c r="M1011" s="54"/>
      <c r="N1011" s="32">
        <v>1</v>
      </c>
      <c r="O1011" s="106"/>
      <c r="P1011" s="106"/>
      <c r="Q1011" s="106"/>
      <c r="R1011" s="106"/>
      <c r="S1011" s="33" t="s">
        <v>1257</v>
      </c>
      <c r="T1011" s="33" t="s">
        <v>1256</v>
      </c>
    </row>
    <row r="1012" spans="1:20" ht="15" customHeight="1" x14ac:dyDescent="0.35">
      <c r="A1012" s="71"/>
      <c r="B1012" s="71"/>
      <c r="C1012" s="71"/>
      <c r="D1012" s="71"/>
      <c r="E1012" s="94" t="s">
        <v>1274</v>
      </c>
      <c r="F1012" s="95"/>
      <c r="G1012" s="95"/>
      <c r="H1012" s="95"/>
      <c r="I1012" s="30"/>
      <c r="J1012" s="30"/>
      <c r="K1012" s="30"/>
      <c r="L1012" s="53">
        <v>1</v>
      </c>
      <c r="M1012" s="54"/>
      <c r="N1012" s="32">
        <v>1</v>
      </c>
      <c r="O1012" s="106"/>
      <c r="P1012" s="106"/>
      <c r="Q1012" s="106"/>
      <c r="R1012" s="106"/>
      <c r="S1012" s="33" t="s">
        <v>1257</v>
      </c>
      <c r="T1012" s="33" t="s">
        <v>1256</v>
      </c>
    </row>
    <row r="1013" spans="1:20" ht="15" customHeight="1" x14ac:dyDescent="0.35">
      <c r="A1013" s="71"/>
      <c r="B1013" s="71"/>
      <c r="C1013" s="71"/>
      <c r="D1013" s="71"/>
      <c r="E1013" s="94" t="s">
        <v>1275</v>
      </c>
      <c r="F1013" s="95"/>
      <c r="G1013" s="95"/>
      <c r="H1013" s="95"/>
      <c r="I1013" s="30"/>
      <c r="J1013" s="30"/>
      <c r="K1013" s="30"/>
      <c r="L1013" s="53">
        <v>1</v>
      </c>
      <c r="M1013" s="54"/>
      <c r="N1013" s="32">
        <v>1</v>
      </c>
      <c r="O1013" s="106"/>
      <c r="P1013" s="106"/>
      <c r="Q1013" s="106"/>
      <c r="R1013" s="106"/>
      <c r="S1013" s="33" t="s">
        <v>1257</v>
      </c>
      <c r="T1013" s="33" t="s">
        <v>1256</v>
      </c>
    </row>
    <row r="1014" spans="1:20" ht="15" customHeight="1" x14ac:dyDescent="0.35">
      <c r="A1014" s="71"/>
      <c r="B1014" s="71"/>
      <c r="C1014" s="71"/>
      <c r="D1014" s="71"/>
      <c r="E1014" s="94" t="s">
        <v>1276</v>
      </c>
      <c r="F1014" s="95"/>
      <c r="G1014" s="95"/>
      <c r="H1014" s="95"/>
      <c r="I1014" s="30"/>
      <c r="J1014" s="30"/>
      <c r="K1014" s="30"/>
      <c r="L1014" s="53">
        <v>1</v>
      </c>
      <c r="M1014" s="54"/>
      <c r="N1014" s="32">
        <v>1</v>
      </c>
      <c r="O1014" s="106"/>
      <c r="P1014" s="106"/>
      <c r="Q1014" s="106"/>
      <c r="R1014" s="106"/>
      <c r="S1014" s="33" t="s">
        <v>1257</v>
      </c>
      <c r="T1014" s="33" t="s">
        <v>1256</v>
      </c>
    </row>
    <row r="1015" spans="1:20" ht="15" customHeight="1" x14ac:dyDescent="0.35">
      <c r="A1015" s="71"/>
      <c r="B1015" s="71"/>
      <c r="C1015" s="71"/>
      <c r="D1015" s="71"/>
      <c r="E1015" s="94" t="s">
        <v>1277</v>
      </c>
      <c r="F1015" s="95"/>
      <c r="G1015" s="95"/>
      <c r="H1015" s="95"/>
      <c r="I1015" s="30"/>
      <c r="J1015" s="30"/>
      <c r="K1015" s="30"/>
      <c r="L1015" s="53">
        <v>1</v>
      </c>
      <c r="M1015" s="54"/>
      <c r="N1015" s="32">
        <v>1</v>
      </c>
      <c r="O1015" s="106"/>
      <c r="P1015" s="106"/>
      <c r="Q1015" s="106"/>
      <c r="R1015" s="106"/>
      <c r="S1015" s="33" t="s">
        <v>1257</v>
      </c>
      <c r="T1015" s="33" t="s">
        <v>1256</v>
      </c>
    </row>
    <row r="1016" spans="1:20" ht="15" customHeight="1" x14ac:dyDescent="0.35">
      <c r="A1016" s="71"/>
      <c r="B1016" s="71"/>
      <c r="C1016" s="71"/>
      <c r="D1016" s="71"/>
      <c r="E1016" s="94" t="s">
        <v>1278</v>
      </c>
      <c r="F1016" s="95"/>
      <c r="G1016" s="95"/>
      <c r="H1016" s="95"/>
      <c r="I1016" s="30"/>
      <c r="J1016" s="30"/>
      <c r="K1016" s="30"/>
      <c r="L1016" s="53">
        <v>1</v>
      </c>
      <c r="M1016" s="54"/>
      <c r="N1016" s="32">
        <v>1</v>
      </c>
      <c r="O1016" s="106"/>
      <c r="P1016" s="106"/>
      <c r="Q1016" s="106"/>
      <c r="R1016" s="106"/>
      <c r="S1016" s="33" t="s">
        <v>1257</v>
      </c>
      <c r="T1016" s="33" t="s">
        <v>1256</v>
      </c>
    </row>
    <row r="1017" spans="1:20" ht="15" customHeight="1" x14ac:dyDescent="0.35">
      <c r="A1017" s="71"/>
      <c r="B1017" s="71"/>
      <c r="C1017" s="71"/>
      <c r="D1017" s="71"/>
      <c r="E1017" s="94" t="s">
        <v>1279</v>
      </c>
      <c r="F1017" s="95"/>
      <c r="G1017" s="95"/>
      <c r="H1017" s="95"/>
      <c r="I1017" s="30"/>
      <c r="J1017" s="30"/>
      <c r="K1017" s="30"/>
      <c r="L1017" s="53">
        <v>1</v>
      </c>
      <c r="M1017" s="54"/>
      <c r="N1017" s="32">
        <v>1</v>
      </c>
      <c r="O1017" s="106"/>
      <c r="P1017" s="106"/>
      <c r="Q1017" s="106"/>
      <c r="R1017" s="106"/>
      <c r="S1017" s="33" t="s">
        <v>1257</v>
      </c>
      <c r="T1017" s="33" t="s">
        <v>1256</v>
      </c>
    </row>
    <row r="1018" spans="1:20" ht="15" customHeight="1" x14ac:dyDescent="0.35">
      <c r="A1018" s="71"/>
      <c r="B1018" s="71"/>
      <c r="C1018" s="71"/>
      <c r="D1018" s="71"/>
      <c r="E1018" s="94" t="s">
        <v>1280</v>
      </c>
      <c r="F1018" s="95"/>
      <c r="G1018" s="95"/>
      <c r="H1018" s="95"/>
      <c r="I1018" s="30"/>
      <c r="J1018" s="30"/>
      <c r="K1018" s="30"/>
      <c r="L1018" s="53">
        <v>1</v>
      </c>
      <c r="M1018" s="54"/>
      <c r="N1018" s="32">
        <v>1</v>
      </c>
      <c r="O1018" s="106"/>
      <c r="P1018" s="106"/>
      <c r="Q1018" s="106"/>
      <c r="R1018" s="106"/>
      <c r="S1018" s="33" t="s">
        <v>1257</v>
      </c>
      <c r="T1018" s="33" t="s">
        <v>1256</v>
      </c>
    </row>
    <row r="1019" spans="1:20" ht="15" customHeight="1" x14ac:dyDescent="0.35">
      <c r="A1019" s="71"/>
      <c r="B1019" s="71"/>
      <c r="C1019" s="71"/>
      <c r="D1019" s="71"/>
      <c r="E1019" s="94" t="s">
        <v>1281</v>
      </c>
      <c r="F1019" s="95"/>
      <c r="G1019" s="95"/>
      <c r="H1019" s="95"/>
      <c r="I1019" s="30"/>
      <c r="J1019" s="30"/>
      <c r="K1019" s="30"/>
      <c r="L1019" s="53">
        <v>1</v>
      </c>
      <c r="M1019" s="54"/>
      <c r="N1019" s="32">
        <v>1</v>
      </c>
      <c r="O1019" s="106"/>
      <c r="P1019" s="106"/>
      <c r="Q1019" s="106"/>
      <c r="R1019" s="106"/>
      <c r="S1019" s="33" t="s">
        <v>1257</v>
      </c>
      <c r="T1019" s="33" t="s">
        <v>1256</v>
      </c>
    </row>
    <row r="1020" spans="1:20" ht="15" customHeight="1" x14ac:dyDescent="0.35">
      <c r="A1020" s="71"/>
      <c r="B1020" s="71"/>
      <c r="C1020" s="71"/>
      <c r="D1020" s="71"/>
      <c r="E1020" s="94" t="s">
        <v>1276</v>
      </c>
      <c r="F1020" s="95"/>
      <c r="G1020" s="95"/>
      <c r="H1020" s="95"/>
      <c r="I1020" s="30"/>
      <c r="J1020" s="30"/>
      <c r="K1020" s="30"/>
      <c r="L1020" s="53">
        <v>1</v>
      </c>
      <c r="M1020" s="54"/>
      <c r="N1020" s="32">
        <v>1</v>
      </c>
      <c r="O1020" s="106"/>
      <c r="P1020" s="106"/>
      <c r="Q1020" s="106"/>
      <c r="R1020" s="106"/>
      <c r="S1020" s="33" t="s">
        <v>1257</v>
      </c>
      <c r="T1020" s="33" t="s">
        <v>1256</v>
      </c>
    </row>
    <row r="1021" spans="1:20" ht="15" customHeight="1" x14ac:dyDescent="0.35">
      <c r="A1021" s="71"/>
      <c r="B1021" s="71"/>
      <c r="C1021" s="71"/>
      <c r="D1021" s="71"/>
      <c r="E1021" s="94" t="s">
        <v>1282</v>
      </c>
      <c r="F1021" s="95"/>
      <c r="G1021" s="95"/>
      <c r="H1021" s="95"/>
      <c r="I1021" s="30"/>
      <c r="J1021" s="30"/>
      <c r="K1021" s="30"/>
      <c r="L1021" s="53">
        <v>1</v>
      </c>
      <c r="M1021" s="54"/>
      <c r="N1021" s="32">
        <v>1</v>
      </c>
      <c r="O1021" s="106"/>
      <c r="P1021" s="106"/>
      <c r="Q1021" s="106"/>
      <c r="R1021" s="106"/>
      <c r="S1021" s="33" t="s">
        <v>1257</v>
      </c>
      <c r="T1021" s="33" t="s">
        <v>1256</v>
      </c>
    </row>
    <row r="1022" spans="1:20" ht="15" customHeight="1" x14ac:dyDescent="0.35">
      <c r="A1022" s="71"/>
      <c r="B1022" s="71"/>
      <c r="C1022" s="71"/>
      <c r="D1022" s="71"/>
      <c r="E1022" s="94" t="s">
        <v>1283</v>
      </c>
      <c r="F1022" s="95"/>
      <c r="G1022" s="95"/>
      <c r="H1022" s="95"/>
      <c r="I1022" s="30"/>
      <c r="J1022" s="30"/>
      <c r="K1022" s="30"/>
      <c r="L1022" s="53">
        <v>1</v>
      </c>
      <c r="M1022" s="54"/>
      <c r="N1022" s="32">
        <v>1</v>
      </c>
      <c r="O1022" s="106"/>
      <c r="P1022" s="106"/>
      <c r="Q1022" s="106"/>
      <c r="R1022" s="106"/>
      <c r="S1022" s="33" t="s">
        <v>1257</v>
      </c>
      <c r="T1022" s="33" t="s">
        <v>1256</v>
      </c>
    </row>
    <row r="1023" spans="1:20" ht="15" customHeight="1" x14ac:dyDescent="0.35">
      <c r="A1023" s="71"/>
      <c r="B1023" s="71"/>
      <c r="C1023" s="71"/>
      <c r="D1023" s="71"/>
      <c r="E1023" s="94" t="s">
        <v>1284</v>
      </c>
      <c r="F1023" s="95"/>
      <c r="G1023" s="95"/>
      <c r="H1023" s="95"/>
      <c r="I1023" s="30"/>
      <c r="J1023" s="30"/>
      <c r="K1023" s="30"/>
      <c r="L1023" s="53">
        <v>1</v>
      </c>
      <c r="M1023" s="54"/>
      <c r="N1023" s="32">
        <v>1</v>
      </c>
      <c r="O1023" s="106"/>
      <c r="P1023" s="106"/>
      <c r="Q1023" s="106"/>
      <c r="R1023" s="106"/>
      <c r="S1023" s="33" t="s">
        <v>1257</v>
      </c>
      <c r="T1023" s="33" t="s">
        <v>1256</v>
      </c>
    </row>
    <row r="1024" spans="1:20" ht="15" customHeight="1" x14ac:dyDescent="0.35">
      <c r="A1024" s="71"/>
      <c r="B1024" s="71"/>
      <c r="C1024" s="71"/>
      <c r="D1024" s="71"/>
      <c r="E1024" s="94" t="s">
        <v>1285</v>
      </c>
      <c r="F1024" s="95"/>
      <c r="G1024" s="95"/>
      <c r="H1024" s="95"/>
      <c r="I1024" s="30"/>
      <c r="J1024" s="30"/>
      <c r="K1024" s="30"/>
      <c r="L1024" s="53">
        <v>1</v>
      </c>
      <c r="M1024" s="54"/>
      <c r="N1024" s="32">
        <v>1</v>
      </c>
      <c r="O1024" s="106"/>
      <c r="P1024" s="106"/>
      <c r="Q1024" s="106"/>
      <c r="R1024" s="106"/>
      <c r="S1024" s="33" t="s">
        <v>1257</v>
      </c>
      <c r="T1024" s="33" t="s">
        <v>1256</v>
      </c>
    </row>
    <row r="1025" spans="1:20" ht="15" customHeight="1" x14ac:dyDescent="0.35">
      <c r="A1025" s="71"/>
      <c r="B1025" s="71"/>
      <c r="C1025" s="71"/>
      <c r="D1025" s="71"/>
      <c r="E1025" s="94" t="s">
        <v>1286</v>
      </c>
      <c r="F1025" s="95"/>
      <c r="G1025" s="95"/>
      <c r="H1025" s="95"/>
      <c r="I1025" s="30"/>
      <c r="J1025" s="30"/>
      <c r="K1025" s="30"/>
      <c r="L1025" s="53">
        <v>1</v>
      </c>
      <c r="M1025" s="54"/>
      <c r="N1025" s="32">
        <v>1</v>
      </c>
      <c r="O1025" s="106"/>
      <c r="P1025" s="106"/>
      <c r="Q1025" s="106"/>
      <c r="R1025" s="106"/>
      <c r="S1025" s="33" t="s">
        <v>1257</v>
      </c>
      <c r="T1025" s="33" t="s">
        <v>1256</v>
      </c>
    </row>
    <row r="1026" spans="1:20" ht="15" customHeight="1" x14ac:dyDescent="0.35">
      <c r="A1026" s="71"/>
      <c r="B1026" s="71"/>
      <c r="C1026" s="71"/>
      <c r="D1026" s="71"/>
      <c r="E1026" s="94" t="s">
        <v>1287</v>
      </c>
      <c r="F1026" s="95"/>
      <c r="G1026" s="95"/>
      <c r="H1026" s="95"/>
      <c r="I1026" s="30"/>
      <c r="J1026" s="30"/>
      <c r="K1026" s="30"/>
      <c r="L1026" s="53">
        <v>1</v>
      </c>
      <c r="M1026" s="54"/>
      <c r="N1026" s="32">
        <v>1</v>
      </c>
      <c r="O1026" s="106"/>
      <c r="P1026" s="106"/>
      <c r="Q1026" s="106"/>
      <c r="R1026" s="106"/>
      <c r="S1026" s="33" t="s">
        <v>1257</v>
      </c>
      <c r="T1026" s="33" t="s">
        <v>1256</v>
      </c>
    </row>
    <row r="1027" spans="1:20" ht="15" customHeight="1" x14ac:dyDescent="0.35">
      <c r="A1027" s="106"/>
      <c r="B1027" s="106"/>
      <c r="C1027" s="106"/>
      <c r="D1027" s="106"/>
      <c r="E1027" s="94" t="s">
        <v>1288</v>
      </c>
      <c r="F1027" s="95"/>
      <c r="G1027" s="95"/>
      <c r="H1027" s="95"/>
      <c r="I1027" s="30"/>
      <c r="J1027" s="30"/>
      <c r="K1027" s="30"/>
      <c r="L1027" s="53">
        <v>1</v>
      </c>
      <c r="M1027" s="54"/>
      <c r="N1027" s="32">
        <v>1</v>
      </c>
      <c r="O1027" s="106"/>
      <c r="P1027" s="106"/>
      <c r="Q1027" s="106"/>
      <c r="R1027" s="106"/>
      <c r="S1027" s="33" t="s">
        <v>1257</v>
      </c>
      <c r="T1027" s="33" t="s">
        <v>1256</v>
      </c>
    </row>
    <row r="1028" spans="1:20" ht="15" customHeight="1" x14ac:dyDescent="0.35">
      <c r="A1028" s="106"/>
      <c r="B1028" s="106"/>
      <c r="C1028" s="106"/>
      <c r="D1028" s="106"/>
      <c r="E1028" s="94" t="s">
        <v>1289</v>
      </c>
      <c r="F1028" s="95"/>
      <c r="G1028" s="95"/>
      <c r="H1028" s="95"/>
      <c r="I1028" s="30"/>
      <c r="J1028" s="30"/>
      <c r="K1028" s="30"/>
      <c r="L1028" s="53">
        <v>1</v>
      </c>
      <c r="M1028" s="54"/>
      <c r="N1028" s="32">
        <v>1</v>
      </c>
      <c r="O1028" s="106"/>
      <c r="P1028" s="106"/>
      <c r="Q1028" s="106"/>
      <c r="R1028" s="106"/>
      <c r="S1028" s="33" t="s">
        <v>1257</v>
      </c>
      <c r="T1028" s="33" t="s">
        <v>1256</v>
      </c>
    </row>
    <row r="1029" spans="1:20" ht="15" customHeight="1" x14ac:dyDescent="0.35">
      <c r="A1029" s="106"/>
      <c r="B1029" s="106"/>
      <c r="C1029" s="106"/>
      <c r="D1029" s="106"/>
      <c r="E1029" s="94" t="s">
        <v>1290</v>
      </c>
      <c r="F1029" s="95"/>
      <c r="G1029" s="95"/>
      <c r="H1029" s="95"/>
      <c r="I1029" s="30"/>
      <c r="J1029" s="30"/>
      <c r="K1029" s="30"/>
      <c r="L1029" s="53">
        <v>1</v>
      </c>
      <c r="M1029" s="54"/>
      <c r="N1029" s="32">
        <v>1</v>
      </c>
      <c r="O1029" s="106"/>
      <c r="P1029" s="106"/>
      <c r="Q1029" s="106"/>
      <c r="R1029" s="106"/>
      <c r="S1029" s="33" t="s">
        <v>1257</v>
      </c>
      <c r="T1029" s="33" t="s">
        <v>1256</v>
      </c>
    </row>
    <row r="1030" spans="1:20" ht="15" customHeight="1" x14ac:dyDescent="0.35">
      <c r="A1030" s="106"/>
      <c r="B1030" s="106"/>
      <c r="C1030" s="106"/>
      <c r="D1030" s="106"/>
      <c r="E1030" s="94" t="s">
        <v>1267</v>
      </c>
      <c r="F1030" s="95"/>
      <c r="G1030" s="95"/>
      <c r="H1030" s="95"/>
      <c r="I1030" s="30"/>
      <c r="J1030" s="30"/>
      <c r="K1030" s="30"/>
      <c r="L1030" s="53">
        <v>1</v>
      </c>
      <c r="M1030" s="54"/>
      <c r="N1030" s="32">
        <v>1</v>
      </c>
      <c r="O1030" s="106"/>
      <c r="P1030" s="106"/>
      <c r="Q1030" s="106"/>
      <c r="R1030" s="106"/>
      <c r="S1030" s="33" t="s">
        <v>1257</v>
      </c>
      <c r="T1030" s="33" t="s">
        <v>1256</v>
      </c>
    </row>
    <row r="1031" spans="1:20" ht="15" customHeight="1" x14ac:dyDescent="0.35">
      <c r="A1031" s="106"/>
      <c r="B1031" s="106"/>
      <c r="C1031" s="106"/>
      <c r="D1031" s="106"/>
      <c r="E1031" s="94" t="s">
        <v>1291</v>
      </c>
      <c r="F1031" s="95"/>
      <c r="G1031" s="95"/>
      <c r="H1031" s="95"/>
      <c r="I1031" s="30"/>
      <c r="J1031" s="30"/>
      <c r="K1031" s="30"/>
      <c r="L1031" s="53">
        <v>1</v>
      </c>
      <c r="M1031" s="54"/>
      <c r="N1031" s="32">
        <v>1</v>
      </c>
      <c r="O1031" s="106"/>
      <c r="P1031" s="106"/>
      <c r="Q1031" s="106"/>
      <c r="R1031" s="106"/>
      <c r="S1031" s="33" t="s">
        <v>1257</v>
      </c>
      <c r="T1031" s="33" t="s">
        <v>1256</v>
      </c>
    </row>
    <row r="1032" spans="1:20" ht="15" customHeight="1" x14ac:dyDescent="0.35">
      <c r="A1032" s="106"/>
      <c r="B1032" s="106"/>
      <c r="C1032" s="106"/>
      <c r="D1032" s="106"/>
      <c r="E1032" s="94" t="s">
        <v>1292</v>
      </c>
      <c r="F1032" s="95"/>
      <c r="G1032" s="95"/>
      <c r="H1032" s="95"/>
      <c r="I1032" s="30"/>
      <c r="J1032" s="30"/>
      <c r="K1032" s="30"/>
      <c r="L1032" s="53">
        <v>1</v>
      </c>
      <c r="M1032" s="54"/>
      <c r="N1032" s="32">
        <v>1</v>
      </c>
      <c r="O1032" s="106"/>
      <c r="P1032" s="106"/>
      <c r="Q1032" s="106"/>
      <c r="R1032" s="106"/>
      <c r="S1032" s="33" t="s">
        <v>1257</v>
      </c>
      <c r="T1032" s="33" t="s">
        <v>1256</v>
      </c>
    </row>
    <row r="1033" spans="1:20" ht="15" customHeight="1" x14ac:dyDescent="0.35">
      <c r="A1033" s="106"/>
      <c r="B1033" s="106"/>
      <c r="C1033" s="106"/>
      <c r="D1033" s="106"/>
      <c r="E1033" s="94" t="s">
        <v>1293</v>
      </c>
      <c r="F1033" s="95"/>
      <c r="G1033" s="95"/>
      <c r="H1033" s="95"/>
      <c r="I1033" s="30"/>
      <c r="J1033" s="30"/>
      <c r="K1033" s="30"/>
      <c r="L1033" s="53">
        <v>1</v>
      </c>
      <c r="M1033" s="54"/>
      <c r="N1033" s="32">
        <v>1</v>
      </c>
      <c r="O1033" s="106"/>
      <c r="P1033" s="106"/>
      <c r="Q1033" s="106"/>
      <c r="R1033" s="106"/>
      <c r="S1033" s="33" t="s">
        <v>1257</v>
      </c>
      <c r="T1033" s="33" t="s">
        <v>1256</v>
      </c>
    </row>
    <row r="1034" spans="1:20" ht="15" customHeight="1" x14ac:dyDescent="0.35">
      <c r="A1034" s="106"/>
      <c r="B1034" s="106"/>
      <c r="C1034" s="106"/>
      <c r="D1034" s="106"/>
      <c r="E1034" s="94" t="s">
        <v>1294</v>
      </c>
      <c r="F1034" s="95"/>
      <c r="G1034" s="95"/>
      <c r="H1034" s="95"/>
      <c r="I1034" s="30"/>
      <c r="J1034" s="30"/>
      <c r="K1034" s="30"/>
      <c r="L1034" s="53">
        <v>1</v>
      </c>
      <c r="M1034" s="54"/>
      <c r="N1034" s="32">
        <v>1</v>
      </c>
      <c r="O1034" s="106"/>
      <c r="P1034" s="106"/>
      <c r="Q1034" s="106"/>
      <c r="R1034" s="106"/>
      <c r="S1034" s="33" t="s">
        <v>1257</v>
      </c>
      <c r="T1034" s="33" t="s">
        <v>1256</v>
      </c>
    </row>
    <row r="1035" spans="1:20" ht="15" customHeight="1" x14ac:dyDescent="0.35">
      <c r="A1035" s="106"/>
      <c r="B1035" s="106"/>
      <c r="C1035" s="106"/>
      <c r="D1035" s="106"/>
      <c r="E1035" s="94" t="s">
        <v>1295</v>
      </c>
      <c r="F1035" s="95"/>
      <c r="G1035" s="95"/>
      <c r="H1035" s="95"/>
      <c r="I1035" s="30"/>
      <c r="J1035" s="30"/>
      <c r="K1035" s="30"/>
      <c r="L1035" s="53">
        <v>1</v>
      </c>
      <c r="M1035" s="54"/>
      <c r="N1035" s="32">
        <v>1</v>
      </c>
      <c r="O1035" s="106"/>
      <c r="P1035" s="106"/>
      <c r="Q1035" s="106"/>
      <c r="R1035" s="106"/>
      <c r="S1035" s="33" t="s">
        <v>1257</v>
      </c>
      <c r="T1035" s="33" t="s">
        <v>1256</v>
      </c>
    </row>
    <row r="1036" spans="1:20" ht="15" customHeight="1" x14ac:dyDescent="0.35">
      <c r="A1036" s="106"/>
      <c r="B1036" s="106"/>
      <c r="C1036" s="106"/>
      <c r="D1036" s="106"/>
      <c r="E1036" s="94" t="s">
        <v>1296</v>
      </c>
      <c r="F1036" s="95"/>
      <c r="G1036" s="95"/>
      <c r="H1036" s="95"/>
      <c r="I1036" s="30"/>
      <c r="J1036" s="30"/>
      <c r="K1036" s="30"/>
      <c r="L1036" s="53">
        <v>1</v>
      </c>
      <c r="M1036" s="54"/>
      <c r="N1036" s="32">
        <v>1</v>
      </c>
      <c r="O1036" s="106"/>
      <c r="P1036" s="106"/>
      <c r="Q1036" s="106"/>
      <c r="R1036" s="106"/>
      <c r="S1036" s="33" t="s">
        <v>1257</v>
      </c>
      <c r="T1036" s="33" t="s">
        <v>1256</v>
      </c>
    </row>
    <row r="1037" spans="1:20" ht="15" customHeight="1" x14ac:dyDescent="0.35">
      <c r="A1037" s="106"/>
      <c r="B1037" s="106"/>
      <c r="C1037" s="106"/>
      <c r="D1037" s="106"/>
      <c r="E1037" s="94" t="s">
        <v>1297</v>
      </c>
      <c r="F1037" s="95"/>
      <c r="G1037" s="95"/>
      <c r="H1037" s="95"/>
      <c r="I1037" s="30"/>
      <c r="J1037" s="30"/>
      <c r="K1037" s="30"/>
      <c r="L1037" s="53">
        <v>1</v>
      </c>
      <c r="M1037" s="54"/>
      <c r="N1037" s="32">
        <v>1</v>
      </c>
      <c r="O1037" s="106"/>
      <c r="P1037" s="106"/>
      <c r="Q1037" s="106"/>
      <c r="R1037" s="106"/>
      <c r="S1037" s="33" t="s">
        <v>1257</v>
      </c>
      <c r="T1037" s="33" t="s">
        <v>1256</v>
      </c>
    </row>
    <row r="1038" spans="1:20" ht="15" customHeight="1" x14ac:dyDescent="0.35">
      <c r="A1038" s="106"/>
      <c r="B1038" s="106"/>
      <c r="C1038" s="106"/>
      <c r="D1038" s="106"/>
      <c r="E1038" s="94" t="s">
        <v>1298</v>
      </c>
      <c r="F1038" s="95"/>
      <c r="G1038" s="95"/>
      <c r="H1038" s="95"/>
      <c r="I1038" s="30"/>
      <c r="J1038" s="30"/>
      <c r="K1038" s="30"/>
      <c r="L1038" s="53">
        <v>1</v>
      </c>
      <c r="M1038" s="54"/>
      <c r="N1038" s="32">
        <v>1</v>
      </c>
      <c r="O1038" s="106"/>
      <c r="P1038" s="106"/>
      <c r="Q1038" s="106"/>
      <c r="R1038" s="106"/>
      <c r="S1038" s="33" t="s">
        <v>1257</v>
      </c>
      <c r="T1038" s="33" t="s">
        <v>1256</v>
      </c>
    </row>
    <row r="1039" spans="1:20" ht="15" customHeight="1" x14ac:dyDescent="0.35">
      <c r="A1039" s="106"/>
      <c r="B1039" s="106"/>
      <c r="C1039" s="106"/>
      <c r="D1039" s="106"/>
      <c r="E1039" s="94" t="s">
        <v>1299</v>
      </c>
      <c r="F1039" s="95"/>
      <c r="G1039" s="95"/>
      <c r="H1039" s="95"/>
      <c r="I1039" s="30"/>
      <c r="J1039" s="30"/>
      <c r="K1039" s="30"/>
      <c r="L1039" s="53">
        <v>1</v>
      </c>
      <c r="M1039" s="54"/>
      <c r="N1039" s="32">
        <v>1</v>
      </c>
      <c r="O1039" s="106"/>
      <c r="P1039" s="106"/>
      <c r="Q1039" s="106"/>
      <c r="R1039" s="106"/>
      <c r="S1039" s="33" t="s">
        <v>1257</v>
      </c>
      <c r="T1039" s="33" t="s">
        <v>1256</v>
      </c>
    </row>
    <row r="1040" spans="1:20" ht="15" customHeight="1" x14ac:dyDescent="0.35">
      <c r="A1040" s="106"/>
      <c r="B1040" s="106"/>
      <c r="C1040" s="106"/>
      <c r="D1040" s="106"/>
      <c r="E1040" s="94" t="s">
        <v>1300</v>
      </c>
      <c r="F1040" s="95"/>
      <c r="G1040" s="95"/>
      <c r="H1040" s="95"/>
      <c r="I1040" s="30"/>
      <c r="J1040" s="30"/>
      <c r="K1040" s="30"/>
      <c r="L1040" s="53">
        <v>1</v>
      </c>
      <c r="M1040" s="54"/>
      <c r="N1040" s="32">
        <v>1</v>
      </c>
      <c r="O1040" s="106"/>
      <c r="P1040" s="106"/>
      <c r="Q1040" s="106"/>
      <c r="R1040" s="106"/>
      <c r="S1040" s="33" t="s">
        <v>1257</v>
      </c>
      <c r="T1040" s="33" t="s">
        <v>1256</v>
      </c>
    </row>
    <row r="1041" spans="1:20" ht="15" customHeight="1" x14ac:dyDescent="0.35">
      <c r="A1041" s="106"/>
      <c r="B1041" s="106"/>
      <c r="C1041" s="106"/>
      <c r="D1041" s="106"/>
      <c r="E1041" s="94" t="s">
        <v>1301</v>
      </c>
      <c r="F1041" s="95"/>
      <c r="G1041" s="95"/>
      <c r="H1041" s="95"/>
      <c r="I1041" s="30"/>
      <c r="J1041" s="30"/>
      <c r="K1041" s="30"/>
      <c r="L1041" s="53">
        <v>1</v>
      </c>
      <c r="M1041" s="54"/>
      <c r="N1041" s="32">
        <v>1</v>
      </c>
      <c r="O1041" s="106"/>
      <c r="P1041" s="106"/>
      <c r="Q1041" s="106"/>
      <c r="R1041" s="106"/>
      <c r="S1041" s="33" t="s">
        <v>1257</v>
      </c>
      <c r="T1041" s="33" t="s">
        <v>1256</v>
      </c>
    </row>
    <row r="1042" spans="1:20" ht="15" customHeight="1" x14ac:dyDescent="0.35">
      <c r="A1042" s="106"/>
      <c r="B1042" s="106"/>
      <c r="C1042" s="106"/>
      <c r="D1042" s="106"/>
      <c r="E1042" s="94" t="s">
        <v>1302</v>
      </c>
      <c r="F1042" s="95"/>
      <c r="G1042" s="95"/>
      <c r="H1042" s="95"/>
      <c r="I1042" s="30"/>
      <c r="J1042" s="30"/>
      <c r="K1042" s="30"/>
      <c r="L1042" s="53">
        <v>1</v>
      </c>
      <c r="M1042" s="54"/>
      <c r="N1042" s="32">
        <v>1</v>
      </c>
      <c r="O1042" s="106"/>
      <c r="P1042" s="106"/>
      <c r="Q1042" s="106"/>
      <c r="R1042" s="106"/>
      <c r="S1042" s="33" t="s">
        <v>1257</v>
      </c>
      <c r="T1042" s="33" t="s">
        <v>1256</v>
      </c>
    </row>
    <row r="1043" spans="1:20" ht="15" customHeight="1" x14ac:dyDescent="0.35">
      <c r="A1043" s="106"/>
      <c r="B1043" s="106"/>
      <c r="C1043" s="106"/>
      <c r="D1043" s="106"/>
      <c r="E1043" s="94" t="s">
        <v>1303</v>
      </c>
      <c r="F1043" s="95"/>
      <c r="G1043" s="95"/>
      <c r="H1043" s="95"/>
      <c r="I1043" s="30"/>
      <c r="J1043" s="30"/>
      <c r="K1043" s="30"/>
      <c r="L1043" s="53">
        <v>1</v>
      </c>
      <c r="M1043" s="54"/>
      <c r="N1043" s="32">
        <v>1</v>
      </c>
      <c r="O1043" s="106"/>
      <c r="P1043" s="106"/>
      <c r="Q1043" s="106"/>
      <c r="R1043" s="106"/>
      <c r="S1043" s="33" t="s">
        <v>1257</v>
      </c>
      <c r="T1043" s="33" t="s">
        <v>1256</v>
      </c>
    </row>
    <row r="1044" spans="1:20" ht="15" customHeight="1" x14ac:dyDescent="0.35">
      <c r="A1044" s="106"/>
      <c r="B1044" s="106"/>
      <c r="C1044" s="106"/>
      <c r="D1044" s="106"/>
      <c r="E1044" s="94" t="s">
        <v>1304</v>
      </c>
      <c r="F1044" s="95"/>
      <c r="G1044" s="95"/>
      <c r="H1044" s="95"/>
      <c r="I1044" s="30"/>
      <c r="J1044" s="30"/>
      <c r="K1044" s="30"/>
      <c r="L1044" s="53">
        <v>1</v>
      </c>
      <c r="M1044" s="54"/>
      <c r="N1044" s="32">
        <v>1</v>
      </c>
      <c r="O1044" s="106"/>
      <c r="P1044" s="106"/>
      <c r="Q1044" s="106"/>
      <c r="R1044" s="106"/>
      <c r="S1044" s="33" t="s">
        <v>1257</v>
      </c>
      <c r="T1044" s="33" t="s">
        <v>1256</v>
      </c>
    </row>
    <row r="1045" spans="1:20" ht="15" customHeight="1" x14ac:dyDescent="0.35">
      <c r="A1045" s="106"/>
      <c r="B1045" s="106"/>
      <c r="C1045" s="106"/>
      <c r="D1045" s="106"/>
      <c r="E1045" s="94" t="s">
        <v>1305</v>
      </c>
      <c r="F1045" s="95"/>
      <c r="G1045" s="95"/>
      <c r="H1045" s="95"/>
      <c r="I1045" s="30"/>
      <c r="J1045" s="30"/>
      <c r="K1045" s="30"/>
      <c r="L1045" s="53">
        <v>1</v>
      </c>
      <c r="M1045" s="54"/>
      <c r="N1045" s="32">
        <v>1</v>
      </c>
      <c r="O1045" s="106"/>
      <c r="P1045" s="106"/>
      <c r="Q1045" s="106"/>
      <c r="R1045" s="106"/>
      <c r="S1045" s="33" t="s">
        <v>1257</v>
      </c>
      <c r="T1045" s="33" t="s">
        <v>1256</v>
      </c>
    </row>
    <row r="1046" spans="1:20" ht="15" customHeight="1" x14ac:dyDescent="0.35">
      <c r="A1046" s="106"/>
      <c r="B1046" s="106"/>
      <c r="C1046" s="106"/>
      <c r="D1046" s="106"/>
      <c r="E1046" s="94" t="s">
        <v>1305</v>
      </c>
      <c r="F1046" s="95"/>
      <c r="G1046" s="95"/>
      <c r="H1046" s="95"/>
      <c r="I1046" s="30"/>
      <c r="J1046" s="30"/>
      <c r="K1046" s="30"/>
      <c r="L1046" s="53">
        <v>1</v>
      </c>
      <c r="M1046" s="54"/>
      <c r="N1046" s="32">
        <v>1</v>
      </c>
      <c r="O1046" s="106"/>
      <c r="P1046" s="106"/>
      <c r="Q1046" s="106"/>
      <c r="R1046" s="106"/>
      <c r="S1046" s="33" t="s">
        <v>1257</v>
      </c>
      <c r="T1046" s="33" t="s">
        <v>1256</v>
      </c>
    </row>
    <row r="1047" spans="1:20" ht="15" customHeight="1" x14ac:dyDescent="0.35">
      <c r="A1047" s="106"/>
      <c r="B1047" s="106"/>
      <c r="C1047" s="106"/>
      <c r="D1047" s="106"/>
      <c r="E1047" s="94" t="s">
        <v>1306</v>
      </c>
      <c r="F1047" s="95"/>
      <c r="G1047" s="95"/>
      <c r="H1047" s="95"/>
      <c r="I1047" s="30"/>
      <c r="J1047" s="30"/>
      <c r="K1047" s="30"/>
      <c r="L1047" s="53">
        <v>1</v>
      </c>
      <c r="M1047" s="54"/>
      <c r="N1047" s="32">
        <v>1</v>
      </c>
      <c r="O1047" s="106"/>
      <c r="P1047" s="106"/>
      <c r="Q1047" s="106"/>
      <c r="R1047" s="106"/>
      <c r="S1047" s="33" t="s">
        <v>1257</v>
      </c>
      <c r="T1047" s="33" t="s">
        <v>1256</v>
      </c>
    </row>
    <row r="1048" spans="1:20" ht="15" customHeight="1" x14ac:dyDescent="0.35">
      <c r="A1048" s="106"/>
      <c r="B1048" s="106"/>
      <c r="C1048" s="106"/>
      <c r="D1048" s="106"/>
      <c r="E1048" s="94" t="s">
        <v>1307</v>
      </c>
      <c r="F1048" s="95"/>
      <c r="G1048" s="95"/>
      <c r="H1048" s="95"/>
      <c r="I1048" s="30"/>
      <c r="J1048" s="30"/>
      <c r="K1048" s="30"/>
      <c r="L1048" s="53">
        <v>1</v>
      </c>
      <c r="M1048" s="54"/>
      <c r="N1048" s="32">
        <v>1</v>
      </c>
      <c r="O1048" s="106"/>
      <c r="P1048" s="106"/>
      <c r="Q1048" s="106"/>
      <c r="R1048" s="106"/>
      <c r="S1048" s="33" t="s">
        <v>1257</v>
      </c>
      <c r="T1048" s="33" t="s">
        <v>1256</v>
      </c>
    </row>
    <row r="1049" spans="1:20" ht="15" customHeight="1" x14ac:dyDescent="0.35">
      <c r="A1049" s="106"/>
      <c r="B1049" s="106"/>
      <c r="C1049" s="106"/>
      <c r="D1049" s="106"/>
      <c r="E1049" s="94" t="s">
        <v>1280</v>
      </c>
      <c r="F1049" s="95"/>
      <c r="G1049" s="95"/>
      <c r="H1049" s="95"/>
      <c r="I1049" s="30"/>
      <c r="J1049" s="30"/>
      <c r="K1049" s="30"/>
      <c r="L1049" s="53">
        <v>1</v>
      </c>
      <c r="M1049" s="54"/>
      <c r="N1049" s="32">
        <v>1</v>
      </c>
      <c r="O1049" s="106"/>
      <c r="P1049" s="106"/>
      <c r="Q1049" s="106"/>
      <c r="R1049" s="106"/>
      <c r="S1049" s="33" t="s">
        <v>1257</v>
      </c>
      <c r="T1049" s="33" t="s">
        <v>1256</v>
      </c>
    </row>
    <row r="1050" spans="1:20" ht="15" customHeight="1" x14ac:dyDescent="0.35">
      <c r="A1050" s="106"/>
      <c r="B1050" s="106"/>
      <c r="C1050" s="106"/>
      <c r="D1050" s="106"/>
      <c r="E1050" s="94" t="s">
        <v>1308</v>
      </c>
      <c r="F1050" s="95"/>
      <c r="G1050" s="95"/>
      <c r="H1050" s="95"/>
      <c r="I1050" s="30"/>
      <c r="J1050" s="30"/>
      <c r="K1050" s="30"/>
      <c r="L1050" s="53">
        <v>1</v>
      </c>
      <c r="M1050" s="54"/>
      <c r="N1050" s="32">
        <v>1</v>
      </c>
      <c r="O1050" s="106"/>
      <c r="P1050" s="106"/>
      <c r="Q1050" s="106"/>
      <c r="R1050" s="106"/>
      <c r="S1050" s="33" t="s">
        <v>1257</v>
      </c>
      <c r="T1050" s="33" t="s">
        <v>1256</v>
      </c>
    </row>
    <row r="1051" spans="1:20" ht="15" customHeight="1" x14ac:dyDescent="0.35">
      <c r="A1051" s="106"/>
      <c r="B1051" s="106"/>
      <c r="C1051" s="106"/>
      <c r="D1051" s="106"/>
      <c r="E1051" s="94" t="s">
        <v>1309</v>
      </c>
      <c r="F1051" s="95"/>
      <c r="G1051" s="95"/>
      <c r="H1051" s="95"/>
      <c r="I1051" s="30"/>
      <c r="J1051" s="30"/>
      <c r="K1051" s="30"/>
      <c r="L1051" s="53">
        <v>1</v>
      </c>
      <c r="M1051" s="54"/>
      <c r="N1051" s="32">
        <v>1</v>
      </c>
      <c r="O1051" s="106"/>
      <c r="P1051" s="106"/>
      <c r="Q1051" s="106"/>
      <c r="R1051" s="106"/>
      <c r="S1051" s="33" t="s">
        <v>1257</v>
      </c>
      <c r="T1051" s="33" t="s">
        <v>1256</v>
      </c>
    </row>
    <row r="1052" spans="1:20" ht="15" customHeight="1" x14ac:dyDescent="0.35">
      <c r="A1052" s="106"/>
      <c r="B1052" s="106"/>
      <c r="C1052" s="106"/>
      <c r="D1052" s="106"/>
      <c r="E1052" s="94" t="s">
        <v>1310</v>
      </c>
      <c r="F1052" s="95"/>
      <c r="G1052" s="95"/>
      <c r="H1052" s="95"/>
      <c r="I1052" s="30"/>
      <c r="J1052" s="30"/>
      <c r="K1052" s="30"/>
      <c r="L1052" s="53">
        <v>1</v>
      </c>
      <c r="M1052" s="54"/>
      <c r="N1052" s="32">
        <v>1</v>
      </c>
      <c r="O1052" s="106"/>
      <c r="P1052" s="106"/>
      <c r="Q1052" s="106"/>
      <c r="R1052" s="106"/>
      <c r="S1052" s="33" t="s">
        <v>1257</v>
      </c>
      <c r="T1052" s="33" t="s">
        <v>1256</v>
      </c>
    </row>
    <row r="1053" spans="1:20" ht="15" customHeight="1" x14ac:dyDescent="0.35">
      <c r="A1053" s="106"/>
      <c r="B1053" s="106"/>
      <c r="C1053" s="106"/>
      <c r="D1053" s="106"/>
      <c r="E1053" s="94" t="s">
        <v>1311</v>
      </c>
      <c r="F1053" s="95"/>
      <c r="G1053" s="95"/>
      <c r="H1053" s="95"/>
      <c r="I1053" s="30"/>
      <c r="J1053" s="30"/>
      <c r="K1053" s="30"/>
      <c r="L1053" s="53">
        <v>1</v>
      </c>
      <c r="M1053" s="54"/>
      <c r="N1053" s="32">
        <v>1</v>
      </c>
      <c r="O1053" s="106"/>
      <c r="P1053" s="106"/>
      <c r="Q1053" s="106"/>
      <c r="R1053" s="106"/>
      <c r="S1053" s="33" t="s">
        <v>1257</v>
      </c>
      <c r="T1053" s="33" t="s">
        <v>1256</v>
      </c>
    </row>
    <row r="1054" spans="1:20" ht="15" customHeight="1" x14ac:dyDescent="0.35">
      <c r="A1054" s="106"/>
      <c r="B1054" s="106"/>
      <c r="C1054" s="106"/>
      <c r="D1054" s="106"/>
      <c r="E1054" s="94" t="s">
        <v>1312</v>
      </c>
      <c r="F1054" s="95"/>
      <c r="G1054" s="95"/>
      <c r="H1054" s="95"/>
      <c r="I1054" s="30"/>
      <c r="J1054" s="30"/>
      <c r="K1054" s="30"/>
      <c r="L1054" s="53">
        <v>1</v>
      </c>
      <c r="M1054" s="54"/>
      <c r="N1054" s="32">
        <v>1</v>
      </c>
      <c r="O1054" s="106"/>
      <c r="P1054" s="106"/>
      <c r="Q1054" s="106"/>
      <c r="R1054" s="106"/>
      <c r="S1054" s="33" t="s">
        <v>1257</v>
      </c>
      <c r="T1054" s="33" t="s">
        <v>1256</v>
      </c>
    </row>
    <row r="1055" spans="1:20" ht="15" customHeight="1" x14ac:dyDescent="0.35">
      <c r="A1055" s="106"/>
      <c r="B1055" s="106"/>
      <c r="C1055" s="106"/>
      <c r="D1055" s="106"/>
      <c r="E1055" s="94" t="s">
        <v>1313</v>
      </c>
      <c r="F1055" s="95"/>
      <c r="G1055" s="95"/>
      <c r="H1055" s="95"/>
      <c r="I1055" s="30"/>
      <c r="J1055" s="30"/>
      <c r="K1055" s="30"/>
      <c r="L1055" s="53">
        <v>1</v>
      </c>
      <c r="M1055" s="54"/>
      <c r="N1055" s="32">
        <v>1</v>
      </c>
      <c r="O1055" s="106"/>
      <c r="P1055" s="106"/>
      <c r="Q1055" s="106"/>
      <c r="R1055" s="106"/>
      <c r="S1055" s="33" t="s">
        <v>1257</v>
      </c>
      <c r="T1055" s="33" t="s">
        <v>1256</v>
      </c>
    </row>
    <row r="1056" spans="1:20" ht="15" customHeight="1" x14ac:dyDescent="0.35">
      <c r="A1056" s="106"/>
      <c r="B1056" s="106"/>
      <c r="C1056" s="106"/>
      <c r="D1056" s="106"/>
      <c r="E1056" s="94" t="s">
        <v>1313</v>
      </c>
      <c r="F1056" s="95"/>
      <c r="G1056" s="95"/>
      <c r="H1056" s="95"/>
      <c r="I1056" s="30"/>
      <c r="J1056" s="30"/>
      <c r="K1056" s="30"/>
      <c r="L1056" s="53">
        <v>1</v>
      </c>
      <c r="M1056" s="54"/>
      <c r="N1056" s="32">
        <v>1</v>
      </c>
      <c r="O1056" s="106"/>
      <c r="P1056" s="106"/>
      <c r="Q1056" s="106"/>
      <c r="R1056" s="106"/>
      <c r="S1056" s="33" t="s">
        <v>1257</v>
      </c>
      <c r="T1056" s="33" t="s">
        <v>1256</v>
      </c>
    </row>
    <row r="1057" spans="1:20" ht="15" customHeight="1" x14ac:dyDescent="0.35">
      <c r="A1057" s="106"/>
      <c r="B1057" s="106"/>
      <c r="C1057" s="106"/>
      <c r="D1057" s="106"/>
      <c r="E1057" s="94" t="s">
        <v>1314</v>
      </c>
      <c r="F1057" s="95"/>
      <c r="G1057" s="95"/>
      <c r="H1057" s="95"/>
      <c r="I1057" s="30"/>
      <c r="J1057" s="30"/>
      <c r="K1057" s="30"/>
      <c r="L1057" s="53">
        <v>1</v>
      </c>
      <c r="M1057" s="54"/>
      <c r="N1057" s="32">
        <v>1</v>
      </c>
      <c r="O1057" s="106"/>
      <c r="P1057" s="106"/>
      <c r="Q1057" s="106"/>
      <c r="R1057" s="106"/>
      <c r="S1057" s="33" t="s">
        <v>1257</v>
      </c>
      <c r="T1057" s="33" t="s">
        <v>1256</v>
      </c>
    </row>
    <row r="1058" spans="1:20" ht="15" customHeight="1" x14ac:dyDescent="0.35">
      <c r="A1058" s="106"/>
      <c r="B1058" s="106"/>
      <c r="C1058" s="106"/>
      <c r="D1058" s="106"/>
      <c r="E1058" s="94" t="s">
        <v>1315</v>
      </c>
      <c r="F1058" s="95"/>
      <c r="G1058" s="95"/>
      <c r="H1058" s="95"/>
      <c r="I1058" s="30"/>
      <c r="J1058" s="30"/>
      <c r="K1058" s="30"/>
      <c r="L1058" s="53">
        <v>1</v>
      </c>
      <c r="M1058" s="54"/>
      <c r="N1058" s="32">
        <v>1</v>
      </c>
      <c r="O1058" s="106"/>
      <c r="P1058" s="106"/>
      <c r="Q1058" s="106"/>
      <c r="R1058" s="106"/>
      <c r="S1058" s="33" t="s">
        <v>1257</v>
      </c>
      <c r="T1058" s="33" t="s">
        <v>1256</v>
      </c>
    </row>
    <row r="1059" spans="1:20" ht="15" customHeight="1" x14ac:dyDescent="0.35">
      <c r="A1059" s="106"/>
      <c r="B1059" s="106"/>
      <c r="C1059" s="106"/>
      <c r="D1059" s="106"/>
      <c r="E1059" s="94" t="s">
        <v>1298</v>
      </c>
      <c r="F1059" s="95"/>
      <c r="G1059" s="95"/>
      <c r="H1059" s="95"/>
      <c r="I1059" s="30"/>
      <c r="J1059" s="30"/>
      <c r="K1059" s="30"/>
      <c r="L1059" s="53">
        <v>1</v>
      </c>
      <c r="M1059" s="54"/>
      <c r="N1059" s="32">
        <v>1</v>
      </c>
      <c r="O1059" s="106"/>
      <c r="P1059" s="106"/>
      <c r="Q1059" s="106"/>
      <c r="R1059" s="106"/>
      <c r="S1059" s="33" t="s">
        <v>1257</v>
      </c>
      <c r="T1059" s="33" t="s">
        <v>1256</v>
      </c>
    </row>
    <row r="1060" spans="1:20" ht="15" customHeight="1" x14ac:dyDescent="0.35">
      <c r="A1060" s="106"/>
      <c r="B1060" s="106"/>
      <c r="C1060" s="106"/>
      <c r="D1060" s="106"/>
      <c r="E1060" s="94" t="s">
        <v>1316</v>
      </c>
      <c r="F1060" s="95"/>
      <c r="G1060" s="95"/>
      <c r="H1060" s="95"/>
      <c r="I1060" s="30"/>
      <c r="J1060" s="30"/>
      <c r="K1060" s="30"/>
      <c r="L1060" s="53">
        <v>1</v>
      </c>
      <c r="M1060" s="54"/>
      <c r="N1060" s="32">
        <v>1</v>
      </c>
      <c r="O1060" s="106"/>
      <c r="P1060" s="106"/>
      <c r="Q1060" s="106"/>
      <c r="R1060" s="106"/>
      <c r="S1060" s="33" t="s">
        <v>1257</v>
      </c>
      <c r="T1060" s="33" t="s">
        <v>1256</v>
      </c>
    </row>
    <row r="1061" spans="1:20" ht="15" customHeight="1" x14ac:dyDescent="0.35">
      <c r="A1061" s="106"/>
      <c r="B1061" s="106"/>
      <c r="C1061" s="106"/>
      <c r="D1061" s="106"/>
      <c r="E1061" s="94" t="s">
        <v>1317</v>
      </c>
      <c r="F1061" s="95"/>
      <c r="G1061" s="95"/>
      <c r="H1061" s="95"/>
      <c r="I1061" s="30"/>
      <c r="J1061" s="30"/>
      <c r="K1061" s="30"/>
      <c r="L1061" s="53">
        <v>1</v>
      </c>
      <c r="M1061" s="54"/>
      <c r="N1061" s="32">
        <v>1</v>
      </c>
      <c r="O1061" s="106"/>
      <c r="P1061" s="106"/>
      <c r="Q1061" s="106"/>
      <c r="R1061" s="106"/>
      <c r="S1061" s="33" t="s">
        <v>1257</v>
      </c>
      <c r="T1061" s="33" t="s">
        <v>1256</v>
      </c>
    </row>
    <row r="1062" spans="1:20" ht="15" customHeight="1" x14ac:dyDescent="0.35">
      <c r="A1062" s="106"/>
      <c r="B1062" s="106"/>
      <c r="C1062" s="106"/>
      <c r="D1062" s="106"/>
      <c r="E1062" s="94" t="s">
        <v>1317</v>
      </c>
      <c r="F1062" s="95"/>
      <c r="G1062" s="95"/>
      <c r="H1062" s="95"/>
      <c r="I1062" s="30"/>
      <c r="J1062" s="30"/>
      <c r="K1062" s="30"/>
      <c r="L1062" s="53">
        <v>1</v>
      </c>
      <c r="M1062" s="54"/>
      <c r="N1062" s="32">
        <v>1</v>
      </c>
      <c r="O1062" s="106"/>
      <c r="P1062" s="106"/>
      <c r="Q1062" s="106"/>
      <c r="R1062" s="106"/>
      <c r="S1062" s="33" t="s">
        <v>1257</v>
      </c>
      <c r="T1062" s="33" t="s">
        <v>1256</v>
      </c>
    </row>
    <row r="1063" spans="1:20" ht="15" customHeight="1" x14ac:dyDescent="0.35">
      <c r="A1063" s="106"/>
      <c r="B1063" s="106"/>
      <c r="C1063" s="106"/>
      <c r="D1063" s="106"/>
      <c r="E1063" s="94" t="s">
        <v>1317</v>
      </c>
      <c r="F1063" s="95"/>
      <c r="G1063" s="95"/>
      <c r="H1063" s="95"/>
      <c r="I1063" s="30"/>
      <c r="J1063" s="30"/>
      <c r="K1063" s="30"/>
      <c r="L1063" s="53">
        <v>1</v>
      </c>
      <c r="M1063" s="54"/>
      <c r="N1063" s="32">
        <v>1</v>
      </c>
      <c r="O1063" s="106"/>
      <c r="P1063" s="106"/>
      <c r="Q1063" s="106"/>
      <c r="R1063" s="106"/>
      <c r="S1063" s="33" t="s">
        <v>1257</v>
      </c>
      <c r="T1063" s="33" t="s">
        <v>1256</v>
      </c>
    </row>
    <row r="1064" spans="1:20" ht="15" customHeight="1" x14ac:dyDescent="0.35">
      <c r="A1064" s="106"/>
      <c r="B1064" s="106"/>
      <c r="C1064" s="106"/>
      <c r="D1064" s="106"/>
      <c r="E1064" s="94" t="s">
        <v>1317</v>
      </c>
      <c r="F1064" s="95"/>
      <c r="G1064" s="95"/>
      <c r="H1064" s="95"/>
      <c r="I1064" s="30"/>
      <c r="J1064" s="30"/>
      <c r="K1064" s="30"/>
      <c r="L1064" s="53">
        <v>1</v>
      </c>
      <c r="M1064" s="54"/>
      <c r="N1064" s="32">
        <v>1</v>
      </c>
      <c r="O1064" s="106"/>
      <c r="P1064" s="106"/>
      <c r="Q1064" s="106"/>
      <c r="R1064" s="106"/>
      <c r="S1064" s="33" t="s">
        <v>1257</v>
      </c>
      <c r="T1064" s="33" t="s">
        <v>1256</v>
      </c>
    </row>
    <row r="1065" spans="1:20" ht="15" customHeight="1" x14ac:dyDescent="0.35">
      <c r="A1065" s="106"/>
      <c r="B1065" s="106"/>
      <c r="C1065" s="106"/>
      <c r="D1065" s="106"/>
      <c r="E1065" s="94" t="s">
        <v>1317</v>
      </c>
      <c r="F1065" s="95"/>
      <c r="G1065" s="95"/>
      <c r="H1065" s="95"/>
      <c r="I1065" s="30"/>
      <c r="J1065" s="30"/>
      <c r="K1065" s="30"/>
      <c r="L1065" s="53">
        <v>1</v>
      </c>
      <c r="M1065" s="54"/>
      <c r="N1065" s="32">
        <v>1</v>
      </c>
      <c r="O1065" s="106"/>
      <c r="P1065" s="106"/>
      <c r="Q1065" s="106"/>
      <c r="R1065" s="106"/>
      <c r="S1065" s="33" t="s">
        <v>1257</v>
      </c>
      <c r="T1065" s="33" t="s">
        <v>1256</v>
      </c>
    </row>
    <row r="1066" spans="1:20" ht="15" customHeight="1" x14ac:dyDescent="0.35">
      <c r="A1066" s="106"/>
      <c r="B1066" s="106"/>
      <c r="C1066" s="106"/>
      <c r="D1066" s="106"/>
      <c r="E1066" s="94" t="s">
        <v>1317</v>
      </c>
      <c r="F1066" s="95"/>
      <c r="G1066" s="95"/>
      <c r="H1066" s="95"/>
      <c r="I1066" s="30"/>
      <c r="J1066" s="30"/>
      <c r="K1066" s="30"/>
      <c r="L1066" s="53">
        <v>1</v>
      </c>
      <c r="M1066" s="54"/>
      <c r="N1066" s="32">
        <v>1</v>
      </c>
      <c r="O1066" s="106"/>
      <c r="P1066" s="106"/>
      <c r="Q1066" s="106"/>
      <c r="R1066" s="106"/>
      <c r="S1066" s="33" t="s">
        <v>1257</v>
      </c>
      <c r="T1066" s="33" t="s">
        <v>1256</v>
      </c>
    </row>
    <row r="1067" spans="1:20" ht="15" customHeight="1" x14ac:dyDescent="0.35">
      <c r="A1067" s="106"/>
      <c r="B1067" s="106"/>
      <c r="C1067" s="106"/>
      <c r="D1067" s="106"/>
      <c r="E1067" s="94" t="s">
        <v>1318</v>
      </c>
      <c r="F1067" s="95"/>
      <c r="G1067" s="95"/>
      <c r="H1067" s="95"/>
      <c r="I1067" s="30"/>
      <c r="J1067" s="30"/>
      <c r="K1067" s="30"/>
      <c r="L1067" s="53">
        <v>1</v>
      </c>
      <c r="M1067" s="54"/>
      <c r="N1067" s="32">
        <v>1</v>
      </c>
      <c r="O1067" s="106"/>
      <c r="P1067" s="106"/>
      <c r="Q1067" s="106"/>
      <c r="R1067" s="106"/>
      <c r="S1067" s="33" t="s">
        <v>1257</v>
      </c>
      <c r="T1067" s="33" t="s">
        <v>1256</v>
      </c>
    </row>
    <row r="1068" spans="1:20" ht="15" customHeight="1" x14ac:dyDescent="0.35">
      <c r="A1068" s="106"/>
      <c r="B1068" s="106"/>
      <c r="C1068" s="106"/>
      <c r="D1068" s="106"/>
      <c r="E1068" s="94" t="s">
        <v>1298</v>
      </c>
      <c r="F1068" s="95"/>
      <c r="G1068" s="95"/>
      <c r="H1068" s="95"/>
      <c r="I1068" s="30"/>
      <c r="J1068" s="30"/>
      <c r="K1068" s="30"/>
      <c r="L1068" s="53">
        <v>1</v>
      </c>
      <c r="M1068" s="54"/>
      <c r="N1068" s="32">
        <v>1</v>
      </c>
      <c r="O1068" s="106"/>
      <c r="P1068" s="106"/>
      <c r="Q1068" s="106"/>
      <c r="R1068" s="106"/>
      <c r="S1068" s="33" t="s">
        <v>1257</v>
      </c>
      <c r="T1068" s="33" t="s">
        <v>1256</v>
      </c>
    </row>
    <row r="1069" spans="1:20" ht="15" customHeight="1" x14ac:dyDescent="0.35">
      <c r="A1069" s="106"/>
      <c r="B1069" s="106"/>
      <c r="C1069" s="106"/>
      <c r="D1069" s="106"/>
      <c r="E1069" s="94" t="s">
        <v>1298</v>
      </c>
      <c r="F1069" s="95"/>
      <c r="G1069" s="95"/>
      <c r="H1069" s="95"/>
      <c r="I1069" s="30"/>
      <c r="J1069" s="30"/>
      <c r="K1069" s="30"/>
      <c r="L1069" s="53">
        <v>1</v>
      </c>
      <c r="M1069" s="54"/>
      <c r="N1069" s="32">
        <v>1</v>
      </c>
      <c r="O1069" s="106"/>
      <c r="P1069" s="106"/>
      <c r="Q1069" s="106"/>
      <c r="R1069" s="106"/>
      <c r="S1069" s="33" t="s">
        <v>1257</v>
      </c>
      <c r="T1069" s="33" t="s">
        <v>1256</v>
      </c>
    </row>
    <row r="1070" spans="1:20" ht="15" customHeight="1" x14ac:dyDescent="0.35">
      <c r="A1070" s="106"/>
      <c r="B1070" s="106"/>
      <c r="C1070" s="106"/>
      <c r="D1070" s="106"/>
      <c r="E1070" s="94" t="s">
        <v>1319</v>
      </c>
      <c r="F1070" s="95"/>
      <c r="G1070" s="95"/>
      <c r="H1070" s="95"/>
      <c r="I1070" s="30"/>
      <c r="J1070" s="30"/>
      <c r="K1070" s="30"/>
      <c r="L1070" s="53">
        <v>1</v>
      </c>
      <c r="M1070" s="54"/>
      <c r="N1070" s="32">
        <v>1</v>
      </c>
      <c r="O1070" s="106"/>
      <c r="P1070" s="106"/>
      <c r="Q1070" s="106"/>
      <c r="R1070" s="106"/>
      <c r="S1070" s="33" t="s">
        <v>1257</v>
      </c>
      <c r="T1070" s="33" t="s">
        <v>1256</v>
      </c>
    </row>
    <row r="1071" spans="1:20" ht="15" customHeight="1" x14ac:dyDescent="0.35">
      <c r="A1071" s="106"/>
      <c r="B1071" s="106"/>
      <c r="C1071" s="106"/>
      <c r="D1071" s="106"/>
      <c r="E1071" s="94" t="s">
        <v>1320</v>
      </c>
      <c r="F1071" s="95"/>
      <c r="G1071" s="95"/>
      <c r="H1071" s="95"/>
      <c r="I1071" s="30"/>
      <c r="J1071" s="30"/>
      <c r="K1071" s="30"/>
      <c r="L1071" s="53">
        <v>1</v>
      </c>
      <c r="M1071" s="54"/>
      <c r="N1071" s="32">
        <v>1</v>
      </c>
      <c r="O1071" s="106"/>
      <c r="P1071" s="106"/>
      <c r="Q1071" s="106"/>
      <c r="R1071" s="106"/>
      <c r="S1071" s="33" t="s">
        <v>1257</v>
      </c>
      <c r="T1071" s="33" t="s">
        <v>1256</v>
      </c>
    </row>
    <row r="1072" spans="1:20" ht="15" customHeight="1" x14ac:dyDescent="0.35">
      <c r="A1072" s="106"/>
      <c r="B1072" s="106"/>
      <c r="C1072" s="106"/>
      <c r="D1072" s="106"/>
      <c r="E1072" s="94" t="s">
        <v>1321</v>
      </c>
      <c r="F1072" s="95"/>
      <c r="G1072" s="95"/>
      <c r="H1072" s="95"/>
      <c r="I1072" s="30"/>
      <c r="J1072" s="30"/>
      <c r="K1072" s="30"/>
      <c r="L1072" s="53">
        <v>1</v>
      </c>
      <c r="M1072" s="54"/>
      <c r="N1072" s="32">
        <v>1</v>
      </c>
      <c r="O1072" s="106"/>
      <c r="P1072" s="106"/>
      <c r="Q1072" s="106"/>
      <c r="R1072" s="106"/>
      <c r="S1072" s="33" t="s">
        <v>1257</v>
      </c>
      <c r="T1072" s="33" t="s">
        <v>1256</v>
      </c>
    </row>
    <row r="1073" spans="1:20" ht="15" customHeight="1" x14ac:dyDescent="0.35">
      <c r="A1073" s="106"/>
      <c r="B1073" s="106"/>
      <c r="C1073" s="106"/>
      <c r="D1073" s="106"/>
      <c r="E1073" s="94" t="s">
        <v>423</v>
      </c>
      <c r="F1073" s="95"/>
      <c r="G1073" s="95"/>
      <c r="H1073" s="95"/>
      <c r="I1073" s="30"/>
      <c r="J1073" s="30"/>
      <c r="K1073" s="30"/>
      <c r="L1073" s="53">
        <v>1</v>
      </c>
      <c r="M1073" s="54"/>
      <c r="N1073" s="32">
        <v>1</v>
      </c>
      <c r="O1073" s="106"/>
      <c r="P1073" s="106"/>
      <c r="Q1073" s="106"/>
      <c r="R1073" s="106"/>
      <c r="S1073" s="33" t="s">
        <v>1257</v>
      </c>
      <c r="T1073" s="33" t="s">
        <v>1256</v>
      </c>
    </row>
    <row r="1074" spans="1:20" ht="15" customHeight="1" x14ac:dyDescent="0.35">
      <c r="A1074" s="106"/>
      <c r="B1074" s="106"/>
      <c r="C1074" s="106"/>
      <c r="D1074" s="106"/>
      <c r="E1074" s="94" t="s">
        <v>1298</v>
      </c>
      <c r="F1074" s="95"/>
      <c r="G1074" s="95"/>
      <c r="H1074" s="95"/>
      <c r="I1074" s="30"/>
      <c r="J1074" s="30"/>
      <c r="K1074" s="30"/>
      <c r="L1074" s="53">
        <v>1</v>
      </c>
      <c r="M1074" s="54"/>
      <c r="N1074" s="32">
        <v>1</v>
      </c>
      <c r="O1074" s="106"/>
      <c r="P1074" s="106"/>
      <c r="Q1074" s="106"/>
      <c r="R1074" s="106"/>
      <c r="S1074" s="33" t="s">
        <v>1257</v>
      </c>
      <c r="T1074" s="33" t="s">
        <v>1256</v>
      </c>
    </row>
    <row r="1075" spans="1:20" ht="15" customHeight="1" x14ac:dyDescent="0.35">
      <c r="A1075" s="106"/>
      <c r="B1075" s="106"/>
      <c r="C1075" s="106"/>
      <c r="D1075" s="106"/>
      <c r="E1075" s="94" t="s">
        <v>1322</v>
      </c>
      <c r="F1075" s="95"/>
      <c r="G1075" s="95"/>
      <c r="H1075" s="95"/>
      <c r="I1075" s="30"/>
      <c r="J1075" s="30"/>
      <c r="K1075" s="30"/>
      <c r="L1075" s="53">
        <v>1</v>
      </c>
      <c r="M1075" s="54"/>
      <c r="N1075" s="32">
        <v>1</v>
      </c>
      <c r="O1075" s="106"/>
      <c r="P1075" s="106"/>
      <c r="Q1075" s="106"/>
      <c r="R1075" s="106"/>
      <c r="S1075" s="33" t="s">
        <v>1257</v>
      </c>
      <c r="T1075" s="33" t="s">
        <v>1256</v>
      </c>
    </row>
    <row r="1076" spans="1:20" ht="15" customHeight="1" x14ac:dyDescent="0.35">
      <c r="A1076" s="106"/>
      <c r="B1076" s="106"/>
      <c r="C1076" s="106"/>
      <c r="D1076" s="106"/>
      <c r="E1076" s="94" t="s">
        <v>1298</v>
      </c>
      <c r="F1076" s="95"/>
      <c r="G1076" s="95"/>
      <c r="H1076" s="95"/>
      <c r="I1076" s="30"/>
      <c r="J1076" s="30"/>
      <c r="K1076" s="30"/>
      <c r="L1076" s="53">
        <v>1</v>
      </c>
      <c r="M1076" s="54"/>
      <c r="N1076" s="32">
        <v>1</v>
      </c>
      <c r="O1076" s="106"/>
      <c r="P1076" s="106"/>
      <c r="Q1076" s="106"/>
      <c r="R1076" s="106"/>
      <c r="S1076" s="33" t="s">
        <v>1257</v>
      </c>
      <c r="T1076" s="33" t="s">
        <v>1256</v>
      </c>
    </row>
    <row r="1077" spans="1:20" ht="15" customHeight="1" x14ac:dyDescent="0.35">
      <c r="A1077" s="106"/>
      <c r="B1077" s="106"/>
      <c r="C1077" s="106"/>
      <c r="D1077" s="106"/>
      <c r="E1077" s="94" t="s">
        <v>1323</v>
      </c>
      <c r="F1077" s="95"/>
      <c r="G1077" s="95"/>
      <c r="H1077" s="95"/>
      <c r="I1077" s="30"/>
      <c r="J1077" s="30"/>
      <c r="K1077" s="30"/>
      <c r="L1077" s="53">
        <v>1</v>
      </c>
      <c r="M1077" s="54"/>
      <c r="N1077" s="32">
        <v>1</v>
      </c>
      <c r="O1077" s="106"/>
      <c r="P1077" s="106"/>
      <c r="Q1077" s="106"/>
      <c r="R1077" s="106"/>
      <c r="S1077" s="33" t="s">
        <v>1257</v>
      </c>
      <c r="T1077" s="33" t="s">
        <v>1256</v>
      </c>
    </row>
    <row r="1078" spans="1:20" ht="15" customHeight="1" x14ac:dyDescent="0.35">
      <c r="A1078" s="106"/>
      <c r="B1078" s="106"/>
      <c r="C1078" s="106"/>
      <c r="D1078" s="106"/>
      <c r="E1078" s="94" t="s">
        <v>1324</v>
      </c>
      <c r="F1078" s="95"/>
      <c r="G1078" s="95"/>
      <c r="H1078" s="95"/>
      <c r="I1078" s="30"/>
      <c r="J1078" s="30"/>
      <c r="K1078" s="30"/>
      <c r="L1078" s="53">
        <v>1</v>
      </c>
      <c r="M1078" s="54"/>
      <c r="N1078" s="32">
        <v>1</v>
      </c>
      <c r="O1078" s="106"/>
      <c r="P1078" s="106"/>
      <c r="Q1078" s="106"/>
      <c r="R1078" s="106"/>
      <c r="S1078" s="33" t="s">
        <v>1257</v>
      </c>
      <c r="T1078" s="33" t="s">
        <v>1256</v>
      </c>
    </row>
    <row r="1079" spans="1:20" ht="15" customHeight="1" x14ac:dyDescent="0.35">
      <c r="A1079" s="106"/>
      <c r="B1079" s="106"/>
      <c r="C1079" s="106"/>
      <c r="D1079" s="106"/>
      <c r="E1079" s="94" t="s">
        <v>1322</v>
      </c>
      <c r="F1079" s="95"/>
      <c r="G1079" s="95"/>
      <c r="H1079" s="95"/>
      <c r="I1079" s="30"/>
      <c r="J1079" s="30"/>
      <c r="K1079" s="30"/>
      <c r="L1079" s="53">
        <v>1</v>
      </c>
      <c r="M1079" s="54"/>
      <c r="N1079" s="32">
        <v>1</v>
      </c>
      <c r="O1079" s="106"/>
      <c r="P1079" s="106"/>
      <c r="Q1079" s="106"/>
      <c r="R1079" s="106"/>
      <c r="S1079" s="33" t="s">
        <v>1257</v>
      </c>
      <c r="T1079" s="33" t="s">
        <v>1256</v>
      </c>
    </row>
    <row r="1080" spans="1:20" ht="15" customHeight="1" x14ac:dyDescent="0.35">
      <c r="A1080" s="106"/>
      <c r="B1080" s="106"/>
      <c r="C1080" s="106"/>
      <c r="D1080" s="106"/>
      <c r="E1080" s="94" t="s">
        <v>1325</v>
      </c>
      <c r="F1080" s="95"/>
      <c r="G1080" s="95"/>
      <c r="H1080" s="95"/>
      <c r="I1080" s="30"/>
      <c r="J1080" s="30"/>
      <c r="K1080" s="30"/>
      <c r="L1080" s="53">
        <v>1</v>
      </c>
      <c r="M1080" s="54"/>
      <c r="N1080" s="32">
        <v>1</v>
      </c>
      <c r="O1080" s="106"/>
      <c r="P1080" s="106"/>
      <c r="Q1080" s="106"/>
      <c r="R1080" s="106"/>
      <c r="S1080" s="33" t="s">
        <v>1257</v>
      </c>
      <c r="T1080" s="33" t="s">
        <v>1256</v>
      </c>
    </row>
    <row r="1081" spans="1:20" ht="15" customHeight="1" x14ac:dyDescent="0.35">
      <c r="A1081" s="106"/>
      <c r="B1081" s="106"/>
      <c r="C1081" s="106"/>
      <c r="D1081" s="106"/>
      <c r="E1081" s="94" t="s">
        <v>1326</v>
      </c>
      <c r="F1081" s="95"/>
      <c r="G1081" s="95"/>
      <c r="H1081" s="95"/>
      <c r="I1081" s="30"/>
      <c r="J1081" s="30"/>
      <c r="K1081" s="30"/>
      <c r="L1081" s="53">
        <v>1</v>
      </c>
      <c r="M1081" s="54"/>
      <c r="N1081" s="32">
        <v>1</v>
      </c>
      <c r="O1081" s="106"/>
      <c r="P1081" s="106"/>
      <c r="Q1081" s="106"/>
      <c r="R1081" s="106"/>
      <c r="S1081" s="33" t="s">
        <v>1257</v>
      </c>
      <c r="T1081" s="33" t="s">
        <v>1256</v>
      </c>
    </row>
    <row r="1082" spans="1:20" ht="15" customHeight="1" x14ac:dyDescent="0.35">
      <c r="A1082" s="106"/>
      <c r="B1082" s="106"/>
      <c r="C1082" s="106"/>
      <c r="D1082" s="106"/>
      <c r="E1082" s="94" t="s">
        <v>1327</v>
      </c>
      <c r="F1082" s="95"/>
      <c r="G1082" s="95"/>
      <c r="H1082" s="95"/>
      <c r="I1082" s="30"/>
      <c r="J1082" s="30"/>
      <c r="K1082" s="30"/>
      <c r="L1082" s="53">
        <v>1</v>
      </c>
      <c r="M1082" s="54"/>
      <c r="N1082" s="32">
        <v>1</v>
      </c>
      <c r="O1082" s="106"/>
      <c r="P1082" s="106"/>
      <c r="Q1082" s="106"/>
      <c r="R1082" s="106"/>
      <c r="S1082" s="33" t="s">
        <v>1257</v>
      </c>
      <c r="T1082" s="33" t="s">
        <v>1256</v>
      </c>
    </row>
    <row r="1083" spans="1:20" ht="15" customHeight="1" x14ac:dyDescent="0.35">
      <c r="A1083" s="106"/>
      <c r="B1083" s="106"/>
      <c r="C1083" s="106"/>
      <c r="D1083" s="106"/>
      <c r="E1083" s="94" t="s">
        <v>1326</v>
      </c>
      <c r="F1083" s="95"/>
      <c r="G1083" s="95"/>
      <c r="H1083" s="95"/>
      <c r="I1083" s="30"/>
      <c r="J1083" s="30"/>
      <c r="K1083" s="30"/>
      <c r="L1083" s="53">
        <v>1</v>
      </c>
      <c r="M1083" s="54"/>
      <c r="N1083" s="32">
        <v>1</v>
      </c>
      <c r="O1083" s="106"/>
      <c r="P1083" s="106"/>
      <c r="Q1083" s="106"/>
      <c r="R1083" s="106"/>
      <c r="S1083" s="33" t="s">
        <v>1257</v>
      </c>
      <c r="T1083" s="33" t="s">
        <v>1256</v>
      </c>
    </row>
    <row r="1084" spans="1:20" ht="15" customHeight="1" x14ac:dyDescent="0.35">
      <c r="A1084" s="106"/>
      <c r="B1084" s="106"/>
      <c r="C1084" s="106"/>
      <c r="D1084" s="106"/>
      <c r="E1084" s="94" t="s">
        <v>1326</v>
      </c>
      <c r="F1084" s="95"/>
      <c r="G1084" s="95"/>
      <c r="H1084" s="95"/>
      <c r="I1084" s="30"/>
      <c r="J1084" s="30"/>
      <c r="K1084" s="30"/>
      <c r="L1084" s="53">
        <v>1</v>
      </c>
      <c r="M1084" s="54"/>
      <c r="N1084" s="32">
        <v>1</v>
      </c>
      <c r="O1084" s="106"/>
      <c r="P1084" s="106"/>
      <c r="Q1084" s="106"/>
      <c r="R1084" s="106"/>
      <c r="S1084" s="33" t="s">
        <v>1257</v>
      </c>
      <c r="T1084" s="33" t="s">
        <v>1256</v>
      </c>
    </row>
    <row r="1085" spans="1:20" ht="15" customHeight="1" x14ac:dyDescent="0.35">
      <c r="A1085" s="106"/>
      <c r="B1085" s="106"/>
      <c r="C1085" s="106"/>
      <c r="D1085" s="106"/>
      <c r="E1085" s="94" t="s">
        <v>1328</v>
      </c>
      <c r="F1085" s="95"/>
      <c r="G1085" s="95"/>
      <c r="H1085" s="95"/>
      <c r="I1085" s="30"/>
      <c r="J1085" s="30"/>
      <c r="K1085" s="30"/>
      <c r="L1085" s="53">
        <v>1</v>
      </c>
      <c r="M1085" s="54"/>
      <c r="N1085" s="32">
        <v>1</v>
      </c>
      <c r="O1085" s="106"/>
      <c r="P1085" s="106"/>
      <c r="Q1085" s="106"/>
      <c r="R1085" s="106"/>
      <c r="S1085" s="33" t="s">
        <v>1257</v>
      </c>
      <c r="T1085" s="33" t="s">
        <v>1256</v>
      </c>
    </row>
    <row r="1086" spans="1:20" ht="15" customHeight="1" x14ac:dyDescent="0.35">
      <c r="A1086" s="106"/>
      <c r="B1086" s="106"/>
      <c r="C1086" s="106"/>
      <c r="D1086" s="106"/>
      <c r="E1086" s="94" t="s">
        <v>1329</v>
      </c>
      <c r="F1086" s="95"/>
      <c r="G1086" s="95"/>
      <c r="H1086" s="95"/>
      <c r="I1086" s="30"/>
      <c r="J1086" s="30"/>
      <c r="K1086" s="30"/>
      <c r="L1086" s="53">
        <v>1</v>
      </c>
      <c r="M1086" s="54"/>
      <c r="N1086" s="32">
        <v>1</v>
      </c>
      <c r="O1086" s="106"/>
      <c r="P1086" s="106"/>
      <c r="Q1086" s="106"/>
      <c r="R1086" s="106"/>
      <c r="S1086" s="33" t="s">
        <v>1257</v>
      </c>
      <c r="T1086" s="33" t="s">
        <v>1256</v>
      </c>
    </row>
    <row r="1087" spans="1:20" ht="15" customHeight="1" x14ac:dyDescent="0.35">
      <c r="A1087" s="106"/>
      <c r="B1087" s="106"/>
      <c r="C1087" s="106"/>
      <c r="D1087" s="106"/>
      <c r="E1087" s="94" t="s">
        <v>1319</v>
      </c>
      <c r="F1087" s="95"/>
      <c r="G1087" s="95"/>
      <c r="H1087" s="95"/>
      <c r="I1087" s="30"/>
      <c r="J1087" s="30"/>
      <c r="K1087" s="30"/>
      <c r="L1087" s="53">
        <v>1</v>
      </c>
      <c r="M1087" s="54"/>
      <c r="N1087" s="32">
        <v>1</v>
      </c>
      <c r="O1087" s="106"/>
      <c r="P1087" s="106"/>
      <c r="Q1087" s="106"/>
      <c r="R1087" s="106"/>
      <c r="S1087" s="33" t="s">
        <v>1257</v>
      </c>
      <c r="T1087" s="33" t="s">
        <v>1256</v>
      </c>
    </row>
    <row r="1088" spans="1:20" ht="15" customHeight="1" x14ac:dyDescent="0.35">
      <c r="A1088" s="106"/>
      <c r="B1088" s="106"/>
      <c r="C1088" s="106"/>
      <c r="D1088" s="106"/>
      <c r="E1088" s="94" t="s">
        <v>1330</v>
      </c>
      <c r="F1088" s="95"/>
      <c r="G1088" s="95"/>
      <c r="H1088" s="95"/>
      <c r="I1088" s="30"/>
      <c r="J1088" s="30"/>
      <c r="K1088" s="30"/>
      <c r="L1088" s="53">
        <v>1</v>
      </c>
      <c r="M1088" s="54"/>
      <c r="N1088" s="32">
        <v>1</v>
      </c>
      <c r="O1088" s="106"/>
      <c r="P1088" s="106"/>
      <c r="Q1088" s="106"/>
      <c r="R1088" s="106"/>
      <c r="S1088" s="33" t="s">
        <v>1257</v>
      </c>
      <c r="T1088" s="33" t="s">
        <v>1256</v>
      </c>
    </row>
    <row r="1089" spans="1:20" ht="15" customHeight="1" x14ac:dyDescent="0.35">
      <c r="A1089" s="106"/>
      <c r="B1089" s="106"/>
      <c r="C1089" s="106"/>
      <c r="D1089" s="106"/>
      <c r="E1089" s="94" t="s">
        <v>1298</v>
      </c>
      <c r="F1089" s="95"/>
      <c r="G1089" s="95"/>
      <c r="H1089" s="95"/>
      <c r="I1089" s="30"/>
      <c r="J1089" s="30"/>
      <c r="K1089" s="30"/>
      <c r="L1089" s="53">
        <v>1</v>
      </c>
      <c r="M1089" s="54"/>
      <c r="N1089" s="32">
        <v>1</v>
      </c>
      <c r="O1089" s="106"/>
      <c r="P1089" s="106"/>
      <c r="Q1089" s="106"/>
      <c r="R1089" s="106"/>
      <c r="S1089" s="33" t="s">
        <v>1257</v>
      </c>
      <c r="T1089" s="33" t="s">
        <v>1256</v>
      </c>
    </row>
    <row r="1090" spans="1:20" ht="15" customHeight="1" x14ac:dyDescent="0.35">
      <c r="A1090" s="106"/>
      <c r="B1090" s="106"/>
      <c r="C1090" s="106"/>
      <c r="D1090" s="106"/>
      <c r="E1090" s="94" t="s">
        <v>1297</v>
      </c>
      <c r="F1090" s="95"/>
      <c r="G1090" s="95"/>
      <c r="H1090" s="95"/>
      <c r="I1090" s="30"/>
      <c r="J1090" s="30"/>
      <c r="K1090" s="30"/>
      <c r="L1090" s="53">
        <v>1</v>
      </c>
      <c r="M1090" s="54"/>
      <c r="N1090" s="32">
        <v>1</v>
      </c>
      <c r="O1090" s="106"/>
      <c r="P1090" s="106"/>
      <c r="Q1090" s="106"/>
      <c r="R1090" s="106"/>
      <c r="S1090" s="33" t="s">
        <v>1257</v>
      </c>
      <c r="T1090" s="33" t="s">
        <v>1256</v>
      </c>
    </row>
    <row r="1091" spans="1:20" ht="15" customHeight="1" x14ac:dyDescent="0.35">
      <c r="A1091" s="106"/>
      <c r="B1091" s="106"/>
      <c r="C1091" s="106"/>
      <c r="D1091" s="106"/>
      <c r="E1091" s="94" t="s">
        <v>1331</v>
      </c>
      <c r="F1091" s="95"/>
      <c r="G1091" s="95"/>
      <c r="H1091" s="95"/>
      <c r="I1091" s="30"/>
      <c r="J1091" s="30"/>
      <c r="K1091" s="30"/>
      <c r="L1091" s="53">
        <v>1</v>
      </c>
      <c r="M1091" s="54"/>
      <c r="N1091" s="32">
        <v>1</v>
      </c>
      <c r="O1091" s="106"/>
      <c r="P1091" s="106"/>
      <c r="Q1091" s="106"/>
      <c r="R1091" s="106"/>
      <c r="S1091" s="33" t="s">
        <v>1257</v>
      </c>
      <c r="T1091" s="33" t="s">
        <v>1256</v>
      </c>
    </row>
    <row r="1092" spans="1:20" ht="15" customHeight="1" x14ac:dyDescent="0.35">
      <c r="A1092" s="106"/>
      <c r="B1092" s="106"/>
      <c r="C1092" s="106"/>
      <c r="D1092" s="106"/>
      <c r="E1092" s="94" t="s">
        <v>1317</v>
      </c>
      <c r="F1092" s="95"/>
      <c r="G1092" s="95"/>
      <c r="H1092" s="95"/>
      <c r="I1092" s="30"/>
      <c r="J1092" s="30"/>
      <c r="K1092" s="30"/>
      <c r="L1092" s="53">
        <v>1</v>
      </c>
      <c r="M1092" s="54"/>
      <c r="N1092" s="32">
        <v>1</v>
      </c>
      <c r="O1092" s="106"/>
      <c r="P1092" s="106"/>
      <c r="Q1092" s="106"/>
      <c r="R1092" s="106"/>
      <c r="S1092" s="33" t="s">
        <v>1257</v>
      </c>
      <c r="T1092" s="33" t="s">
        <v>1256</v>
      </c>
    </row>
    <row r="1093" spans="1:20" ht="15" customHeight="1" x14ac:dyDescent="0.35">
      <c r="A1093" s="106"/>
      <c r="B1093" s="106"/>
      <c r="C1093" s="106"/>
      <c r="D1093" s="106"/>
      <c r="E1093" s="94" t="s">
        <v>1326</v>
      </c>
      <c r="F1093" s="95"/>
      <c r="G1093" s="95"/>
      <c r="H1093" s="95"/>
      <c r="I1093" s="30"/>
      <c r="J1093" s="30"/>
      <c r="K1093" s="30"/>
      <c r="L1093" s="53">
        <v>1</v>
      </c>
      <c r="M1093" s="54"/>
      <c r="N1093" s="32">
        <v>1</v>
      </c>
      <c r="O1093" s="106"/>
      <c r="P1093" s="106"/>
      <c r="Q1093" s="106"/>
      <c r="R1093" s="106"/>
      <c r="S1093" s="33" t="s">
        <v>1257</v>
      </c>
      <c r="T1093" s="33" t="s">
        <v>1256</v>
      </c>
    </row>
    <row r="1094" spans="1:20" ht="15" customHeight="1" x14ac:dyDescent="0.35">
      <c r="A1094" s="106"/>
      <c r="B1094" s="106"/>
      <c r="C1094" s="106"/>
      <c r="D1094" s="106"/>
      <c r="E1094" s="94" t="s">
        <v>1332</v>
      </c>
      <c r="F1094" s="95"/>
      <c r="G1094" s="95"/>
      <c r="H1094" s="95"/>
      <c r="I1094" s="30"/>
      <c r="J1094" s="30"/>
      <c r="K1094" s="30"/>
      <c r="L1094" s="53">
        <v>1</v>
      </c>
      <c r="M1094" s="54"/>
      <c r="N1094" s="32">
        <v>1</v>
      </c>
      <c r="O1094" s="106"/>
      <c r="P1094" s="106"/>
      <c r="Q1094" s="106"/>
      <c r="R1094" s="106"/>
      <c r="S1094" s="33" t="s">
        <v>1257</v>
      </c>
      <c r="T1094" s="33" t="s">
        <v>1256</v>
      </c>
    </row>
    <row r="1095" spans="1:20" ht="15" customHeight="1" x14ac:dyDescent="0.35">
      <c r="A1095" s="106"/>
      <c r="B1095" s="106"/>
      <c r="C1095" s="106"/>
      <c r="D1095" s="106"/>
      <c r="E1095" s="94" t="s">
        <v>1333</v>
      </c>
      <c r="F1095" s="95"/>
      <c r="G1095" s="95"/>
      <c r="H1095" s="95"/>
      <c r="I1095" s="30"/>
      <c r="J1095" s="30"/>
      <c r="K1095" s="30"/>
      <c r="L1095" s="53">
        <v>1</v>
      </c>
      <c r="M1095" s="54"/>
      <c r="N1095" s="32">
        <v>1</v>
      </c>
      <c r="O1095" s="106"/>
      <c r="P1095" s="106"/>
      <c r="Q1095" s="106"/>
      <c r="R1095" s="106"/>
      <c r="S1095" s="33" t="s">
        <v>1257</v>
      </c>
      <c r="T1095" s="33" t="s">
        <v>1256</v>
      </c>
    </row>
    <row r="1096" spans="1:20" ht="15" customHeight="1" x14ac:dyDescent="0.35">
      <c r="A1096" s="106"/>
      <c r="B1096" s="106"/>
      <c r="C1096" s="106"/>
      <c r="D1096" s="106"/>
      <c r="E1096" s="94" t="s">
        <v>1298</v>
      </c>
      <c r="F1096" s="95"/>
      <c r="G1096" s="95"/>
      <c r="H1096" s="95"/>
      <c r="I1096" s="30"/>
      <c r="J1096" s="30"/>
      <c r="K1096" s="30"/>
      <c r="L1096" s="53">
        <v>1</v>
      </c>
      <c r="M1096" s="54"/>
      <c r="N1096" s="32">
        <v>1</v>
      </c>
      <c r="O1096" s="106"/>
      <c r="P1096" s="106"/>
      <c r="Q1096" s="106"/>
      <c r="R1096" s="106"/>
      <c r="S1096" s="33" t="s">
        <v>1257</v>
      </c>
      <c r="T1096" s="33" t="s">
        <v>1256</v>
      </c>
    </row>
    <row r="1097" spans="1:20" ht="15" customHeight="1" x14ac:dyDescent="0.35">
      <c r="A1097" s="106"/>
      <c r="B1097" s="106"/>
      <c r="C1097" s="106"/>
      <c r="D1097" s="106"/>
      <c r="E1097" s="94" t="s">
        <v>1334</v>
      </c>
      <c r="F1097" s="95"/>
      <c r="G1097" s="95"/>
      <c r="H1097" s="95"/>
      <c r="I1097" s="30"/>
      <c r="J1097" s="30"/>
      <c r="K1097" s="30"/>
      <c r="L1097" s="53">
        <v>1</v>
      </c>
      <c r="M1097" s="54"/>
      <c r="N1097" s="32">
        <v>1</v>
      </c>
      <c r="O1097" s="106"/>
      <c r="P1097" s="106"/>
      <c r="Q1097" s="106"/>
      <c r="R1097" s="106"/>
      <c r="S1097" s="33" t="s">
        <v>1257</v>
      </c>
      <c r="T1097" s="33" t="s">
        <v>1256</v>
      </c>
    </row>
    <row r="1098" spans="1:20" ht="15" customHeight="1" x14ac:dyDescent="0.35">
      <c r="A1098" s="106"/>
      <c r="B1098" s="106"/>
      <c r="C1098" s="106"/>
      <c r="D1098" s="106"/>
      <c r="E1098" s="94" t="s">
        <v>1335</v>
      </c>
      <c r="F1098" s="95"/>
      <c r="G1098" s="95"/>
      <c r="H1098" s="95"/>
      <c r="I1098" s="30"/>
      <c r="J1098" s="30"/>
      <c r="K1098" s="30"/>
      <c r="L1098" s="53">
        <v>1</v>
      </c>
      <c r="M1098" s="54"/>
      <c r="N1098" s="32">
        <v>1</v>
      </c>
      <c r="O1098" s="106"/>
      <c r="P1098" s="106"/>
      <c r="Q1098" s="106"/>
      <c r="R1098" s="106"/>
      <c r="S1098" s="33" t="s">
        <v>1257</v>
      </c>
      <c r="T1098" s="33" t="s">
        <v>1256</v>
      </c>
    </row>
    <row r="1099" spans="1:20" ht="15" customHeight="1" x14ac:dyDescent="0.35">
      <c r="A1099" s="106"/>
      <c r="B1099" s="106"/>
      <c r="C1099" s="106"/>
      <c r="D1099" s="106"/>
      <c r="E1099" s="94" t="s">
        <v>1336</v>
      </c>
      <c r="F1099" s="95"/>
      <c r="G1099" s="95"/>
      <c r="H1099" s="95"/>
      <c r="I1099" s="30"/>
      <c r="J1099" s="30"/>
      <c r="K1099" s="30"/>
      <c r="L1099" s="53">
        <v>1</v>
      </c>
      <c r="M1099" s="54"/>
      <c r="N1099" s="32">
        <v>1</v>
      </c>
      <c r="O1099" s="106"/>
      <c r="P1099" s="106"/>
      <c r="Q1099" s="106"/>
      <c r="R1099" s="106"/>
      <c r="S1099" s="33" t="s">
        <v>1257</v>
      </c>
      <c r="T1099" s="33" t="s">
        <v>1256</v>
      </c>
    </row>
    <row r="1100" spans="1:20" ht="15" customHeight="1" x14ac:dyDescent="0.35">
      <c r="A1100" s="106"/>
      <c r="B1100" s="106"/>
      <c r="C1100" s="106"/>
      <c r="D1100" s="106"/>
      <c r="E1100" s="94" t="s">
        <v>1298</v>
      </c>
      <c r="F1100" s="95"/>
      <c r="G1100" s="95"/>
      <c r="H1100" s="95"/>
      <c r="I1100" s="30"/>
      <c r="J1100" s="30"/>
      <c r="K1100" s="30"/>
      <c r="L1100" s="53">
        <v>1</v>
      </c>
      <c r="M1100" s="54"/>
      <c r="N1100" s="32">
        <v>1</v>
      </c>
      <c r="O1100" s="106"/>
      <c r="P1100" s="106"/>
      <c r="Q1100" s="106"/>
      <c r="R1100" s="106"/>
      <c r="S1100" s="33" t="s">
        <v>1257</v>
      </c>
      <c r="T1100" s="33" t="s">
        <v>1256</v>
      </c>
    </row>
    <row r="1101" spans="1:20" ht="15" customHeight="1" x14ac:dyDescent="0.35">
      <c r="A1101" s="106"/>
      <c r="B1101" s="106"/>
      <c r="C1101" s="106"/>
      <c r="D1101" s="106"/>
      <c r="E1101" s="94" t="s">
        <v>1337</v>
      </c>
      <c r="F1101" s="95"/>
      <c r="G1101" s="95"/>
      <c r="H1101" s="95"/>
      <c r="I1101" s="30"/>
      <c r="J1101" s="30"/>
      <c r="K1101" s="30"/>
      <c r="L1101" s="53">
        <v>1</v>
      </c>
      <c r="M1101" s="54"/>
      <c r="N1101" s="32">
        <v>1</v>
      </c>
      <c r="O1101" s="106"/>
      <c r="P1101" s="106"/>
      <c r="Q1101" s="106"/>
      <c r="R1101" s="106"/>
      <c r="S1101" s="33" t="s">
        <v>1257</v>
      </c>
      <c r="T1101" s="33" t="s">
        <v>1256</v>
      </c>
    </row>
    <row r="1102" spans="1:20" ht="15" customHeight="1" x14ac:dyDescent="0.35">
      <c r="A1102" s="106"/>
      <c r="B1102" s="106"/>
      <c r="C1102" s="106"/>
      <c r="D1102" s="106"/>
      <c r="E1102" s="94" t="s">
        <v>1338</v>
      </c>
      <c r="F1102" s="95"/>
      <c r="G1102" s="95"/>
      <c r="H1102" s="95"/>
      <c r="I1102" s="30"/>
      <c r="J1102" s="30"/>
      <c r="K1102" s="30"/>
      <c r="L1102" s="53">
        <v>1</v>
      </c>
      <c r="M1102" s="54"/>
      <c r="N1102" s="32">
        <v>1</v>
      </c>
      <c r="O1102" s="106"/>
      <c r="P1102" s="106"/>
      <c r="Q1102" s="106"/>
      <c r="R1102" s="106"/>
      <c r="S1102" s="33" t="s">
        <v>1257</v>
      </c>
      <c r="T1102" s="33" t="s">
        <v>1256</v>
      </c>
    </row>
    <row r="1103" spans="1:20" ht="15" customHeight="1" x14ac:dyDescent="0.35">
      <c r="A1103" s="106"/>
      <c r="B1103" s="106"/>
      <c r="C1103" s="106"/>
      <c r="D1103" s="106"/>
      <c r="E1103" s="94" t="s">
        <v>1339</v>
      </c>
      <c r="F1103" s="95"/>
      <c r="G1103" s="95"/>
      <c r="H1103" s="95"/>
      <c r="I1103" s="30"/>
      <c r="J1103" s="30"/>
      <c r="K1103" s="30"/>
      <c r="L1103" s="53">
        <v>1</v>
      </c>
      <c r="M1103" s="54"/>
      <c r="N1103" s="32">
        <v>1</v>
      </c>
      <c r="O1103" s="106"/>
      <c r="P1103" s="106"/>
      <c r="Q1103" s="106"/>
      <c r="R1103" s="106"/>
      <c r="S1103" s="33" t="s">
        <v>1257</v>
      </c>
      <c r="T1103" s="33" t="s">
        <v>1256</v>
      </c>
    </row>
    <row r="1104" spans="1:20" ht="15" customHeight="1" x14ac:dyDescent="0.35">
      <c r="A1104" s="106"/>
      <c r="B1104" s="106"/>
      <c r="C1104" s="106"/>
      <c r="D1104" s="106"/>
      <c r="E1104" s="94" t="s">
        <v>1340</v>
      </c>
      <c r="F1104" s="95"/>
      <c r="G1104" s="95"/>
      <c r="H1104" s="95"/>
      <c r="I1104" s="30"/>
      <c r="J1104" s="30"/>
      <c r="K1104" s="30"/>
      <c r="L1104" s="53">
        <v>1</v>
      </c>
      <c r="M1104" s="54"/>
      <c r="N1104" s="32">
        <v>1</v>
      </c>
      <c r="O1104" s="106"/>
      <c r="P1104" s="106"/>
      <c r="Q1104" s="106"/>
      <c r="R1104" s="106"/>
      <c r="S1104" s="33" t="s">
        <v>1257</v>
      </c>
      <c r="T1104" s="33" t="s">
        <v>1256</v>
      </c>
    </row>
    <row r="1105" spans="1:20" ht="15" customHeight="1" x14ac:dyDescent="0.35">
      <c r="A1105" s="106"/>
      <c r="B1105" s="106"/>
      <c r="C1105" s="106"/>
      <c r="D1105" s="106"/>
      <c r="E1105" s="94" t="s">
        <v>1341</v>
      </c>
      <c r="F1105" s="95"/>
      <c r="G1105" s="95"/>
      <c r="H1105" s="95"/>
      <c r="I1105" s="30"/>
      <c r="J1105" s="30"/>
      <c r="K1105" s="30"/>
      <c r="L1105" s="53">
        <v>1</v>
      </c>
      <c r="M1105" s="54"/>
      <c r="N1105" s="32">
        <v>1</v>
      </c>
      <c r="O1105" s="106"/>
      <c r="P1105" s="106"/>
      <c r="Q1105" s="106"/>
      <c r="R1105" s="106"/>
      <c r="S1105" s="33" t="s">
        <v>1257</v>
      </c>
      <c r="T1105" s="33" t="s">
        <v>1256</v>
      </c>
    </row>
    <row r="1106" spans="1:20" ht="15" customHeight="1" x14ac:dyDescent="0.35">
      <c r="A1106" s="106"/>
      <c r="B1106" s="106"/>
      <c r="C1106" s="106"/>
      <c r="D1106" s="106"/>
      <c r="E1106" s="94" t="s">
        <v>1342</v>
      </c>
      <c r="F1106" s="95"/>
      <c r="G1106" s="95"/>
      <c r="H1106" s="95"/>
      <c r="I1106" s="30"/>
      <c r="J1106" s="30"/>
      <c r="K1106" s="30"/>
      <c r="L1106" s="53">
        <v>1</v>
      </c>
      <c r="M1106" s="54"/>
      <c r="N1106" s="32">
        <v>1</v>
      </c>
      <c r="O1106" s="106"/>
      <c r="P1106" s="106"/>
      <c r="Q1106" s="106"/>
      <c r="R1106" s="106"/>
      <c r="S1106" s="33" t="s">
        <v>1257</v>
      </c>
      <c r="T1106" s="33" t="s">
        <v>1256</v>
      </c>
    </row>
    <row r="1107" spans="1:20" ht="15" customHeight="1" x14ac:dyDescent="0.35">
      <c r="A1107" s="106"/>
      <c r="B1107" s="106"/>
      <c r="C1107" s="106"/>
      <c r="D1107" s="106"/>
      <c r="E1107" s="94" t="s">
        <v>1343</v>
      </c>
      <c r="F1107" s="95"/>
      <c r="G1107" s="95"/>
      <c r="H1107" s="95"/>
      <c r="I1107" s="30"/>
      <c r="J1107" s="30"/>
      <c r="K1107" s="30"/>
      <c r="L1107" s="53">
        <v>1</v>
      </c>
      <c r="M1107" s="54"/>
      <c r="N1107" s="32">
        <v>1</v>
      </c>
      <c r="O1107" s="106"/>
      <c r="P1107" s="106"/>
      <c r="Q1107" s="106"/>
      <c r="R1107" s="106"/>
      <c r="S1107" s="33" t="s">
        <v>1257</v>
      </c>
      <c r="T1107" s="33" t="s">
        <v>1256</v>
      </c>
    </row>
    <row r="1108" spans="1:20" ht="15" customHeight="1" x14ac:dyDescent="0.35">
      <c r="A1108" s="106"/>
      <c r="B1108" s="106"/>
      <c r="C1108" s="106"/>
      <c r="D1108" s="106"/>
      <c r="E1108" s="94" t="s">
        <v>1344</v>
      </c>
      <c r="F1108" s="95"/>
      <c r="G1108" s="95"/>
      <c r="H1108" s="95"/>
      <c r="I1108" s="30"/>
      <c r="J1108" s="30"/>
      <c r="K1108" s="30"/>
      <c r="L1108" s="53">
        <v>1</v>
      </c>
      <c r="M1108" s="54"/>
      <c r="N1108" s="32">
        <v>1</v>
      </c>
      <c r="O1108" s="106"/>
      <c r="P1108" s="106"/>
      <c r="Q1108" s="106"/>
      <c r="R1108" s="106"/>
      <c r="S1108" s="33" t="s">
        <v>1257</v>
      </c>
      <c r="T1108" s="33" t="s">
        <v>1256</v>
      </c>
    </row>
    <row r="1109" spans="1:20" ht="15" customHeight="1" x14ac:dyDescent="0.35">
      <c r="A1109" s="106"/>
      <c r="B1109" s="106"/>
      <c r="C1109" s="106"/>
      <c r="D1109" s="106"/>
      <c r="E1109" s="94" t="s">
        <v>1286</v>
      </c>
      <c r="F1109" s="95"/>
      <c r="G1109" s="95"/>
      <c r="H1109" s="95"/>
      <c r="I1109" s="30"/>
      <c r="J1109" s="30"/>
      <c r="K1109" s="30"/>
      <c r="L1109" s="53">
        <v>1</v>
      </c>
      <c r="M1109" s="54"/>
      <c r="N1109" s="32">
        <v>1</v>
      </c>
      <c r="O1109" s="106"/>
      <c r="P1109" s="106"/>
      <c r="Q1109" s="106"/>
      <c r="R1109" s="106"/>
      <c r="S1109" s="33" t="s">
        <v>1257</v>
      </c>
      <c r="T1109" s="33" t="s">
        <v>1256</v>
      </c>
    </row>
    <row r="1110" spans="1:20" ht="15" customHeight="1" x14ac:dyDescent="0.35">
      <c r="A1110" s="106"/>
      <c r="B1110" s="106"/>
      <c r="C1110" s="106"/>
      <c r="D1110" s="106"/>
      <c r="E1110" s="94" t="s">
        <v>1345</v>
      </c>
      <c r="F1110" s="95"/>
      <c r="G1110" s="95"/>
      <c r="H1110" s="95"/>
      <c r="I1110" s="30"/>
      <c r="J1110" s="30"/>
      <c r="K1110" s="30"/>
      <c r="L1110" s="53">
        <v>1</v>
      </c>
      <c r="M1110" s="54"/>
      <c r="N1110" s="32">
        <v>1</v>
      </c>
      <c r="O1110" s="106"/>
      <c r="P1110" s="106"/>
      <c r="Q1110" s="106"/>
      <c r="R1110" s="106"/>
      <c r="S1110" s="33" t="s">
        <v>1257</v>
      </c>
      <c r="T1110" s="33" t="s">
        <v>1256</v>
      </c>
    </row>
    <row r="1111" spans="1:20" ht="15" customHeight="1" x14ac:dyDescent="0.35">
      <c r="A1111" s="106"/>
      <c r="B1111" s="106"/>
      <c r="C1111" s="106"/>
      <c r="D1111" s="106"/>
      <c r="E1111" s="94" t="s">
        <v>1346</v>
      </c>
      <c r="F1111" s="95"/>
      <c r="G1111" s="95"/>
      <c r="H1111" s="95"/>
      <c r="I1111" s="30"/>
      <c r="J1111" s="30"/>
      <c r="K1111" s="30"/>
      <c r="L1111" s="53">
        <v>1</v>
      </c>
      <c r="M1111" s="54"/>
      <c r="N1111" s="32">
        <v>1</v>
      </c>
      <c r="O1111" s="106"/>
      <c r="P1111" s="106"/>
      <c r="Q1111" s="106"/>
      <c r="R1111" s="106"/>
      <c r="S1111" s="33" t="s">
        <v>1257</v>
      </c>
      <c r="T1111" s="33" t="s">
        <v>1256</v>
      </c>
    </row>
    <row r="1112" spans="1:20" ht="15" customHeight="1" x14ac:dyDescent="0.35">
      <c r="A1112" s="106"/>
      <c r="B1112" s="106"/>
      <c r="C1112" s="106"/>
      <c r="D1112" s="106"/>
      <c r="E1112" s="94" t="s">
        <v>1347</v>
      </c>
      <c r="F1112" s="95"/>
      <c r="G1112" s="95"/>
      <c r="H1112" s="95"/>
      <c r="I1112" s="30"/>
      <c r="J1112" s="30"/>
      <c r="K1112" s="30"/>
      <c r="L1112" s="53">
        <v>1</v>
      </c>
      <c r="M1112" s="54"/>
      <c r="N1112" s="32">
        <v>1</v>
      </c>
      <c r="O1112" s="106"/>
      <c r="P1112" s="106"/>
      <c r="Q1112" s="106"/>
      <c r="R1112" s="106"/>
      <c r="S1112" s="33" t="s">
        <v>1257</v>
      </c>
      <c r="T1112" s="33" t="s">
        <v>1256</v>
      </c>
    </row>
    <row r="1113" spans="1:20" ht="15" customHeight="1" x14ac:dyDescent="0.35">
      <c r="A1113" s="106"/>
      <c r="B1113" s="106"/>
      <c r="C1113" s="106"/>
      <c r="D1113" s="106"/>
      <c r="E1113" s="94" t="s">
        <v>1345</v>
      </c>
      <c r="F1113" s="95"/>
      <c r="G1113" s="95"/>
      <c r="H1113" s="95"/>
      <c r="I1113" s="30"/>
      <c r="J1113" s="30"/>
      <c r="K1113" s="30"/>
      <c r="L1113" s="53">
        <v>1</v>
      </c>
      <c r="M1113" s="54"/>
      <c r="N1113" s="32">
        <v>1</v>
      </c>
      <c r="O1113" s="106"/>
      <c r="P1113" s="106"/>
      <c r="Q1113" s="106"/>
      <c r="R1113" s="106"/>
      <c r="S1113" s="33" t="s">
        <v>1257</v>
      </c>
      <c r="T1113" s="33" t="s">
        <v>1256</v>
      </c>
    </row>
    <row r="1114" spans="1:20" ht="15" customHeight="1" x14ac:dyDescent="0.35">
      <c r="A1114" s="106"/>
      <c r="B1114" s="106"/>
      <c r="C1114" s="106"/>
      <c r="D1114" s="106"/>
      <c r="E1114" s="94" t="s">
        <v>1348</v>
      </c>
      <c r="F1114" s="95"/>
      <c r="G1114" s="95"/>
      <c r="H1114" s="95"/>
      <c r="I1114" s="30"/>
      <c r="J1114" s="30"/>
      <c r="K1114" s="30"/>
      <c r="L1114" s="53">
        <v>1</v>
      </c>
      <c r="M1114" s="54"/>
      <c r="N1114" s="32">
        <v>1</v>
      </c>
      <c r="O1114" s="106"/>
      <c r="P1114" s="106"/>
      <c r="Q1114" s="106"/>
      <c r="R1114" s="106"/>
      <c r="S1114" s="33" t="s">
        <v>1257</v>
      </c>
      <c r="T1114" s="33" t="s">
        <v>1256</v>
      </c>
    </row>
    <row r="1115" spans="1:20" ht="15" customHeight="1" x14ac:dyDescent="0.35">
      <c r="A1115" s="106"/>
      <c r="B1115" s="106"/>
      <c r="C1115" s="106"/>
      <c r="D1115" s="106"/>
      <c r="E1115" s="94" t="s">
        <v>1281</v>
      </c>
      <c r="F1115" s="95"/>
      <c r="G1115" s="95"/>
      <c r="H1115" s="95"/>
      <c r="I1115" s="30"/>
      <c r="J1115" s="30"/>
      <c r="K1115" s="30"/>
      <c r="L1115" s="53">
        <v>1</v>
      </c>
      <c r="M1115" s="54"/>
      <c r="N1115" s="32">
        <v>1</v>
      </c>
      <c r="O1115" s="106"/>
      <c r="P1115" s="106"/>
      <c r="Q1115" s="106"/>
      <c r="R1115" s="106"/>
      <c r="S1115" s="33" t="s">
        <v>1257</v>
      </c>
      <c r="T1115" s="33" t="s">
        <v>1256</v>
      </c>
    </row>
    <row r="1116" spans="1:20" ht="15" customHeight="1" x14ac:dyDescent="0.35">
      <c r="A1116" s="106"/>
      <c r="B1116" s="106"/>
      <c r="C1116" s="106"/>
      <c r="D1116" s="106"/>
      <c r="E1116" s="94" t="s">
        <v>1349</v>
      </c>
      <c r="F1116" s="95"/>
      <c r="G1116" s="95"/>
      <c r="H1116" s="95"/>
      <c r="I1116" s="30"/>
      <c r="J1116" s="30"/>
      <c r="K1116" s="30"/>
      <c r="L1116" s="53">
        <v>1</v>
      </c>
      <c r="M1116" s="54"/>
      <c r="N1116" s="32">
        <v>1</v>
      </c>
      <c r="O1116" s="106"/>
      <c r="P1116" s="106"/>
      <c r="Q1116" s="106"/>
      <c r="R1116" s="106"/>
      <c r="S1116" s="33" t="s">
        <v>1257</v>
      </c>
      <c r="T1116" s="33" t="s">
        <v>1256</v>
      </c>
    </row>
    <row r="1117" spans="1:20" ht="15" customHeight="1" x14ac:dyDescent="0.35">
      <c r="A1117" s="106"/>
      <c r="B1117" s="106"/>
      <c r="C1117" s="106"/>
      <c r="D1117" s="106"/>
      <c r="E1117" s="94" t="s">
        <v>1342</v>
      </c>
      <c r="F1117" s="95"/>
      <c r="G1117" s="95"/>
      <c r="H1117" s="95"/>
      <c r="I1117" s="30"/>
      <c r="J1117" s="30"/>
      <c r="K1117" s="30"/>
      <c r="L1117" s="53">
        <v>1</v>
      </c>
      <c r="M1117" s="54"/>
      <c r="N1117" s="32">
        <v>1</v>
      </c>
      <c r="O1117" s="106"/>
      <c r="P1117" s="106"/>
      <c r="Q1117" s="106"/>
      <c r="R1117" s="106"/>
      <c r="S1117" s="33" t="s">
        <v>1257</v>
      </c>
      <c r="T1117" s="33" t="s">
        <v>1256</v>
      </c>
    </row>
    <row r="1118" spans="1:20" ht="15" customHeight="1" x14ac:dyDescent="0.35">
      <c r="A1118" s="106"/>
      <c r="B1118" s="106"/>
      <c r="C1118" s="106"/>
      <c r="D1118" s="106"/>
      <c r="E1118" s="94" t="s">
        <v>1350</v>
      </c>
      <c r="F1118" s="95"/>
      <c r="G1118" s="95"/>
      <c r="H1118" s="95"/>
      <c r="I1118" s="30"/>
      <c r="J1118" s="30"/>
      <c r="K1118" s="30"/>
      <c r="L1118" s="53">
        <v>1</v>
      </c>
      <c r="M1118" s="54"/>
      <c r="N1118" s="32">
        <v>1</v>
      </c>
      <c r="O1118" s="106"/>
      <c r="P1118" s="106"/>
      <c r="Q1118" s="106"/>
      <c r="R1118" s="106"/>
      <c r="S1118" s="33" t="s">
        <v>1257</v>
      </c>
      <c r="T1118" s="33" t="s">
        <v>1256</v>
      </c>
    </row>
    <row r="1119" spans="1:20" ht="15" customHeight="1" x14ac:dyDescent="0.35">
      <c r="A1119" s="106"/>
      <c r="B1119" s="106"/>
      <c r="C1119" s="106"/>
      <c r="D1119" s="106"/>
      <c r="E1119" s="94" t="s">
        <v>1330</v>
      </c>
      <c r="F1119" s="95"/>
      <c r="G1119" s="95"/>
      <c r="H1119" s="95"/>
      <c r="I1119" s="30"/>
      <c r="J1119" s="30"/>
      <c r="K1119" s="30"/>
      <c r="L1119" s="53">
        <v>1</v>
      </c>
      <c r="M1119" s="54"/>
      <c r="N1119" s="32">
        <v>1</v>
      </c>
      <c r="O1119" s="106"/>
      <c r="P1119" s="106"/>
      <c r="Q1119" s="106"/>
      <c r="R1119" s="106"/>
      <c r="S1119" s="33" t="s">
        <v>1257</v>
      </c>
      <c r="T1119" s="33" t="s">
        <v>1256</v>
      </c>
    </row>
    <row r="1120" spans="1:20" ht="15" customHeight="1" x14ac:dyDescent="0.35">
      <c r="A1120" s="106"/>
      <c r="B1120" s="106"/>
      <c r="C1120" s="106"/>
      <c r="D1120" s="106"/>
      <c r="E1120" s="94" t="s">
        <v>1286</v>
      </c>
      <c r="F1120" s="95"/>
      <c r="G1120" s="95"/>
      <c r="H1120" s="95"/>
      <c r="I1120" s="30"/>
      <c r="J1120" s="30"/>
      <c r="K1120" s="30"/>
      <c r="L1120" s="53">
        <v>1</v>
      </c>
      <c r="M1120" s="54"/>
      <c r="N1120" s="32">
        <v>1</v>
      </c>
      <c r="O1120" s="106"/>
      <c r="P1120" s="106"/>
      <c r="Q1120" s="106"/>
      <c r="R1120" s="106"/>
      <c r="S1120" s="33" t="s">
        <v>1257</v>
      </c>
      <c r="T1120" s="33" t="s">
        <v>1256</v>
      </c>
    </row>
    <row r="1121" spans="1:20" ht="15" customHeight="1" x14ac:dyDescent="0.35">
      <c r="A1121" s="106"/>
      <c r="B1121" s="106"/>
      <c r="C1121" s="106"/>
      <c r="D1121" s="106"/>
      <c r="E1121" s="94" t="s">
        <v>1351</v>
      </c>
      <c r="F1121" s="95"/>
      <c r="G1121" s="95"/>
      <c r="H1121" s="95"/>
      <c r="I1121" s="30"/>
      <c r="J1121" s="30"/>
      <c r="K1121" s="30"/>
      <c r="L1121" s="53">
        <v>1</v>
      </c>
      <c r="M1121" s="54"/>
      <c r="N1121" s="32">
        <v>1</v>
      </c>
      <c r="O1121" s="106"/>
      <c r="P1121" s="106"/>
      <c r="Q1121" s="106"/>
      <c r="R1121" s="106"/>
      <c r="S1121" s="33" t="s">
        <v>1257</v>
      </c>
      <c r="T1121" s="33" t="s">
        <v>1256</v>
      </c>
    </row>
    <row r="1122" spans="1:20" ht="15" customHeight="1" x14ac:dyDescent="0.35">
      <c r="A1122" s="106"/>
      <c r="B1122" s="106"/>
      <c r="C1122" s="106"/>
      <c r="D1122" s="106"/>
      <c r="E1122" s="94" t="s">
        <v>1345</v>
      </c>
      <c r="F1122" s="95"/>
      <c r="G1122" s="95"/>
      <c r="H1122" s="95"/>
      <c r="I1122" s="30"/>
      <c r="J1122" s="30"/>
      <c r="K1122" s="30"/>
      <c r="L1122" s="53">
        <v>1</v>
      </c>
      <c r="M1122" s="54"/>
      <c r="N1122" s="32">
        <v>1</v>
      </c>
      <c r="O1122" s="106"/>
      <c r="P1122" s="106"/>
      <c r="Q1122" s="106"/>
      <c r="R1122" s="106"/>
      <c r="S1122" s="33" t="s">
        <v>1257</v>
      </c>
      <c r="T1122" s="33" t="s">
        <v>1256</v>
      </c>
    </row>
    <row r="1123" spans="1:20" ht="15" customHeight="1" x14ac:dyDescent="0.35">
      <c r="A1123" s="106"/>
      <c r="B1123" s="106"/>
      <c r="C1123" s="106"/>
      <c r="D1123" s="106"/>
      <c r="E1123" s="94" t="s">
        <v>1281</v>
      </c>
      <c r="F1123" s="95"/>
      <c r="G1123" s="95"/>
      <c r="H1123" s="95"/>
      <c r="I1123" s="30"/>
      <c r="J1123" s="30"/>
      <c r="K1123" s="30"/>
      <c r="L1123" s="53">
        <v>1</v>
      </c>
      <c r="M1123" s="54"/>
      <c r="N1123" s="32">
        <v>1</v>
      </c>
      <c r="O1123" s="106"/>
      <c r="P1123" s="106"/>
      <c r="Q1123" s="106"/>
      <c r="R1123" s="106"/>
      <c r="S1123" s="33" t="s">
        <v>1257</v>
      </c>
      <c r="T1123" s="33" t="s">
        <v>1256</v>
      </c>
    </row>
    <row r="1124" spans="1:20" ht="15" customHeight="1" x14ac:dyDescent="0.35">
      <c r="A1124" s="106"/>
      <c r="B1124" s="106"/>
      <c r="C1124" s="106"/>
      <c r="D1124" s="106"/>
      <c r="E1124" s="94" t="s">
        <v>1352</v>
      </c>
      <c r="F1124" s="95"/>
      <c r="G1124" s="95"/>
      <c r="H1124" s="95"/>
      <c r="I1124" s="30"/>
      <c r="J1124" s="30"/>
      <c r="K1124" s="30"/>
      <c r="L1124" s="53">
        <v>1</v>
      </c>
      <c r="M1124" s="54"/>
      <c r="N1124" s="32">
        <v>1</v>
      </c>
      <c r="O1124" s="106"/>
      <c r="P1124" s="106"/>
      <c r="Q1124" s="106"/>
      <c r="R1124" s="106"/>
      <c r="S1124" s="33" t="s">
        <v>1257</v>
      </c>
      <c r="T1124" s="33" t="s">
        <v>1256</v>
      </c>
    </row>
    <row r="1125" spans="1:20" ht="15" customHeight="1" x14ac:dyDescent="0.35">
      <c r="A1125" s="106"/>
      <c r="B1125" s="106"/>
      <c r="C1125" s="106"/>
      <c r="D1125" s="106"/>
      <c r="E1125" s="94" t="s">
        <v>1353</v>
      </c>
      <c r="F1125" s="95"/>
      <c r="G1125" s="95"/>
      <c r="H1125" s="95"/>
      <c r="I1125" s="30"/>
      <c r="J1125" s="30"/>
      <c r="K1125" s="30"/>
      <c r="L1125" s="53">
        <v>1</v>
      </c>
      <c r="M1125" s="54"/>
      <c r="N1125" s="32">
        <v>1</v>
      </c>
      <c r="O1125" s="106"/>
      <c r="P1125" s="106"/>
      <c r="Q1125" s="106"/>
      <c r="R1125" s="106"/>
      <c r="S1125" s="33" t="s">
        <v>1257</v>
      </c>
      <c r="T1125" s="33" t="s">
        <v>1256</v>
      </c>
    </row>
    <row r="1126" spans="1:20" ht="15" customHeight="1" x14ac:dyDescent="0.35">
      <c r="A1126" s="106"/>
      <c r="B1126" s="106"/>
      <c r="C1126" s="106"/>
      <c r="D1126" s="106"/>
      <c r="E1126" s="94" t="s">
        <v>1346</v>
      </c>
      <c r="F1126" s="95"/>
      <c r="G1126" s="95"/>
      <c r="H1126" s="95"/>
      <c r="I1126" s="30"/>
      <c r="J1126" s="30"/>
      <c r="K1126" s="30"/>
      <c r="L1126" s="53">
        <v>1</v>
      </c>
      <c r="M1126" s="54"/>
      <c r="N1126" s="32">
        <v>1</v>
      </c>
      <c r="O1126" s="106"/>
      <c r="P1126" s="106"/>
      <c r="Q1126" s="106"/>
      <c r="R1126" s="106"/>
      <c r="S1126" s="33" t="s">
        <v>1257</v>
      </c>
      <c r="T1126" s="33" t="s">
        <v>1256</v>
      </c>
    </row>
    <row r="1127" spans="1:20" ht="15" customHeight="1" x14ac:dyDescent="0.35">
      <c r="A1127" s="106"/>
      <c r="B1127" s="106"/>
      <c r="C1127" s="106"/>
      <c r="D1127" s="106"/>
      <c r="E1127" s="94" t="s">
        <v>1354</v>
      </c>
      <c r="F1127" s="95"/>
      <c r="G1127" s="95"/>
      <c r="H1127" s="95"/>
      <c r="I1127" s="30"/>
      <c r="J1127" s="30"/>
      <c r="K1127" s="30"/>
      <c r="L1127" s="53">
        <v>1</v>
      </c>
      <c r="M1127" s="54"/>
      <c r="N1127" s="32">
        <v>1</v>
      </c>
      <c r="O1127" s="106"/>
      <c r="P1127" s="106"/>
      <c r="Q1127" s="106"/>
      <c r="R1127" s="106"/>
      <c r="S1127" s="33" t="s">
        <v>1257</v>
      </c>
      <c r="T1127" s="33" t="s">
        <v>1256</v>
      </c>
    </row>
    <row r="1128" spans="1:20" ht="15" customHeight="1" x14ac:dyDescent="0.35">
      <c r="A1128" s="106"/>
      <c r="B1128" s="106"/>
      <c r="C1128" s="106"/>
      <c r="D1128" s="106"/>
      <c r="E1128" s="94" t="s">
        <v>1355</v>
      </c>
      <c r="F1128" s="95"/>
      <c r="G1128" s="95"/>
      <c r="H1128" s="95"/>
      <c r="I1128" s="30"/>
      <c r="J1128" s="30"/>
      <c r="K1128" s="30"/>
      <c r="L1128" s="53">
        <v>1</v>
      </c>
      <c r="M1128" s="54"/>
      <c r="N1128" s="32">
        <v>1</v>
      </c>
      <c r="O1128" s="106"/>
      <c r="P1128" s="106"/>
      <c r="Q1128" s="106"/>
      <c r="R1128" s="106"/>
      <c r="S1128" s="33" t="s">
        <v>1257</v>
      </c>
      <c r="T1128" s="33" t="s">
        <v>1256</v>
      </c>
    </row>
    <row r="1129" spans="1:20" ht="15" customHeight="1" x14ac:dyDescent="0.35">
      <c r="A1129" s="106"/>
      <c r="B1129" s="106"/>
      <c r="C1129" s="106"/>
      <c r="D1129" s="106"/>
      <c r="E1129" s="94" t="s">
        <v>1356</v>
      </c>
      <c r="F1129" s="95"/>
      <c r="G1129" s="95"/>
      <c r="H1129" s="95"/>
      <c r="I1129" s="30"/>
      <c r="J1129" s="30"/>
      <c r="K1129" s="30"/>
      <c r="L1129" s="53">
        <v>1</v>
      </c>
      <c r="M1129" s="54"/>
      <c r="N1129" s="32">
        <v>1</v>
      </c>
      <c r="O1129" s="106"/>
      <c r="P1129" s="106"/>
      <c r="Q1129" s="106"/>
      <c r="R1129" s="106"/>
      <c r="S1129" s="33" t="s">
        <v>1257</v>
      </c>
      <c r="T1129" s="33" t="s">
        <v>1256</v>
      </c>
    </row>
    <row r="1130" spans="1:20" ht="15" customHeight="1" x14ac:dyDescent="0.35">
      <c r="A1130" s="106"/>
      <c r="B1130" s="106"/>
      <c r="C1130" s="106"/>
      <c r="D1130" s="106"/>
      <c r="E1130" s="94" t="s">
        <v>1357</v>
      </c>
      <c r="F1130" s="95"/>
      <c r="G1130" s="95"/>
      <c r="H1130" s="95"/>
      <c r="I1130" s="30"/>
      <c r="J1130" s="30"/>
      <c r="K1130" s="30"/>
      <c r="L1130" s="53">
        <v>1</v>
      </c>
      <c r="M1130" s="54"/>
      <c r="N1130" s="32">
        <v>1</v>
      </c>
      <c r="O1130" s="106"/>
      <c r="P1130" s="106"/>
      <c r="Q1130" s="106"/>
      <c r="R1130" s="106"/>
      <c r="S1130" s="33" t="s">
        <v>1257</v>
      </c>
      <c r="T1130" s="33" t="s">
        <v>1256</v>
      </c>
    </row>
    <row r="1131" spans="1:20" ht="15" customHeight="1" x14ac:dyDescent="0.35">
      <c r="A1131" s="106"/>
      <c r="B1131" s="106"/>
      <c r="C1131" s="106"/>
      <c r="D1131" s="106"/>
      <c r="E1131" s="94" t="s">
        <v>1358</v>
      </c>
      <c r="F1131" s="95"/>
      <c r="G1131" s="95"/>
      <c r="H1131" s="95"/>
      <c r="I1131" s="30"/>
      <c r="J1131" s="30"/>
      <c r="K1131" s="30"/>
      <c r="L1131" s="53">
        <v>1</v>
      </c>
      <c r="M1131" s="54"/>
      <c r="N1131" s="32">
        <v>1</v>
      </c>
      <c r="O1131" s="106"/>
      <c r="P1131" s="106"/>
      <c r="Q1131" s="106"/>
      <c r="R1131" s="106"/>
      <c r="S1131" s="33" t="s">
        <v>1257</v>
      </c>
      <c r="T1131" s="33" t="s">
        <v>1256</v>
      </c>
    </row>
    <row r="1132" spans="1:20" ht="15" customHeight="1" x14ac:dyDescent="0.35">
      <c r="A1132" s="106"/>
      <c r="B1132" s="106"/>
      <c r="C1132" s="106"/>
      <c r="D1132" s="106"/>
      <c r="E1132" s="94" t="s">
        <v>1354</v>
      </c>
      <c r="F1132" s="95"/>
      <c r="G1132" s="95"/>
      <c r="H1132" s="95"/>
      <c r="I1132" s="30"/>
      <c r="J1132" s="30"/>
      <c r="K1132" s="30"/>
      <c r="L1132" s="53">
        <v>1</v>
      </c>
      <c r="M1132" s="54"/>
      <c r="N1132" s="32">
        <v>1</v>
      </c>
      <c r="O1132" s="106"/>
      <c r="P1132" s="106"/>
      <c r="Q1132" s="106"/>
      <c r="R1132" s="106"/>
      <c r="S1132" s="33" t="s">
        <v>1257</v>
      </c>
      <c r="T1132" s="33" t="s">
        <v>1256</v>
      </c>
    </row>
    <row r="1133" spans="1:20" ht="15" customHeight="1" x14ac:dyDescent="0.35">
      <c r="A1133" s="106"/>
      <c r="B1133" s="106"/>
      <c r="C1133" s="106"/>
      <c r="D1133" s="106"/>
      <c r="E1133" s="94" t="s">
        <v>1359</v>
      </c>
      <c r="F1133" s="95"/>
      <c r="G1133" s="95"/>
      <c r="H1133" s="95"/>
      <c r="I1133" s="30"/>
      <c r="J1133" s="30"/>
      <c r="K1133" s="30"/>
      <c r="L1133" s="53">
        <v>1</v>
      </c>
      <c r="M1133" s="54"/>
      <c r="N1133" s="32">
        <v>1</v>
      </c>
      <c r="O1133" s="106"/>
      <c r="P1133" s="106"/>
      <c r="Q1133" s="106"/>
      <c r="R1133" s="106"/>
      <c r="S1133" s="33" t="s">
        <v>1257</v>
      </c>
      <c r="T1133" s="33" t="s">
        <v>1256</v>
      </c>
    </row>
    <row r="1134" spans="1:20" ht="15" customHeight="1" x14ac:dyDescent="0.35">
      <c r="A1134" s="106"/>
      <c r="B1134" s="106"/>
      <c r="C1134" s="106"/>
      <c r="D1134" s="106"/>
      <c r="E1134" s="94" t="s">
        <v>1360</v>
      </c>
      <c r="F1134" s="95"/>
      <c r="G1134" s="95"/>
      <c r="H1134" s="95"/>
      <c r="I1134" s="30"/>
      <c r="J1134" s="30"/>
      <c r="K1134" s="30"/>
      <c r="L1134" s="53">
        <v>1</v>
      </c>
      <c r="M1134" s="54"/>
      <c r="N1134" s="32">
        <v>1</v>
      </c>
      <c r="O1134" s="106"/>
      <c r="P1134" s="106"/>
      <c r="Q1134" s="106"/>
      <c r="R1134" s="106"/>
      <c r="S1134" s="33" t="s">
        <v>1257</v>
      </c>
      <c r="T1134" s="33" t="s">
        <v>1256</v>
      </c>
    </row>
    <row r="1135" spans="1:20" ht="15" customHeight="1" x14ac:dyDescent="0.35">
      <c r="A1135" s="106"/>
      <c r="B1135" s="106"/>
      <c r="C1135" s="106"/>
      <c r="D1135" s="106"/>
      <c r="E1135" s="94" t="s">
        <v>1361</v>
      </c>
      <c r="F1135" s="95"/>
      <c r="G1135" s="95"/>
      <c r="H1135" s="95"/>
      <c r="I1135" s="30"/>
      <c r="J1135" s="30"/>
      <c r="K1135" s="30"/>
      <c r="L1135" s="53">
        <v>1</v>
      </c>
      <c r="M1135" s="54"/>
      <c r="N1135" s="32">
        <v>1</v>
      </c>
      <c r="O1135" s="106"/>
      <c r="P1135" s="106"/>
      <c r="Q1135" s="106"/>
      <c r="R1135" s="106"/>
      <c r="S1135" s="33" t="s">
        <v>1257</v>
      </c>
      <c r="T1135" s="33" t="s">
        <v>1256</v>
      </c>
    </row>
    <row r="1136" spans="1:20" ht="15" customHeight="1" x14ac:dyDescent="0.35">
      <c r="A1136" s="106"/>
      <c r="B1136" s="106"/>
      <c r="C1136" s="106"/>
      <c r="D1136" s="106"/>
      <c r="E1136" s="94" t="s">
        <v>1362</v>
      </c>
      <c r="F1136" s="95"/>
      <c r="G1136" s="95"/>
      <c r="H1136" s="95"/>
      <c r="I1136" s="30"/>
      <c r="J1136" s="30"/>
      <c r="K1136" s="30"/>
      <c r="L1136" s="53">
        <v>1</v>
      </c>
      <c r="M1136" s="54"/>
      <c r="N1136" s="32">
        <v>1</v>
      </c>
      <c r="O1136" s="106"/>
      <c r="P1136" s="106"/>
      <c r="Q1136" s="106"/>
      <c r="R1136" s="106"/>
      <c r="S1136" s="33" t="s">
        <v>1257</v>
      </c>
      <c r="T1136" s="33" t="s">
        <v>1256</v>
      </c>
    </row>
    <row r="1137" spans="1:20" ht="15" customHeight="1" x14ac:dyDescent="0.35">
      <c r="A1137" s="106"/>
      <c r="B1137" s="106"/>
      <c r="C1137" s="106"/>
      <c r="D1137" s="106"/>
      <c r="E1137" s="94" t="s">
        <v>1362</v>
      </c>
      <c r="F1137" s="95"/>
      <c r="G1137" s="95"/>
      <c r="H1137" s="95"/>
      <c r="I1137" s="30"/>
      <c r="J1137" s="30"/>
      <c r="K1137" s="30"/>
      <c r="L1137" s="53">
        <v>1</v>
      </c>
      <c r="M1137" s="54"/>
      <c r="N1137" s="32">
        <v>1</v>
      </c>
      <c r="O1137" s="106"/>
      <c r="P1137" s="106"/>
      <c r="Q1137" s="106"/>
      <c r="R1137" s="106"/>
      <c r="S1137" s="33" t="s">
        <v>1257</v>
      </c>
      <c r="T1137" s="33" t="s">
        <v>1256</v>
      </c>
    </row>
    <row r="1138" spans="1:20" ht="15" customHeight="1" x14ac:dyDescent="0.35">
      <c r="A1138" s="106"/>
      <c r="B1138" s="106"/>
      <c r="C1138" s="106"/>
      <c r="D1138" s="106"/>
      <c r="E1138" s="94" t="s">
        <v>1363</v>
      </c>
      <c r="F1138" s="95"/>
      <c r="G1138" s="95"/>
      <c r="H1138" s="95"/>
      <c r="I1138" s="30"/>
      <c r="J1138" s="30"/>
      <c r="K1138" s="30"/>
      <c r="L1138" s="53">
        <v>1</v>
      </c>
      <c r="M1138" s="54"/>
      <c r="N1138" s="32">
        <v>1</v>
      </c>
      <c r="O1138" s="106"/>
      <c r="P1138" s="106"/>
      <c r="Q1138" s="106"/>
      <c r="R1138" s="106"/>
      <c r="S1138" s="33" t="s">
        <v>1257</v>
      </c>
      <c r="T1138" s="33" t="s">
        <v>1256</v>
      </c>
    </row>
    <row r="1139" spans="1:20" ht="15" customHeight="1" x14ac:dyDescent="0.35">
      <c r="A1139" s="106"/>
      <c r="B1139" s="106"/>
      <c r="C1139" s="106"/>
      <c r="D1139" s="106"/>
      <c r="E1139" s="94" t="s">
        <v>1350</v>
      </c>
      <c r="F1139" s="95"/>
      <c r="G1139" s="95"/>
      <c r="H1139" s="95"/>
      <c r="I1139" s="30"/>
      <c r="J1139" s="30"/>
      <c r="K1139" s="30"/>
      <c r="L1139" s="53">
        <v>1</v>
      </c>
      <c r="M1139" s="54"/>
      <c r="N1139" s="32">
        <v>1</v>
      </c>
      <c r="O1139" s="106"/>
      <c r="P1139" s="106"/>
      <c r="Q1139" s="106"/>
      <c r="R1139" s="106"/>
      <c r="S1139" s="33" t="s">
        <v>1257</v>
      </c>
      <c r="T1139" s="33" t="s">
        <v>1256</v>
      </c>
    </row>
    <row r="1140" spans="1:20" ht="15" customHeight="1" x14ac:dyDescent="0.35">
      <c r="A1140" s="106"/>
      <c r="B1140" s="106"/>
      <c r="C1140" s="106"/>
      <c r="D1140" s="106"/>
      <c r="E1140" s="94" t="s">
        <v>1364</v>
      </c>
      <c r="F1140" s="95"/>
      <c r="G1140" s="95"/>
      <c r="H1140" s="95"/>
      <c r="I1140" s="30"/>
      <c r="J1140" s="30"/>
      <c r="K1140" s="30"/>
      <c r="L1140" s="53">
        <v>1</v>
      </c>
      <c r="M1140" s="54"/>
      <c r="N1140" s="32">
        <v>1</v>
      </c>
      <c r="O1140" s="106"/>
      <c r="P1140" s="106"/>
      <c r="Q1140" s="106"/>
      <c r="R1140" s="106"/>
      <c r="S1140" s="33" t="s">
        <v>1257</v>
      </c>
      <c r="T1140" s="33" t="s">
        <v>1256</v>
      </c>
    </row>
    <row r="1141" spans="1:20" ht="15" customHeight="1" x14ac:dyDescent="0.35">
      <c r="A1141" s="106"/>
      <c r="B1141" s="106"/>
      <c r="C1141" s="106"/>
      <c r="D1141" s="106"/>
      <c r="E1141" s="94" t="s">
        <v>1352</v>
      </c>
      <c r="F1141" s="95"/>
      <c r="G1141" s="95"/>
      <c r="H1141" s="95"/>
      <c r="I1141" s="30"/>
      <c r="J1141" s="30"/>
      <c r="K1141" s="30"/>
      <c r="L1141" s="53">
        <v>1</v>
      </c>
      <c r="M1141" s="54"/>
      <c r="N1141" s="32">
        <v>1</v>
      </c>
      <c r="O1141" s="106"/>
      <c r="P1141" s="106"/>
      <c r="Q1141" s="106"/>
      <c r="R1141" s="106"/>
      <c r="S1141" s="33" t="s">
        <v>1257</v>
      </c>
      <c r="T1141" s="33" t="s">
        <v>1256</v>
      </c>
    </row>
    <row r="1142" spans="1:20" ht="15" customHeight="1" x14ac:dyDescent="0.35">
      <c r="A1142" s="106"/>
      <c r="B1142" s="106"/>
      <c r="C1142" s="106"/>
      <c r="D1142" s="106"/>
      <c r="E1142" s="94" t="s">
        <v>1365</v>
      </c>
      <c r="F1142" s="95"/>
      <c r="G1142" s="95"/>
      <c r="H1142" s="95"/>
      <c r="I1142" s="30"/>
      <c r="J1142" s="30"/>
      <c r="K1142" s="30"/>
      <c r="L1142" s="53">
        <v>1</v>
      </c>
      <c r="M1142" s="54"/>
      <c r="N1142" s="32">
        <v>1</v>
      </c>
      <c r="O1142" s="106"/>
      <c r="P1142" s="106"/>
      <c r="Q1142" s="106"/>
      <c r="R1142" s="106"/>
      <c r="S1142" s="33" t="s">
        <v>1257</v>
      </c>
      <c r="T1142" s="33" t="s">
        <v>1256</v>
      </c>
    </row>
    <row r="1143" spans="1:20" ht="15" customHeight="1" x14ac:dyDescent="0.35">
      <c r="A1143" s="106"/>
      <c r="B1143" s="106"/>
      <c r="C1143" s="106"/>
      <c r="D1143" s="106"/>
      <c r="E1143" s="94" t="s">
        <v>1366</v>
      </c>
      <c r="F1143" s="95"/>
      <c r="G1143" s="95"/>
      <c r="H1143" s="95"/>
      <c r="I1143" s="30"/>
      <c r="J1143" s="30"/>
      <c r="K1143" s="30"/>
      <c r="L1143" s="53">
        <v>1</v>
      </c>
      <c r="M1143" s="54"/>
      <c r="N1143" s="32">
        <v>1</v>
      </c>
      <c r="O1143" s="106"/>
      <c r="P1143" s="106"/>
      <c r="Q1143" s="106"/>
      <c r="R1143" s="106"/>
      <c r="S1143" s="33" t="s">
        <v>1257</v>
      </c>
      <c r="T1143" s="33" t="s">
        <v>1256</v>
      </c>
    </row>
    <row r="1144" spans="1:20" ht="15" customHeight="1" x14ac:dyDescent="0.35">
      <c r="A1144" s="106"/>
      <c r="B1144" s="106"/>
      <c r="C1144" s="106"/>
      <c r="D1144" s="106"/>
      <c r="E1144" s="94" t="s">
        <v>1366</v>
      </c>
      <c r="F1144" s="95"/>
      <c r="G1144" s="95"/>
      <c r="H1144" s="95"/>
      <c r="I1144" s="30"/>
      <c r="J1144" s="30"/>
      <c r="K1144" s="30"/>
      <c r="L1144" s="53">
        <v>1</v>
      </c>
      <c r="M1144" s="54"/>
      <c r="N1144" s="32">
        <v>1</v>
      </c>
      <c r="O1144" s="106"/>
      <c r="P1144" s="106"/>
      <c r="Q1144" s="106"/>
      <c r="R1144" s="106"/>
      <c r="S1144" s="33" t="s">
        <v>1257</v>
      </c>
      <c r="T1144" s="33" t="s">
        <v>1256</v>
      </c>
    </row>
    <row r="1145" spans="1:20" ht="15" customHeight="1" x14ac:dyDescent="0.35">
      <c r="A1145" s="106"/>
      <c r="B1145" s="106"/>
      <c r="C1145" s="106"/>
      <c r="D1145" s="106"/>
      <c r="E1145" s="94" t="s">
        <v>1367</v>
      </c>
      <c r="F1145" s="95"/>
      <c r="G1145" s="95"/>
      <c r="H1145" s="95"/>
      <c r="I1145" s="30"/>
      <c r="J1145" s="30"/>
      <c r="K1145" s="30"/>
      <c r="L1145" s="53">
        <v>1</v>
      </c>
      <c r="M1145" s="54"/>
      <c r="N1145" s="32">
        <v>1</v>
      </c>
      <c r="O1145" s="106"/>
      <c r="P1145" s="106"/>
      <c r="Q1145" s="106"/>
      <c r="R1145" s="106"/>
      <c r="S1145" s="33" t="s">
        <v>1257</v>
      </c>
      <c r="T1145" s="33" t="s">
        <v>1256</v>
      </c>
    </row>
    <row r="1146" spans="1:20" ht="15" customHeight="1" x14ac:dyDescent="0.35">
      <c r="A1146" s="106"/>
      <c r="B1146" s="106"/>
      <c r="C1146" s="106"/>
      <c r="D1146" s="106"/>
      <c r="E1146" s="94" t="s">
        <v>1352</v>
      </c>
      <c r="F1146" s="95"/>
      <c r="G1146" s="95"/>
      <c r="H1146" s="95"/>
      <c r="I1146" s="30"/>
      <c r="J1146" s="30"/>
      <c r="K1146" s="30"/>
      <c r="L1146" s="53">
        <v>1</v>
      </c>
      <c r="M1146" s="54"/>
      <c r="N1146" s="32">
        <v>1</v>
      </c>
      <c r="O1146" s="106"/>
      <c r="P1146" s="106"/>
      <c r="Q1146" s="106"/>
      <c r="R1146" s="106"/>
      <c r="S1146" s="33" t="s">
        <v>1257</v>
      </c>
      <c r="T1146" s="33" t="s">
        <v>1256</v>
      </c>
    </row>
    <row r="1147" spans="1:20" ht="15" customHeight="1" x14ac:dyDescent="0.35">
      <c r="A1147" s="106"/>
      <c r="B1147" s="106"/>
      <c r="C1147" s="106"/>
      <c r="D1147" s="106"/>
      <c r="E1147" s="94" t="s">
        <v>1368</v>
      </c>
      <c r="F1147" s="95"/>
      <c r="G1147" s="95"/>
      <c r="H1147" s="95"/>
      <c r="I1147" s="30"/>
      <c r="J1147" s="30"/>
      <c r="K1147" s="30"/>
      <c r="L1147" s="53">
        <v>1</v>
      </c>
      <c r="M1147" s="54"/>
      <c r="N1147" s="32">
        <v>1</v>
      </c>
      <c r="O1147" s="106"/>
      <c r="P1147" s="106"/>
      <c r="Q1147" s="106"/>
      <c r="R1147" s="106"/>
      <c r="S1147" s="33" t="s">
        <v>1257</v>
      </c>
      <c r="T1147" s="33" t="s">
        <v>1256</v>
      </c>
    </row>
    <row r="1148" spans="1:20" ht="15" customHeight="1" x14ac:dyDescent="0.35">
      <c r="A1148" s="106"/>
      <c r="B1148" s="106"/>
      <c r="C1148" s="106"/>
      <c r="D1148" s="106"/>
      <c r="E1148" s="94" t="s">
        <v>1369</v>
      </c>
      <c r="F1148" s="95"/>
      <c r="G1148" s="95"/>
      <c r="H1148" s="95"/>
      <c r="I1148" s="30"/>
      <c r="J1148" s="30"/>
      <c r="K1148" s="30"/>
      <c r="L1148" s="53">
        <v>1</v>
      </c>
      <c r="M1148" s="54"/>
      <c r="N1148" s="32">
        <v>1</v>
      </c>
      <c r="O1148" s="106"/>
      <c r="P1148" s="106"/>
      <c r="Q1148" s="106"/>
      <c r="R1148" s="106"/>
      <c r="S1148" s="33" t="s">
        <v>1257</v>
      </c>
      <c r="T1148" s="33" t="s">
        <v>1256</v>
      </c>
    </row>
    <row r="1149" spans="1:20" ht="15" customHeight="1" x14ac:dyDescent="0.35">
      <c r="A1149" s="106"/>
      <c r="B1149" s="106"/>
      <c r="C1149" s="106"/>
      <c r="D1149" s="106"/>
      <c r="E1149" s="94" t="s">
        <v>1350</v>
      </c>
      <c r="F1149" s="95"/>
      <c r="G1149" s="95"/>
      <c r="H1149" s="95"/>
      <c r="I1149" s="30"/>
      <c r="J1149" s="30"/>
      <c r="K1149" s="30"/>
      <c r="L1149" s="53">
        <v>1</v>
      </c>
      <c r="M1149" s="54"/>
      <c r="N1149" s="32">
        <v>1</v>
      </c>
      <c r="O1149" s="106"/>
      <c r="P1149" s="106"/>
      <c r="Q1149" s="106"/>
      <c r="R1149" s="106"/>
      <c r="S1149" s="33" t="s">
        <v>1257</v>
      </c>
      <c r="T1149" s="33" t="s">
        <v>1256</v>
      </c>
    </row>
    <row r="1150" spans="1:20" ht="15" customHeight="1" x14ac:dyDescent="0.35">
      <c r="A1150" s="106"/>
      <c r="B1150" s="106"/>
      <c r="C1150" s="106"/>
      <c r="D1150" s="106"/>
      <c r="E1150" s="94" t="s">
        <v>1360</v>
      </c>
      <c r="F1150" s="95"/>
      <c r="G1150" s="95"/>
      <c r="H1150" s="95"/>
      <c r="I1150" s="30"/>
      <c r="J1150" s="30"/>
      <c r="K1150" s="30"/>
      <c r="L1150" s="53">
        <v>1</v>
      </c>
      <c r="M1150" s="54"/>
      <c r="N1150" s="32">
        <v>1</v>
      </c>
      <c r="O1150" s="106"/>
      <c r="P1150" s="106"/>
      <c r="Q1150" s="106"/>
      <c r="R1150" s="106"/>
      <c r="S1150" s="33" t="s">
        <v>1257</v>
      </c>
      <c r="T1150" s="33" t="s">
        <v>1256</v>
      </c>
    </row>
    <row r="1151" spans="1:20" ht="15" customHeight="1" x14ac:dyDescent="0.35">
      <c r="A1151" s="106"/>
      <c r="B1151" s="106"/>
      <c r="C1151" s="106"/>
      <c r="D1151" s="106"/>
      <c r="E1151" s="94" t="s">
        <v>1370</v>
      </c>
      <c r="F1151" s="95"/>
      <c r="G1151" s="95"/>
      <c r="H1151" s="95"/>
      <c r="I1151" s="30"/>
      <c r="J1151" s="30"/>
      <c r="K1151" s="30"/>
      <c r="L1151" s="53">
        <v>1</v>
      </c>
      <c r="M1151" s="54"/>
      <c r="N1151" s="32">
        <v>1</v>
      </c>
      <c r="O1151" s="106"/>
      <c r="P1151" s="106"/>
      <c r="Q1151" s="106"/>
      <c r="R1151" s="106"/>
      <c r="S1151" s="33" t="s">
        <v>1257</v>
      </c>
      <c r="T1151" s="33" t="s">
        <v>1256</v>
      </c>
    </row>
    <row r="1152" spans="1:20" ht="15" customHeight="1" x14ac:dyDescent="0.35">
      <c r="A1152" s="106"/>
      <c r="B1152" s="106"/>
      <c r="C1152" s="106"/>
      <c r="D1152" s="106"/>
      <c r="E1152" s="94" t="s">
        <v>1371</v>
      </c>
      <c r="F1152" s="95"/>
      <c r="G1152" s="95"/>
      <c r="H1152" s="95"/>
      <c r="I1152" s="30"/>
      <c r="J1152" s="30"/>
      <c r="K1152" s="30"/>
      <c r="L1152" s="53">
        <v>1</v>
      </c>
      <c r="M1152" s="54"/>
      <c r="N1152" s="32">
        <v>1</v>
      </c>
      <c r="O1152" s="106"/>
      <c r="P1152" s="106"/>
      <c r="Q1152" s="106"/>
      <c r="R1152" s="106"/>
      <c r="S1152" s="33" t="s">
        <v>1257</v>
      </c>
      <c r="T1152" s="33" t="s">
        <v>1256</v>
      </c>
    </row>
    <row r="1153" spans="1:20" ht="15" customHeight="1" x14ac:dyDescent="0.35">
      <c r="A1153" s="106"/>
      <c r="B1153" s="106"/>
      <c r="C1153" s="106"/>
      <c r="D1153" s="106"/>
      <c r="E1153" s="94" t="s">
        <v>1357</v>
      </c>
      <c r="F1153" s="95"/>
      <c r="G1153" s="95"/>
      <c r="H1153" s="95"/>
      <c r="I1153" s="30"/>
      <c r="J1153" s="30"/>
      <c r="K1153" s="30"/>
      <c r="L1153" s="53">
        <v>1</v>
      </c>
      <c r="M1153" s="54"/>
      <c r="N1153" s="32">
        <v>1</v>
      </c>
      <c r="O1153" s="106"/>
      <c r="P1153" s="106"/>
      <c r="Q1153" s="106"/>
      <c r="R1153" s="106"/>
      <c r="S1153" s="33" t="s">
        <v>1257</v>
      </c>
      <c r="T1153" s="33" t="s">
        <v>1256</v>
      </c>
    </row>
    <row r="1154" spans="1:20" ht="15" customHeight="1" x14ac:dyDescent="0.35">
      <c r="A1154" s="106"/>
      <c r="B1154" s="106"/>
      <c r="C1154" s="106"/>
      <c r="D1154" s="106"/>
      <c r="E1154" s="94" t="s">
        <v>1372</v>
      </c>
      <c r="F1154" s="95"/>
      <c r="G1154" s="95"/>
      <c r="H1154" s="95"/>
      <c r="I1154" s="30"/>
      <c r="J1154" s="30"/>
      <c r="K1154" s="30"/>
      <c r="L1154" s="53">
        <v>1</v>
      </c>
      <c r="M1154" s="54"/>
      <c r="N1154" s="32">
        <v>1</v>
      </c>
      <c r="O1154" s="106"/>
      <c r="P1154" s="106"/>
      <c r="Q1154" s="106"/>
      <c r="R1154" s="106"/>
      <c r="S1154" s="33" t="s">
        <v>1257</v>
      </c>
      <c r="T1154" s="33" t="s">
        <v>1256</v>
      </c>
    </row>
    <row r="1155" spans="1:20" ht="15" customHeight="1" x14ac:dyDescent="0.35">
      <c r="A1155" s="106"/>
      <c r="B1155" s="106"/>
      <c r="C1155" s="106"/>
      <c r="D1155" s="106"/>
      <c r="E1155" s="94" t="s">
        <v>1373</v>
      </c>
      <c r="F1155" s="95"/>
      <c r="G1155" s="95"/>
      <c r="H1155" s="95"/>
      <c r="I1155" s="30"/>
      <c r="J1155" s="30"/>
      <c r="K1155" s="30"/>
      <c r="L1155" s="53">
        <v>1</v>
      </c>
      <c r="M1155" s="54"/>
      <c r="N1155" s="32">
        <v>1</v>
      </c>
      <c r="O1155" s="106"/>
      <c r="P1155" s="106"/>
      <c r="Q1155" s="106"/>
      <c r="R1155" s="106"/>
      <c r="S1155" s="33" t="s">
        <v>1257</v>
      </c>
      <c r="T1155" s="33" t="s">
        <v>1256</v>
      </c>
    </row>
    <row r="1156" spans="1:20" ht="15" customHeight="1" x14ac:dyDescent="0.35">
      <c r="A1156" s="106"/>
      <c r="B1156" s="106"/>
      <c r="C1156" s="106"/>
      <c r="D1156" s="106"/>
      <c r="E1156" s="94" t="s">
        <v>1374</v>
      </c>
      <c r="F1156" s="95"/>
      <c r="G1156" s="95"/>
      <c r="H1156" s="95"/>
      <c r="I1156" s="30"/>
      <c r="J1156" s="30"/>
      <c r="K1156" s="30"/>
      <c r="L1156" s="53">
        <v>1</v>
      </c>
      <c r="M1156" s="54"/>
      <c r="N1156" s="32">
        <v>1</v>
      </c>
      <c r="O1156" s="106"/>
      <c r="P1156" s="106"/>
      <c r="Q1156" s="106"/>
      <c r="R1156" s="106"/>
      <c r="S1156" s="33" t="s">
        <v>1257</v>
      </c>
      <c r="T1156" s="33" t="s">
        <v>1256</v>
      </c>
    </row>
    <row r="1157" spans="1:20" ht="15" customHeight="1" x14ac:dyDescent="0.35">
      <c r="A1157" s="106"/>
      <c r="B1157" s="106"/>
      <c r="C1157" s="106"/>
      <c r="D1157" s="106"/>
      <c r="E1157" s="94" t="s">
        <v>1317</v>
      </c>
      <c r="F1157" s="95"/>
      <c r="G1157" s="95"/>
      <c r="H1157" s="95"/>
      <c r="I1157" s="30"/>
      <c r="J1157" s="30"/>
      <c r="K1157" s="30"/>
      <c r="L1157" s="53">
        <v>1</v>
      </c>
      <c r="M1157" s="54"/>
      <c r="N1157" s="32">
        <v>1</v>
      </c>
      <c r="O1157" s="106"/>
      <c r="P1157" s="106"/>
      <c r="Q1157" s="106"/>
      <c r="R1157" s="106"/>
      <c r="S1157" s="33" t="s">
        <v>1257</v>
      </c>
      <c r="T1157" s="33" t="s">
        <v>1256</v>
      </c>
    </row>
    <row r="1158" spans="1:20" ht="15" customHeight="1" x14ac:dyDescent="0.35">
      <c r="A1158" s="106"/>
      <c r="B1158" s="106"/>
      <c r="C1158" s="106"/>
      <c r="D1158" s="106"/>
      <c r="E1158" s="94" t="s">
        <v>1375</v>
      </c>
      <c r="F1158" s="95"/>
      <c r="G1158" s="95"/>
      <c r="H1158" s="95"/>
      <c r="I1158" s="30"/>
      <c r="J1158" s="30"/>
      <c r="K1158" s="30"/>
      <c r="L1158" s="53">
        <v>1</v>
      </c>
      <c r="M1158" s="54"/>
      <c r="N1158" s="32">
        <v>1</v>
      </c>
      <c r="O1158" s="106"/>
      <c r="P1158" s="106"/>
      <c r="Q1158" s="106"/>
      <c r="R1158" s="106"/>
      <c r="S1158" s="33" t="s">
        <v>1257</v>
      </c>
      <c r="T1158" s="33" t="s">
        <v>1256</v>
      </c>
    </row>
    <row r="1159" spans="1:20" ht="15" customHeight="1" x14ac:dyDescent="0.35">
      <c r="A1159" s="106"/>
      <c r="B1159" s="106"/>
      <c r="C1159" s="106"/>
      <c r="D1159" s="106"/>
      <c r="E1159" s="94" t="s">
        <v>1346</v>
      </c>
      <c r="F1159" s="95"/>
      <c r="G1159" s="95"/>
      <c r="H1159" s="95"/>
      <c r="I1159" s="30"/>
      <c r="J1159" s="30"/>
      <c r="K1159" s="30"/>
      <c r="L1159" s="53">
        <v>1</v>
      </c>
      <c r="M1159" s="54"/>
      <c r="N1159" s="32">
        <v>1</v>
      </c>
      <c r="O1159" s="106"/>
      <c r="P1159" s="106"/>
      <c r="Q1159" s="106"/>
      <c r="R1159" s="106"/>
      <c r="S1159" s="33" t="s">
        <v>1257</v>
      </c>
      <c r="T1159" s="33" t="s">
        <v>1256</v>
      </c>
    </row>
    <row r="1160" spans="1:20" ht="15" customHeight="1" x14ac:dyDescent="0.35">
      <c r="A1160" s="106"/>
      <c r="B1160" s="106"/>
      <c r="C1160" s="106"/>
      <c r="D1160" s="106"/>
      <c r="E1160" s="94" t="s">
        <v>1375</v>
      </c>
      <c r="F1160" s="95"/>
      <c r="G1160" s="95"/>
      <c r="H1160" s="95"/>
      <c r="I1160" s="30"/>
      <c r="J1160" s="30"/>
      <c r="K1160" s="30"/>
      <c r="L1160" s="53">
        <v>1</v>
      </c>
      <c r="M1160" s="54"/>
      <c r="N1160" s="32">
        <v>1</v>
      </c>
      <c r="O1160" s="106"/>
      <c r="P1160" s="106"/>
      <c r="Q1160" s="106"/>
      <c r="R1160" s="106"/>
      <c r="S1160" s="33" t="s">
        <v>1257</v>
      </c>
      <c r="T1160" s="33" t="s">
        <v>1256</v>
      </c>
    </row>
    <row r="1161" spans="1:20" ht="15" customHeight="1" x14ac:dyDescent="0.35">
      <c r="A1161" s="106"/>
      <c r="B1161" s="106"/>
      <c r="C1161" s="106"/>
      <c r="D1161" s="106"/>
      <c r="E1161" s="94" t="s">
        <v>1376</v>
      </c>
      <c r="F1161" s="95"/>
      <c r="G1161" s="95"/>
      <c r="H1161" s="95"/>
      <c r="I1161" s="30"/>
      <c r="J1161" s="30"/>
      <c r="K1161" s="30"/>
      <c r="L1161" s="53">
        <v>1</v>
      </c>
      <c r="M1161" s="54"/>
      <c r="N1161" s="32">
        <v>1</v>
      </c>
      <c r="O1161" s="106"/>
      <c r="P1161" s="106"/>
      <c r="Q1161" s="106"/>
      <c r="R1161" s="106"/>
      <c r="S1161" s="33" t="s">
        <v>1257</v>
      </c>
      <c r="T1161" s="33" t="s">
        <v>1256</v>
      </c>
    </row>
    <row r="1162" spans="1:20" ht="15" customHeight="1" x14ac:dyDescent="0.35">
      <c r="A1162" s="106"/>
      <c r="B1162" s="106"/>
      <c r="C1162" s="106"/>
      <c r="D1162" s="106"/>
      <c r="E1162" s="94" t="s">
        <v>1377</v>
      </c>
      <c r="F1162" s="95"/>
      <c r="G1162" s="95"/>
      <c r="H1162" s="95"/>
      <c r="I1162" s="30"/>
      <c r="J1162" s="30"/>
      <c r="K1162" s="30"/>
      <c r="L1162" s="53">
        <v>1</v>
      </c>
      <c r="M1162" s="54"/>
      <c r="N1162" s="32">
        <v>1</v>
      </c>
      <c r="O1162" s="106"/>
      <c r="P1162" s="106"/>
      <c r="Q1162" s="106"/>
      <c r="R1162" s="106"/>
      <c r="S1162" s="33" t="s">
        <v>1257</v>
      </c>
      <c r="T1162" s="33" t="s">
        <v>1256</v>
      </c>
    </row>
    <row r="1163" spans="1:20" ht="15" customHeight="1" x14ac:dyDescent="0.35">
      <c r="A1163" s="106"/>
      <c r="B1163" s="106"/>
      <c r="C1163" s="106"/>
      <c r="D1163" s="106"/>
      <c r="E1163" s="94" t="s">
        <v>1378</v>
      </c>
      <c r="F1163" s="95"/>
      <c r="G1163" s="95"/>
      <c r="H1163" s="95"/>
      <c r="I1163" s="30"/>
      <c r="J1163" s="30"/>
      <c r="K1163" s="30"/>
      <c r="L1163" s="53">
        <v>1</v>
      </c>
      <c r="M1163" s="54"/>
      <c r="N1163" s="32">
        <v>1</v>
      </c>
      <c r="O1163" s="106"/>
      <c r="P1163" s="106"/>
      <c r="Q1163" s="106"/>
      <c r="R1163" s="106"/>
      <c r="S1163" s="33" t="s">
        <v>1257</v>
      </c>
      <c r="T1163" s="33" t="s">
        <v>1256</v>
      </c>
    </row>
    <row r="1164" spans="1:20" ht="15" customHeight="1" x14ac:dyDescent="0.35">
      <c r="A1164" s="106"/>
      <c r="B1164" s="106"/>
      <c r="C1164" s="106"/>
      <c r="D1164" s="106"/>
      <c r="E1164" s="94" t="s">
        <v>1270</v>
      </c>
      <c r="F1164" s="95"/>
      <c r="G1164" s="95"/>
      <c r="H1164" s="95"/>
      <c r="I1164" s="30"/>
      <c r="J1164" s="30"/>
      <c r="K1164" s="30"/>
      <c r="L1164" s="53">
        <v>1</v>
      </c>
      <c r="M1164" s="54"/>
      <c r="N1164" s="32">
        <v>1</v>
      </c>
      <c r="O1164" s="106"/>
      <c r="P1164" s="106"/>
      <c r="Q1164" s="106"/>
      <c r="R1164" s="106"/>
      <c r="S1164" s="33" t="s">
        <v>1257</v>
      </c>
      <c r="T1164" s="33" t="s">
        <v>1256</v>
      </c>
    </row>
    <row r="1165" spans="1:20" ht="15" customHeight="1" x14ac:dyDescent="0.35">
      <c r="A1165" s="106"/>
      <c r="B1165" s="106"/>
      <c r="C1165" s="106"/>
      <c r="D1165" s="106"/>
      <c r="E1165" s="94" t="s">
        <v>1270</v>
      </c>
      <c r="F1165" s="95"/>
      <c r="G1165" s="95"/>
      <c r="H1165" s="95"/>
      <c r="I1165" s="30"/>
      <c r="J1165" s="30"/>
      <c r="K1165" s="30"/>
      <c r="L1165" s="53">
        <v>1</v>
      </c>
      <c r="M1165" s="54"/>
      <c r="N1165" s="32">
        <v>1</v>
      </c>
      <c r="O1165" s="106"/>
      <c r="P1165" s="106"/>
      <c r="Q1165" s="106"/>
      <c r="R1165" s="106"/>
      <c r="S1165" s="33" t="s">
        <v>1257</v>
      </c>
      <c r="T1165" s="33" t="s">
        <v>1256</v>
      </c>
    </row>
    <row r="1166" spans="1:20" ht="15" customHeight="1" x14ac:dyDescent="0.35">
      <c r="A1166" s="106"/>
      <c r="B1166" s="106"/>
      <c r="C1166" s="106"/>
      <c r="D1166" s="106"/>
      <c r="E1166" s="94" t="s">
        <v>1270</v>
      </c>
      <c r="F1166" s="95"/>
      <c r="G1166" s="95"/>
      <c r="H1166" s="95"/>
      <c r="I1166" s="30"/>
      <c r="J1166" s="30"/>
      <c r="K1166" s="30"/>
      <c r="L1166" s="53">
        <v>1</v>
      </c>
      <c r="M1166" s="54"/>
      <c r="N1166" s="32">
        <v>1</v>
      </c>
      <c r="O1166" s="106"/>
      <c r="P1166" s="106"/>
      <c r="Q1166" s="106"/>
      <c r="R1166" s="106"/>
      <c r="S1166" s="33" t="s">
        <v>1257</v>
      </c>
      <c r="T1166" s="33" t="s">
        <v>1256</v>
      </c>
    </row>
    <row r="1167" spans="1:20" ht="15" customHeight="1" x14ac:dyDescent="0.35">
      <c r="A1167" s="106"/>
      <c r="B1167" s="106"/>
      <c r="C1167" s="106"/>
      <c r="D1167" s="106"/>
      <c r="E1167" s="94" t="s">
        <v>1379</v>
      </c>
      <c r="F1167" s="95"/>
      <c r="G1167" s="95"/>
      <c r="H1167" s="95"/>
      <c r="I1167" s="30"/>
      <c r="J1167" s="30"/>
      <c r="K1167" s="30"/>
      <c r="L1167" s="53">
        <v>1</v>
      </c>
      <c r="M1167" s="54"/>
      <c r="N1167" s="32">
        <v>1</v>
      </c>
      <c r="O1167" s="106"/>
      <c r="P1167" s="106"/>
      <c r="Q1167" s="106"/>
      <c r="R1167" s="106"/>
      <c r="S1167" s="33" t="s">
        <v>1257</v>
      </c>
      <c r="T1167" s="33" t="s">
        <v>1256</v>
      </c>
    </row>
    <row r="1168" spans="1:20" ht="15" customHeight="1" x14ac:dyDescent="0.35">
      <c r="A1168" s="106"/>
      <c r="B1168" s="106"/>
      <c r="C1168" s="106"/>
      <c r="D1168" s="106"/>
      <c r="E1168" s="94" t="s">
        <v>1346</v>
      </c>
      <c r="F1168" s="95"/>
      <c r="G1168" s="95"/>
      <c r="H1168" s="95"/>
      <c r="I1168" s="30"/>
      <c r="J1168" s="30"/>
      <c r="K1168" s="30"/>
      <c r="L1168" s="53">
        <v>1</v>
      </c>
      <c r="M1168" s="54"/>
      <c r="N1168" s="32">
        <v>1</v>
      </c>
      <c r="O1168" s="106"/>
      <c r="P1168" s="106"/>
      <c r="Q1168" s="106"/>
      <c r="R1168" s="106"/>
      <c r="S1168" s="33" t="s">
        <v>1257</v>
      </c>
      <c r="T1168" s="33" t="s">
        <v>1256</v>
      </c>
    </row>
    <row r="1169" spans="1:20" ht="15" customHeight="1" x14ac:dyDescent="0.35">
      <c r="A1169" s="106"/>
      <c r="B1169" s="106"/>
      <c r="C1169" s="106"/>
      <c r="D1169" s="106"/>
      <c r="E1169" s="94" t="s">
        <v>1278</v>
      </c>
      <c r="F1169" s="95"/>
      <c r="G1169" s="95"/>
      <c r="H1169" s="95"/>
      <c r="I1169" s="30"/>
      <c r="J1169" s="30"/>
      <c r="K1169" s="30"/>
      <c r="L1169" s="53">
        <v>1</v>
      </c>
      <c r="M1169" s="54"/>
      <c r="N1169" s="32">
        <v>1</v>
      </c>
      <c r="O1169" s="106"/>
      <c r="P1169" s="106"/>
      <c r="Q1169" s="106"/>
      <c r="R1169" s="106"/>
      <c r="S1169" s="33" t="s">
        <v>1257</v>
      </c>
      <c r="T1169" s="33" t="s">
        <v>1256</v>
      </c>
    </row>
    <row r="1170" spans="1:20" ht="15" customHeight="1" x14ac:dyDescent="0.35">
      <c r="A1170" s="106"/>
      <c r="B1170" s="106"/>
      <c r="C1170" s="106"/>
      <c r="D1170" s="106"/>
      <c r="E1170" s="94" t="s">
        <v>1380</v>
      </c>
      <c r="F1170" s="95"/>
      <c r="G1170" s="95"/>
      <c r="H1170" s="95"/>
      <c r="I1170" s="30"/>
      <c r="J1170" s="30"/>
      <c r="K1170" s="30"/>
      <c r="L1170" s="53">
        <v>1</v>
      </c>
      <c r="M1170" s="54"/>
      <c r="N1170" s="32">
        <v>1</v>
      </c>
      <c r="O1170" s="106"/>
      <c r="P1170" s="106"/>
      <c r="Q1170" s="106"/>
      <c r="R1170" s="106"/>
      <c r="S1170" s="33" t="s">
        <v>1257</v>
      </c>
      <c r="T1170" s="33" t="s">
        <v>1256</v>
      </c>
    </row>
    <row r="1171" spans="1:20" ht="15" customHeight="1" x14ac:dyDescent="0.35">
      <c r="A1171" s="106"/>
      <c r="B1171" s="106"/>
      <c r="C1171" s="106"/>
      <c r="D1171" s="106"/>
      <c r="E1171" s="94" t="s">
        <v>1381</v>
      </c>
      <c r="F1171" s="95"/>
      <c r="G1171" s="95"/>
      <c r="H1171" s="95"/>
      <c r="I1171" s="30"/>
      <c r="J1171" s="30"/>
      <c r="K1171" s="30"/>
      <c r="L1171" s="53">
        <v>1</v>
      </c>
      <c r="M1171" s="54"/>
      <c r="N1171" s="32">
        <v>1</v>
      </c>
      <c r="O1171" s="106"/>
      <c r="P1171" s="106"/>
      <c r="Q1171" s="106"/>
      <c r="R1171" s="106"/>
      <c r="S1171" s="33" t="s">
        <v>1257</v>
      </c>
      <c r="T1171" s="33" t="s">
        <v>1256</v>
      </c>
    </row>
    <row r="1172" spans="1:20" ht="15" customHeight="1" x14ac:dyDescent="0.35">
      <c r="A1172" s="106"/>
      <c r="B1172" s="106"/>
      <c r="C1172" s="106"/>
      <c r="D1172" s="106"/>
      <c r="E1172" s="94" t="s">
        <v>1382</v>
      </c>
      <c r="F1172" s="95"/>
      <c r="G1172" s="95"/>
      <c r="H1172" s="95"/>
      <c r="I1172" s="30"/>
      <c r="J1172" s="30"/>
      <c r="K1172" s="30"/>
      <c r="L1172" s="53">
        <v>1</v>
      </c>
      <c r="M1172" s="54"/>
      <c r="N1172" s="32">
        <v>1</v>
      </c>
      <c r="O1172" s="106"/>
      <c r="P1172" s="106"/>
      <c r="Q1172" s="106"/>
      <c r="R1172" s="106"/>
      <c r="S1172" s="33" t="s">
        <v>1257</v>
      </c>
      <c r="T1172" s="33" t="s">
        <v>1256</v>
      </c>
    </row>
    <row r="1173" spans="1:20" ht="15" customHeight="1" x14ac:dyDescent="0.35">
      <c r="A1173" s="106"/>
      <c r="B1173" s="106"/>
      <c r="C1173" s="106"/>
      <c r="D1173" s="106"/>
      <c r="E1173" s="94" t="s">
        <v>1383</v>
      </c>
      <c r="F1173" s="95"/>
      <c r="G1173" s="95"/>
      <c r="H1173" s="95"/>
      <c r="I1173" s="30"/>
      <c r="J1173" s="30"/>
      <c r="K1173" s="30"/>
      <c r="L1173" s="53">
        <v>1</v>
      </c>
      <c r="M1173" s="54"/>
      <c r="N1173" s="32">
        <v>1</v>
      </c>
      <c r="O1173" s="106"/>
      <c r="P1173" s="106"/>
      <c r="Q1173" s="106"/>
      <c r="R1173" s="106"/>
      <c r="S1173" s="33" t="s">
        <v>1257</v>
      </c>
      <c r="T1173" s="33" t="s">
        <v>1256</v>
      </c>
    </row>
    <row r="1174" spans="1:20" ht="15" customHeight="1" x14ac:dyDescent="0.35">
      <c r="A1174" s="106"/>
      <c r="B1174" s="106"/>
      <c r="C1174" s="106"/>
      <c r="D1174" s="106"/>
      <c r="E1174" s="94" t="s">
        <v>1384</v>
      </c>
      <c r="F1174" s="95"/>
      <c r="G1174" s="95"/>
      <c r="H1174" s="95"/>
      <c r="I1174" s="30"/>
      <c r="J1174" s="30"/>
      <c r="K1174" s="30"/>
      <c r="L1174" s="53">
        <v>1</v>
      </c>
      <c r="M1174" s="54"/>
      <c r="N1174" s="32">
        <v>1</v>
      </c>
      <c r="O1174" s="106"/>
      <c r="P1174" s="106"/>
      <c r="Q1174" s="106"/>
      <c r="R1174" s="106"/>
      <c r="S1174" s="33" t="s">
        <v>1257</v>
      </c>
      <c r="T1174" s="33" t="s">
        <v>1256</v>
      </c>
    </row>
    <row r="1175" spans="1:20" ht="15" customHeight="1" x14ac:dyDescent="0.35">
      <c r="A1175" s="106"/>
      <c r="B1175" s="106"/>
      <c r="C1175" s="106"/>
      <c r="D1175" s="106"/>
      <c r="E1175" s="94" t="s">
        <v>1385</v>
      </c>
      <c r="F1175" s="95"/>
      <c r="G1175" s="95"/>
      <c r="H1175" s="95"/>
      <c r="I1175" s="30"/>
      <c r="J1175" s="30"/>
      <c r="K1175" s="30"/>
      <c r="L1175" s="53">
        <v>1</v>
      </c>
      <c r="M1175" s="54"/>
      <c r="N1175" s="32">
        <v>1</v>
      </c>
      <c r="O1175" s="106"/>
      <c r="P1175" s="106"/>
      <c r="Q1175" s="106"/>
      <c r="R1175" s="106"/>
      <c r="S1175" s="33" t="s">
        <v>1257</v>
      </c>
      <c r="T1175" s="33" t="s">
        <v>1256</v>
      </c>
    </row>
    <row r="1176" spans="1:20" ht="15" customHeight="1" x14ac:dyDescent="0.35">
      <c r="A1176" s="106"/>
      <c r="B1176" s="106"/>
      <c r="C1176" s="106"/>
      <c r="D1176" s="106"/>
      <c r="E1176" s="94" t="s">
        <v>1386</v>
      </c>
      <c r="F1176" s="95"/>
      <c r="G1176" s="95"/>
      <c r="H1176" s="95"/>
      <c r="I1176" s="30"/>
      <c r="J1176" s="30"/>
      <c r="K1176" s="30"/>
      <c r="L1176" s="53">
        <v>1</v>
      </c>
      <c r="M1176" s="54"/>
      <c r="N1176" s="32">
        <v>1</v>
      </c>
      <c r="O1176" s="106"/>
      <c r="P1176" s="106"/>
      <c r="Q1176" s="106"/>
      <c r="R1176" s="106"/>
      <c r="S1176" s="33" t="s">
        <v>1257</v>
      </c>
      <c r="T1176" s="33" t="s">
        <v>1256</v>
      </c>
    </row>
    <row r="1177" spans="1:20" ht="15" customHeight="1" x14ac:dyDescent="0.35">
      <c r="A1177" s="106"/>
      <c r="B1177" s="106"/>
      <c r="C1177" s="106"/>
      <c r="D1177" s="106"/>
      <c r="E1177" s="94" t="s">
        <v>1386</v>
      </c>
      <c r="F1177" s="95"/>
      <c r="G1177" s="95"/>
      <c r="H1177" s="95"/>
      <c r="I1177" s="30"/>
      <c r="J1177" s="30"/>
      <c r="K1177" s="30"/>
      <c r="L1177" s="53">
        <v>1</v>
      </c>
      <c r="M1177" s="54"/>
      <c r="N1177" s="32">
        <v>1</v>
      </c>
      <c r="O1177" s="106"/>
      <c r="P1177" s="106"/>
      <c r="Q1177" s="106"/>
      <c r="R1177" s="106"/>
      <c r="S1177" s="33" t="s">
        <v>1257</v>
      </c>
      <c r="T1177" s="33" t="s">
        <v>1256</v>
      </c>
    </row>
    <row r="1178" spans="1:20" ht="15" customHeight="1" x14ac:dyDescent="0.35">
      <c r="A1178" s="106"/>
      <c r="B1178" s="106"/>
      <c r="C1178" s="106"/>
      <c r="D1178" s="106"/>
      <c r="E1178" s="94" t="s">
        <v>1386</v>
      </c>
      <c r="F1178" s="95"/>
      <c r="G1178" s="95"/>
      <c r="H1178" s="95"/>
      <c r="I1178" s="30"/>
      <c r="J1178" s="30"/>
      <c r="K1178" s="30"/>
      <c r="L1178" s="53">
        <v>1</v>
      </c>
      <c r="M1178" s="54"/>
      <c r="N1178" s="32">
        <v>1</v>
      </c>
      <c r="O1178" s="106"/>
      <c r="P1178" s="106"/>
      <c r="Q1178" s="106"/>
      <c r="R1178" s="106"/>
      <c r="S1178" s="33" t="s">
        <v>1257</v>
      </c>
      <c r="T1178" s="33" t="s">
        <v>1256</v>
      </c>
    </row>
    <row r="1179" spans="1:20" ht="15" customHeight="1" x14ac:dyDescent="0.35">
      <c r="A1179" s="106"/>
      <c r="B1179" s="106"/>
      <c r="C1179" s="106"/>
      <c r="D1179" s="106"/>
      <c r="E1179" s="94" t="s">
        <v>1386</v>
      </c>
      <c r="F1179" s="95"/>
      <c r="G1179" s="95"/>
      <c r="H1179" s="95"/>
      <c r="I1179" s="30"/>
      <c r="J1179" s="30"/>
      <c r="K1179" s="30"/>
      <c r="L1179" s="53">
        <v>1</v>
      </c>
      <c r="M1179" s="54"/>
      <c r="N1179" s="32">
        <v>1</v>
      </c>
      <c r="O1179" s="106"/>
      <c r="P1179" s="106"/>
      <c r="Q1179" s="106"/>
      <c r="R1179" s="106"/>
      <c r="S1179" s="33" t="s">
        <v>1257</v>
      </c>
      <c r="T1179" s="33" t="s">
        <v>1256</v>
      </c>
    </row>
    <row r="1180" spans="1:20" ht="15" customHeight="1" x14ac:dyDescent="0.35">
      <c r="A1180" s="106"/>
      <c r="B1180" s="106"/>
      <c r="C1180" s="106"/>
      <c r="D1180" s="106"/>
      <c r="E1180" s="94" t="s">
        <v>1386</v>
      </c>
      <c r="F1180" s="95"/>
      <c r="G1180" s="95"/>
      <c r="H1180" s="95"/>
      <c r="I1180" s="30"/>
      <c r="J1180" s="30"/>
      <c r="K1180" s="30"/>
      <c r="L1180" s="53">
        <v>1</v>
      </c>
      <c r="M1180" s="54"/>
      <c r="N1180" s="32">
        <v>1</v>
      </c>
      <c r="O1180" s="106"/>
      <c r="P1180" s="106"/>
      <c r="Q1180" s="106"/>
      <c r="R1180" s="106"/>
      <c r="S1180" s="33" t="s">
        <v>1257</v>
      </c>
      <c r="T1180" s="33" t="s">
        <v>1256</v>
      </c>
    </row>
    <row r="1181" spans="1:20" ht="15" customHeight="1" x14ac:dyDescent="0.35">
      <c r="A1181" s="106"/>
      <c r="B1181" s="106"/>
      <c r="C1181" s="106"/>
      <c r="D1181" s="106"/>
      <c r="E1181" s="94" t="s">
        <v>1386</v>
      </c>
      <c r="F1181" s="95"/>
      <c r="G1181" s="95"/>
      <c r="H1181" s="95"/>
      <c r="I1181" s="30"/>
      <c r="J1181" s="30"/>
      <c r="K1181" s="30"/>
      <c r="L1181" s="53">
        <v>1</v>
      </c>
      <c r="M1181" s="54"/>
      <c r="N1181" s="32">
        <v>1</v>
      </c>
      <c r="O1181" s="106"/>
      <c r="P1181" s="106"/>
      <c r="Q1181" s="106"/>
      <c r="R1181" s="106"/>
      <c r="S1181" s="33" t="s">
        <v>1257</v>
      </c>
      <c r="T1181" s="33" t="s">
        <v>1256</v>
      </c>
    </row>
    <row r="1182" spans="1:20" ht="15" customHeight="1" x14ac:dyDescent="0.35">
      <c r="A1182" s="106"/>
      <c r="B1182" s="106"/>
      <c r="C1182" s="106"/>
      <c r="D1182" s="106"/>
      <c r="E1182" s="94" t="s">
        <v>1387</v>
      </c>
      <c r="F1182" s="95"/>
      <c r="G1182" s="95"/>
      <c r="H1182" s="95"/>
      <c r="I1182" s="30"/>
      <c r="J1182" s="30"/>
      <c r="K1182" s="30"/>
      <c r="L1182" s="53">
        <v>1</v>
      </c>
      <c r="M1182" s="54"/>
      <c r="N1182" s="32">
        <v>1</v>
      </c>
      <c r="O1182" s="106"/>
      <c r="P1182" s="106"/>
      <c r="Q1182" s="106"/>
      <c r="R1182" s="106"/>
      <c r="S1182" s="33" t="s">
        <v>1257</v>
      </c>
      <c r="T1182" s="33" t="s">
        <v>1256</v>
      </c>
    </row>
    <row r="1183" spans="1:20" ht="15" customHeight="1" x14ac:dyDescent="0.35">
      <c r="A1183" s="106"/>
      <c r="B1183" s="106"/>
      <c r="C1183" s="106"/>
      <c r="D1183" s="106"/>
      <c r="E1183" s="94" t="s">
        <v>1388</v>
      </c>
      <c r="F1183" s="95"/>
      <c r="G1183" s="95"/>
      <c r="H1183" s="95"/>
      <c r="I1183" s="30"/>
      <c r="J1183" s="30"/>
      <c r="K1183" s="30"/>
      <c r="L1183" s="53">
        <v>1</v>
      </c>
      <c r="M1183" s="54"/>
      <c r="N1183" s="32">
        <v>1</v>
      </c>
      <c r="O1183" s="106"/>
      <c r="P1183" s="106"/>
      <c r="Q1183" s="106"/>
      <c r="R1183" s="106"/>
      <c r="S1183" s="33" t="s">
        <v>1257</v>
      </c>
      <c r="T1183" s="33" t="s">
        <v>1256</v>
      </c>
    </row>
    <row r="1184" spans="1:20" ht="15" customHeight="1" x14ac:dyDescent="0.35">
      <c r="A1184" s="106"/>
      <c r="B1184" s="106"/>
      <c r="C1184" s="106"/>
      <c r="D1184" s="106"/>
      <c r="E1184" s="94" t="s">
        <v>1286</v>
      </c>
      <c r="F1184" s="95"/>
      <c r="G1184" s="95"/>
      <c r="H1184" s="95"/>
      <c r="I1184" s="30"/>
      <c r="J1184" s="30"/>
      <c r="K1184" s="30"/>
      <c r="L1184" s="53">
        <v>1</v>
      </c>
      <c r="M1184" s="54"/>
      <c r="N1184" s="32">
        <v>1</v>
      </c>
      <c r="O1184" s="106"/>
      <c r="P1184" s="106"/>
      <c r="Q1184" s="106"/>
      <c r="R1184" s="106"/>
      <c r="S1184" s="33" t="s">
        <v>1257</v>
      </c>
      <c r="T1184" s="33" t="s">
        <v>1256</v>
      </c>
    </row>
    <row r="1185" spans="1:20" ht="15" customHeight="1" x14ac:dyDescent="0.35">
      <c r="A1185" s="106"/>
      <c r="B1185" s="106"/>
      <c r="C1185" s="106"/>
      <c r="D1185" s="106"/>
      <c r="E1185" s="94" t="s">
        <v>1389</v>
      </c>
      <c r="F1185" s="95"/>
      <c r="G1185" s="95"/>
      <c r="H1185" s="95"/>
      <c r="I1185" s="30"/>
      <c r="J1185" s="30"/>
      <c r="K1185" s="30"/>
      <c r="L1185" s="53">
        <v>1</v>
      </c>
      <c r="M1185" s="54"/>
      <c r="N1185" s="32">
        <v>1</v>
      </c>
      <c r="O1185" s="106"/>
      <c r="P1185" s="106"/>
      <c r="Q1185" s="106"/>
      <c r="R1185" s="106"/>
      <c r="S1185" s="33" t="s">
        <v>1257</v>
      </c>
      <c r="T1185" s="33" t="s">
        <v>1256</v>
      </c>
    </row>
    <row r="1186" spans="1:20" ht="15" customHeight="1" x14ac:dyDescent="0.35">
      <c r="A1186" s="106"/>
      <c r="B1186" s="106"/>
      <c r="C1186" s="106"/>
      <c r="D1186" s="106"/>
      <c r="E1186" s="94" t="s">
        <v>1351</v>
      </c>
      <c r="F1186" s="95"/>
      <c r="G1186" s="95"/>
      <c r="H1186" s="95"/>
      <c r="I1186" s="30"/>
      <c r="J1186" s="30"/>
      <c r="K1186" s="30"/>
      <c r="L1186" s="53">
        <v>1</v>
      </c>
      <c r="M1186" s="54"/>
      <c r="N1186" s="32">
        <v>1</v>
      </c>
      <c r="O1186" s="106"/>
      <c r="P1186" s="106"/>
      <c r="Q1186" s="106"/>
      <c r="R1186" s="106"/>
      <c r="S1186" s="33" t="s">
        <v>1257</v>
      </c>
      <c r="T1186" s="33" t="s">
        <v>1256</v>
      </c>
    </row>
    <row r="1187" spans="1:20" ht="15" customHeight="1" x14ac:dyDescent="0.35">
      <c r="A1187" s="106"/>
      <c r="B1187" s="106"/>
      <c r="C1187" s="106"/>
      <c r="D1187" s="106"/>
      <c r="E1187" s="94" t="s">
        <v>1390</v>
      </c>
      <c r="F1187" s="95"/>
      <c r="G1187" s="95"/>
      <c r="H1187" s="95"/>
      <c r="I1187" s="30"/>
      <c r="J1187" s="30"/>
      <c r="K1187" s="30"/>
      <c r="L1187" s="53">
        <v>1</v>
      </c>
      <c r="M1187" s="54"/>
      <c r="N1187" s="32">
        <v>1</v>
      </c>
      <c r="O1187" s="106"/>
      <c r="P1187" s="106"/>
      <c r="Q1187" s="106"/>
      <c r="R1187" s="106"/>
      <c r="S1187" s="33" t="s">
        <v>1257</v>
      </c>
      <c r="T1187" s="33" t="s">
        <v>1256</v>
      </c>
    </row>
    <row r="1188" spans="1:20" ht="15" customHeight="1" x14ac:dyDescent="0.35">
      <c r="A1188" s="106"/>
      <c r="B1188" s="106"/>
      <c r="C1188" s="106"/>
      <c r="D1188" s="106"/>
      <c r="E1188" s="94" t="s">
        <v>1391</v>
      </c>
      <c r="F1188" s="95"/>
      <c r="G1188" s="95"/>
      <c r="H1188" s="95"/>
      <c r="I1188" s="30"/>
      <c r="J1188" s="30"/>
      <c r="K1188" s="30"/>
      <c r="L1188" s="53">
        <v>1</v>
      </c>
      <c r="M1188" s="54"/>
      <c r="N1188" s="32">
        <v>1</v>
      </c>
      <c r="O1188" s="106"/>
      <c r="P1188" s="106"/>
      <c r="Q1188" s="106"/>
      <c r="R1188" s="106"/>
      <c r="S1188" s="33" t="s">
        <v>1257</v>
      </c>
      <c r="T1188" s="33" t="s">
        <v>1256</v>
      </c>
    </row>
    <row r="1189" spans="1:20" ht="15" customHeight="1" x14ac:dyDescent="0.35">
      <c r="A1189" s="106"/>
      <c r="B1189" s="106"/>
      <c r="C1189" s="106"/>
      <c r="D1189" s="106"/>
      <c r="E1189" s="94" t="s">
        <v>1392</v>
      </c>
      <c r="F1189" s="95"/>
      <c r="G1189" s="95"/>
      <c r="H1189" s="95"/>
      <c r="I1189" s="30"/>
      <c r="J1189" s="30"/>
      <c r="K1189" s="30"/>
      <c r="L1189" s="53">
        <v>1</v>
      </c>
      <c r="M1189" s="54"/>
      <c r="N1189" s="32">
        <v>1</v>
      </c>
      <c r="O1189" s="106"/>
      <c r="P1189" s="106"/>
      <c r="Q1189" s="106"/>
      <c r="R1189" s="106"/>
      <c r="S1189" s="33" t="s">
        <v>1257</v>
      </c>
      <c r="T1189" s="33" t="s">
        <v>1256</v>
      </c>
    </row>
    <row r="1190" spans="1:20" ht="15" customHeight="1" x14ac:dyDescent="0.35">
      <c r="A1190" s="106"/>
      <c r="B1190" s="106"/>
      <c r="C1190" s="106"/>
      <c r="D1190" s="106"/>
      <c r="E1190" s="94" t="s">
        <v>1346</v>
      </c>
      <c r="F1190" s="95"/>
      <c r="G1190" s="95"/>
      <c r="H1190" s="95"/>
      <c r="I1190" s="30"/>
      <c r="J1190" s="30"/>
      <c r="K1190" s="30"/>
      <c r="L1190" s="53">
        <v>1</v>
      </c>
      <c r="M1190" s="54"/>
      <c r="N1190" s="32">
        <v>1</v>
      </c>
      <c r="O1190" s="106"/>
      <c r="P1190" s="106"/>
      <c r="Q1190" s="106"/>
      <c r="R1190" s="106"/>
      <c r="S1190" s="33" t="s">
        <v>1257</v>
      </c>
      <c r="T1190" s="33" t="s">
        <v>1256</v>
      </c>
    </row>
    <row r="1191" spans="1:20" ht="15" customHeight="1" x14ac:dyDescent="0.35">
      <c r="A1191" s="106"/>
      <c r="B1191" s="106"/>
      <c r="C1191" s="106"/>
      <c r="D1191" s="106"/>
      <c r="E1191" s="94" t="s">
        <v>1393</v>
      </c>
      <c r="F1191" s="95"/>
      <c r="G1191" s="95"/>
      <c r="H1191" s="95"/>
      <c r="I1191" s="30"/>
      <c r="J1191" s="30"/>
      <c r="K1191" s="30"/>
      <c r="L1191" s="53">
        <v>1</v>
      </c>
      <c r="M1191" s="54"/>
      <c r="N1191" s="32">
        <v>1</v>
      </c>
      <c r="O1191" s="106"/>
      <c r="P1191" s="106"/>
      <c r="Q1191" s="106"/>
      <c r="R1191" s="106"/>
      <c r="S1191" s="33" t="s">
        <v>1257</v>
      </c>
      <c r="T1191" s="33" t="s">
        <v>1256</v>
      </c>
    </row>
    <row r="1192" spans="1:20" ht="15" customHeight="1" x14ac:dyDescent="0.35">
      <c r="A1192" s="106"/>
      <c r="B1192" s="106"/>
      <c r="C1192" s="106"/>
      <c r="D1192" s="106"/>
      <c r="E1192" s="94" t="s">
        <v>1394</v>
      </c>
      <c r="F1192" s="95"/>
      <c r="G1192" s="95"/>
      <c r="H1192" s="95"/>
      <c r="I1192" s="30"/>
      <c r="J1192" s="30"/>
      <c r="K1192" s="30"/>
      <c r="L1192" s="53">
        <v>1</v>
      </c>
      <c r="M1192" s="54"/>
      <c r="N1192" s="32">
        <v>1</v>
      </c>
      <c r="O1192" s="106"/>
      <c r="P1192" s="106"/>
      <c r="Q1192" s="106"/>
      <c r="R1192" s="106"/>
      <c r="S1192" s="33" t="s">
        <v>1257</v>
      </c>
      <c r="T1192" s="33" t="s">
        <v>1256</v>
      </c>
    </row>
    <row r="1193" spans="1:20" ht="15" customHeight="1" x14ac:dyDescent="0.35">
      <c r="A1193" s="106"/>
      <c r="B1193" s="106"/>
      <c r="C1193" s="106"/>
      <c r="D1193" s="106"/>
      <c r="E1193" s="94" t="s">
        <v>1395</v>
      </c>
      <c r="F1193" s="95"/>
      <c r="G1193" s="95"/>
      <c r="H1193" s="95"/>
      <c r="I1193" s="30"/>
      <c r="J1193" s="30"/>
      <c r="K1193" s="30"/>
      <c r="L1193" s="53">
        <v>1</v>
      </c>
      <c r="M1193" s="54"/>
      <c r="N1193" s="32">
        <v>1</v>
      </c>
      <c r="O1193" s="106"/>
      <c r="P1193" s="106"/>
      <c r="Q1193" s="106"/>
      <c r="R1193" s="106"/>
      <c r="S1193" s="33" t="s">
        <v>1257</v>
      </c>
      <c r="T1193" s="33" t="s">
        <v>1256</v>
      </c>
    </row>
    <row r="1194" spans="1:20" ht="15" customHeight="1" x14ac:dyDescent="0.35">
      <c r="A1194" s="106"/>
      <c r="B1194" s="106"/>
      <c r="C1194" s="106"/>
      <c r="D1194" s="106"/>
      <c r="E1194" s="94" t="s">
        <v>1281</v>
      </c>
      <c r="F1194" s="95"/>
      <c r="G1194" s="95"/>
      <c r="H1194" s="95"/>
      <c r="I1194" s="30"/>
      <c r="J1194" s="30"/>
      <c r="K1194" s="30"/>
      <c r="L1194" s="53">
        <v>1</v>
      </c>
      <c r="M1194" s="54"/>
      <c r="N1194" s="32">
        <v>1</v>
      </c>
      <c r="O1194" s="106"/>
      <c r="P1194" s="106"/>
      <c r="Q1194" s="106"/>
      <c r="R1194" s="106"/>
      <c r="S1194" s="33" t="s">
        <v>1257</v>
      </c>
      <c r="T1194" s="33" t="s">
        <v>1256</v>
      </c>
    </row>
    <row r="1195" spans="1:20" ht="15" customHeight="1" x14ac:dyDescent="0.35">
      <c r="A1195" s="106"/>
      <c r="B1195" s="106"/>
      <c r="C1195" s="106"/>
      <c r="D1195" s="106"/>
      <c r="E1195" s="94" t="s">
        <v>1396</v>
      </c>
      <c r="F1195" s="95"/>
      <c r="G1195" s="95"/>
      <c r="H1195" s="95"/>
      <c r="I1195" s="30"/>
      <c r="J1195" s="30"/>
      <c r="K1195" s="30"/>
      <c r="L1195" s="53">
        <v>1</v>
      </c>
      <c r="M1195" s="54"/>
      <c r="N1195" s="32">
        <v>1</v>
      </c>
      <c r="O1195" s="106"/>
      <c r="P1195" s="106"/>
      <c r="Q1195" s="106"/>
      <c r="R1195" s="106"/>
      <c r="S1195" s="33" t="s">
        <v>1257</v>
      </c>
      <c r="T1195" s="33" t="s">
        <v>1256</v>
      </c>
    </row>
    <row r="1196" spans="1:20" ht="15" customHeight="1" x14ac:dyDescent="0.35">
      <c r="A1196" s="106"/>
      <c r="B1196" s="106"/>
      <c r="C1196" s="106"/>
      <c r="D1196" s="106"/>
      <c r="E1196" s="94" t="s">
        <v>1397</v>
      </c>
      <c r="F1196" s="95"/>
      <c r="G1196" s="95"/>
      <c r="H1196" s="95"/>
      <c r="I1196" s="30"/>
      <c r="J1196" s="30"/>
      <c r="K1196" s="30"/>
      <c r="L1196" s="53">
        <v>1</v>
      </c>
      <c r="M1196" s="54"/>
      <c r="N1196" s="32">
        <v>1</v>
      </c>
      <c r="O1196" s="106"/>
      <c r="P1196" s="106"/>
      <c r="Q1196" s="106"/>
      <c r="R1196" s="106"/>
      <c r="S1196" s="33" t="s">
        <v>1257</v>
      </c>
      <c r="T1196" s="33" t="s">
        <v>1256</v>
      </c>
    </row>
    <row r="1197" spans="1:20" ht="15" customHeight="1" x14ac:dyDescent="0.35">
      <c r="A1197" s="106"/>
      <c r="B1197" s="106"/>
      <c r="C1197" s="106"/>
      <c r="D1197" s="106"/>
      <c r="E1197" s="94" t="s">
        <v>1398</v>
      </c>
      <c r="F1197" s="95"/>
      <c r="G1197" s="95"/>
      <c r="H1197" s="95"/>
      <c r="I1197" s="30"/>
      <c r="J1197" s="30"/>
      <c r="K1197" s="30"/>
      <c r="L1197" s="53">
        <v>1</v>
      </c>
      <c r="M1197" s="54"/>
      <c r="N1197" s="32">
        <v>1</v>
      </c>
      <c r="O1197" s="106"/>
      <c r="P1197" s="106"/>
      <c r="Q1197" s="106"/>
      <c r="R1197" s="106"/>
      <c r="S1197" s="33" t="s">
        <v>1257</v>
      </c>
      <c r="T1197" s="33" t="s">
        <v>1256</v>
      </c>
    </row>
    <row r="1198" spans="1:20" ht="15" customHeight="1" x14ac:dyDescent="0.35">
      <c r="A1198" s="106"/>
      <c r="B1198" s="106"/>
      <c r="C1198" s="106"/>
      <c r="D1198" s="106"/>
      <c r="E1198" s="94" t="s">
        <v>1399</v>
      </c>
      <c r="F1198" s="95"/>
      <c r="G1198" s="95"/>
      <c r="H1198" s="95"/>
      <c r="I1198" s="30"/>
      <c r="J1198" s="30"/>
      <c r="K1198" s="30"/>
      <c r="L1198" s="53">
        <v>1</v>
      </c>
      <c r="M1198" s="54"/>
      <c r="N1198" s="32">
        <v>1</v>
      </c>
      <c r="O1198" s="106"/>
      <c r="P1198" s="106"/>
      <c r="Q1198" s="106"/>
      <c r="R1198" s="106"/>
      <c r="S1198" s="33" t="s">
        <v>1257</v>
      </c>
      <c r="T1198" s="33" t="s">
        <v>1256</v>
      </c>
    </row>
    <row r="1199" spans="1:20" ht="15" customHeight="1" x14ac:dyDescent="0.35">
      <c r="A1199" s="106"/>
      <c r="B1199" s="106"/>
      <c r="C1199" s="106"/>
      <c r="D1199" s="106"/>
      <c r="E1199" s="94" t="s">
        <v>1400</v>
      </c>
      <c r="F1199" s="95"/>
      <c r="G1199" s="95"/>
      <c r="H1199" s="95"/>
      <c r="I1199" s="30"/>
      <c r="J1199" s="30"/>
      <c r="K1199" s="30"/>
      <c r="L1199" s="53">
        <v>1</v>
      </c>
      <c r="M1199" s="54"/>
      <c r="N1199" s="32">
        <v>1</v>
      </c>
      <c r="O1199" s="106"/>
      <c r="P1199" s="106"/>
      <c r="Q1199" s="106"/>
      <c r="R1199" s="106"/>
      <c r="S1199" s="33" t="s">
        <v>1257</v>
      </c>
      <c r="T1199" s="33" t="s">
        <v>1256</v>
      </c>
    </row>
    <row r="1200" spans="1:20" ht="15" customHeight="1" x14ac:dyDescent="0.35">
      <c r="A1200" s="106"/>
      <c r="B1200" s="106"/>
      <c r="C1200" s="106"/>
      <c r="D1200" s="106"/>
      <c r="E1200" s="94" t="s">
        <v>1401</v>
      </c>
      <c r="F1200" s="95"/>
      <c r="G1200" s="95"/>
      <c r="H1200" s="95"/>
      <c r="I1200" s="30"/>
      <c r="J1200" s="30"/>
      <c r="K1200" s="30"/>
      <c r="L1200" s="53">
        <v>1</v>
      </c>
      <c r="M1200" s="54"/>
      <c r="N1200" s="32">
        <v>1</v>
      </c>
      <c r="O1200" s="106"/>
      <c r="P1200" s="106"/>
      <c r="Q1200" s="106"/>
      <c r="R1200" s="106"/>
      <c r="S1200" s="33" t="s">
        <v>1257</v>
      </c>
      <c r="T1200" s="33" t="s">
        <v>1256</v>
      </c>
    </row>
    <row r="1201" spans="1:20" ht="15" customHeight="1" x14ac:dyDescent="0.35">
      <c r="A1201" s="106"/>
      <c r="B1201" s="106"/>
      <c r="C1201" s="106"/>
      <c r="D1201" s="106"/>
      <c r="E1201" s="94" t="s">
        <v>1402</v>
      </c>
      <c r="F1201" s="95"/>
      <c r="G1201" s="95"/>
      <c r="H1201" s="95"/>
      <c r="I1201" s="30"/>
      <c r="J1201" s="30"/>
      <c r="K1201" s="30"/>
      <c r="L1201" s="53">
        <v>1</v>
      </c>
      <c r="M1201" s="54"/>
      <c r="N1201" s="32">
        <v>1</v>
      </c>
      <c r="O1201" s="106"/>
      <c r="P1201" s="106"/>
      <c r="Q1201" s="106"/>
      <c r="R1201" s="106"/>
      <c r="S1201" s="33" t="s">
        <v>1257</v>
      </c>
      <c r="T1201" s="33" t="s">
        <v>1256</v>
      </c>
    </row>
    <row r="1202" spans="1:20" ht="15" customHeight="1" x14ac:dyDescent="0.35">
      <c r="A1202" s="106"/>
      <c r="B1202" s="106"/>
      <c r="C1202" s="106"/>
      <c r="D1202" s="106"/>
      <c r="E1202" s="94" t="s">
        <v>1403</v>
      </c>
      <c r="F1202" s="95"/>
      <c r="G1202" s="95"/>
      <c r="H1202" s="95"/>
      <c r="I1202" s="30"/>
      <c r="J1202" s="30"/>
      <c r="K1202" s="30"/>
      <c r="L1202" s="53">
        <v>1</v>
      </c>
      <c r="M1202" s="54"/>
      <c r="N1202" s="32">
        <v>1</v>
      </c>
      <c r="O1202" s="106"/>
      <c r="P1202" s="106"/>
      <c r="Q1202" s="106"/>
      <c r="R1202" s="106"/>
      <c r="S1202" s="33" t="s">
        <v>1257</v>
      </c>
      <c r="T1202" s="33" t="s">
        <v>1256</v>
      </c>
    </row>
    <row r="1203" spans="1:20" ht="15" customHeight="1" x14ac:dyDescent="0.35">
      <c r="A1203" s="106"/>
      <c r="B1203" s="106"/>
      <c r="C1203" s="106"/>
      <c r="D1203" s="106"/>
      <c r="E1203" s="94" t="s">
        <v>1404</v>
      </c>
      <c r="F1203" s="95"/>
      <c r="G1203" s="95"/>
      <c r="H1203" s="95"/>
      <c r="I1203" s="30"/>
      <c r="J1203" s="30"/>
      <c r="K1203" s="30"/>
      <c r="L1203" s="53">
        <v>1</v>
      </c>
      <c r="M1203" s="54"/>
      <c r="N1203" s="32">
        <v>1</v>
      </c>
      <c r="O1203" s="106"/>
      <c r="P1203" s="106"/>
      <c r="Q1203" s="106"/>
      <c r="R1203" s="106"/>
      <c r="S1203" s="33" t="s">
        <v>1257</v>
      </c>
      <c r="T1203" s="33" t="s">
        <v>1256</v>
      </c>
    </row>
    <row r="1204" spans="1:20" ht="15" customHeight="1" x14ac:dyDescent="0.35">
      <c r="A1204" s="106"/>
      <c r="B1204" s="106"/>
      <c r="C1204" s="106"/>
      <c r="D1204" s="106"/>
      <c r="E1204" s="94" t="s">
        <v>1404</v>
      </c>
      <c r="F1204" s="95"/>
      <c r="G1204" s="95"/>
      <c r="H1204" s="95"/>
      <c r="I1204" s="30"/>
      <c r="J1204" s="30"/>
      <c r="K1204" s="30"/>
      <c r="L1204" s="53">
        <v>1</v>
      </c>
      <c r="M1204" s="54"/>
      <c r="N1204" s="32">
        <v>1</v>
      </c>
      <c r="O1204" s="106"/>
      <c r="P1204" s="106"/>
      <c r="Q1204" s="106"/>
      <c r="R1204" s="106"/>
      <c r="S1204" s="33" t="s">
        <v>1257</v>
      </c>
      <c r="T1204" s="33" t="s">
        <v>1256</v>
      </c>
    </row>
    <row r="1205" spans="1:20" ht="15" customHeight="1" x14ac:dyDescent="0.35">
      <c r="A1205" s="106"/>
      <c r="B1205" s="106"/>
      <c r="C1205" s="106"/>
      <c r="D1205" s="106"/>
      <c r="E1205" s="94" t="s">
        <v>1404</v>
      </c>
      <c r="F1205" s="95"/>
      <c r="G1205" s="95"/>
      <c r="H1205" s="95"/>
      <c r="I1205" s="30"/>
      <c r="J1205" s="30"/>
      <c r="K1205" s="30"/>
      <c r="L1205" s="53">
        <v>1</v>
      </c>
      <c r="M1205" s="54"/>
      <c r="N1205" s="32">
        <v>1</v>
      </c>
      <c r="O1205" s="106"/>
      <c r="P1205" s="106"/>
      <c r="Q1205" s="106"/>
      <c r="R1205" s="106"/>
      <c r="S1205" s="33" t="s">
        <v>1257</v>
      </c>
      <c r="T1205" s="33" t="s">
        <v>1256</v>
      </c>
    </row>
    <row r="1206" spans="1:20" ht="15" customHeight="1" x14ac:dyDescent="0.35">
      <c r="A1206" s="106"/>
      <c r="B1206" s="106"/>
      <c r="C1206" s="106"/>
      <c r="D1206" s="106"/>
      <c r="E1206" s="94" t="s">
        <v>1405</v>
      </c>
      <c r="F1206" s="95"/>
      <c r="G1206" s="95"/>
      <c r="H1206" s="95"/>
      <c r="I1206" s="30"/>
      <c r="J1206" s="30"/>
      <c r="K1206" s="30"/>
      <c r="L1206" s="53">
        <v>1</v>
      </c>
      <c r="M1206" s="54"/>
      <c r="N1206" s="32">
        <v>1</v>
      </c>
      <c r="O1206" s="106"/>
      <c r="P1206" s="106"/>
      <c r="Q1206" s="106"/>
      <c r="R1206" s="106"/>
      <c r="S1206" s="33" t="s">
        <v>1257</v>
      </c>
      <c r="T1206" s="33" t="s">
        <v>1256</v>
      </c>
    </row>
    <row r="1207" spans="1:20" ht="15" customHeight="1" x14ac:dyDescent="0.35">
      <c r="A1207" s="106"/>
      <c r="B1207" s="106"/>
      <c r="C1207" s="106"/>
      <c r="D1207" s="106"/>
      <c r="E1207" s="94" t="s">
        <v>1406</v>
      </c>
      <c r="F1207" s="95"/>
      <c r="G1207" s="95"/>
      <c r="H1207" s="95"/>
      <c r="I1207" s="30"/>
      <c r="J1207" s="30"/>
      <c r="K1207" s="30"/>
      <c r="L1207" s="53">
        <v>1</v>
      </c>
      <c r="M1207" s="54"/>
      <c r="N1207" s="32">
        <v>1</v>
      </c>
      <c r="O1207" s="106"/>
      <c r="P1207" s="106"/>
      <c r="Q1207" s="106"/>
      <c r="R1207" s="106"/>
      <c r="S1207" s="33" t="s">
        <v>1257</v>
      </c>
      <c r="T1207" s="33" t="s">
        <v>1256</v>
      </c>
    </row>
    <row r="1208" spans="1:20" ht="15" customHeight="1" x14ac:dyDescent="0.35">
      <c r="A1208" s="106"/>
      <c r="B1208" s="106"/>
      <c r="C1208" s="106"/>
      <c r="D1208" s="106"/>
      <c r="E1208" s="94" t="s">
        <v>1407</v>
      </c>
      <c r="F1208" s="95"/>
      <c r="G1208" s="95"/>
      <c r="H1208" s="95"/>
      <c r="I1208" s="30"/>
      <c r="J1208" s="30"/>
      <c r="K1208" s="30"/>
      <c r="L1208" s="53">
        <v>1</v>
      </c>
      <c r="M1208" s="54"/>
      <c r="N1208" s="32">
        <v>1</v>
      </c>
      <c r="O1208" s="106"/>
      <c r="P1208" s="106"/>
      <c r="Q1208" s="106"/>
      <c r="R1208" s="106"/>
      <c r="S1208" s="33" t="s">
        <v>1257</v>
      </c>
      <c r="T1208" s="33" t="s">
        <v>1256</v>
      </c>
    </row>
    <row r="1209" spans="1:20" ht="15" customHeight="1" x14ac:dyDescent="0.35">
      <c r="A1209" s="106"/>
      <c r="B1209" s="106"/>
      <c r="C1209" s="106"/>
      <c r="D1209" s="106"/>
      <c r="E1209" s="94" t="s">
        <v>1408</v>
      </c>
      <c r="F1209" s="95"/>
      <c r="G1209" s="95"/>
      <c r="H1209" s="95"/>
      <c r="I1209" s="30"/>
      <c r="J1209" s="30"/>
      <c r="K1209" s="30"/>
      <c r="L1209" s="53">
        <v>1</v>
      </c>
      <c r="M1209" s="54"/>
      <c r="N1209" s="32">
        <v>1</v>
      </c>
      <c r="O1209" s="106"/>
      <c r="P1209" s="106"/>
      <c r="Q1209" s="106"/>
      <c r="R1209" s="106"/>
      <c r="S1209" s="33" t="s">
        <v>1257</v>
      </c>
      <c r="T1209" s="33" t="s">
        <v>1256</v>
      </c>
    </row>
    <row r="1210" spans="1:20" ht="15" customHeight="1" x14ac:dyDescent="0.35">
      <c r="A1210" s="106"/>
      <c r="B1210" s="106"/>
      <c r="C1210" s="106"/>
      <c r="D1210" s="106"/>
      <c r="E1210" s="94" t="s">
        <v>1409</v>
      </c>
      <c r="F1210" s="95"/>
      <c r="G1210" s="95"/>
      <c r="H1210" s="95"/>
      <c r="I1210" s="30"/>
      <c r="J1210" s="30"/>
      <c r="K1210" s="30"/>
      <c r="L1210" s="53">
        <v>1</v>
      </c>
      <c r="M1210" s="54"/>
      <c r="N1210" s="32">
        <v>1</v>
      </c>
      <c r="O1210" s="106"/>
      <c r="P1210" s="106"/>
      <c r="Q1210" s="106"/>
      <c r="R1210" s="106"/>
      <c r="S1210" s="33" t="s">
        <v>1257</v>
      </c>
      <c r="T1210" s="33" t="s">
        <v>1256</v>
      </c>
    </row>
    <row r="1211" spans="1:20" ht="15" customHeight="1" x14ac:dyDescent="0.35">
      <c r="A1211" s="106"/>
      <c r="B1211" s="106"/>
      <c r="C1211" s="106"/>
      <c r="D1211" s="106"/>
      <c r="E1211" s="94" t="s">
        <v>1410</v>
      </c>
      <c r="F1211" s="95"/>
      <c r="G1211" s="95"/>
      <c r="H1211" s="95"/>
      <c r="I1211" s="30"/>
      <c r="J1211" s="30"/>
      <c r="K1211" s="30"/>
      <c r="L1211" s="53">
        <v>1</v>
      </c>
      <c r="M1211" s="54"/>
      <c r="N1211" s="32">
        <v>1</v>
      </c>
      <c r="O1211" s="106"/>
      <c r="P1211" s="106"/>
      <c r="Q1211" s="106"/>
      <c r="R1211" s="106"/>
      <c r="S1211" s="33" t="s">
        <v>1257</v>
      </c>
      <c r="T1211" s="33" t="s">
        <v>1256</v>
      </c>
    </row>
    <row r="1212" spans="1:20" ht="15" customHeight="1" x14ac:dyDescent="0.35">
      <c r="A1212" s="106"/>
      <c r="B1212" s="106"/>
      <c r="C1212" s="106"/>
      <c r="D1212" s="106"/>
      <c r="E1212" s="94" t="s">
        <v>1411</v>
      </c>
      <c r="F1212" s="95"/>
      <c r="G1212" s="95"/>
      <c r="H1212" s="95"/>
      <c r="I1212" s="30"/>
      <c r="J1212" s="30"/>
      <c r="K1212" s="30"/>
      <c r="L1212" s="53">
        <v>1</v>
      </c>
      <c r="M1212" s="54"/>
      <c r="N1212" s="32">
        <v>1</v>
      </c>
      <c r="O1212" s="106"/>
      <c r="P1212" s="106"/>
      <c r="Q1212" s="106"/>
      <c r="R1212" s="106"/>
      <c r="S1212" s="33" t="s">
        <v>1257</v>
      </c>
      <c r="T1212" s="33" t="s">
        <v>1256</v>
      </c>
    </row>
    <row r="1213" spans="1:20" ht="15" customHeight="1" x14ac:dyDescent="0.35">
      <c r="A1213" s="106"/>
      <c r="B1213" s="106"/>
      <c r="C1213" s="106"/>
      <c r="D1213" s="106"/>
      <c r="E1213" s="94" t="s">
        <v>891</v>
      </c>
      <c r="F1213" s="95"/>
      <c r="G1213" s="95"/>
      <c r="H1213" s="95"/>
      <c r="I1213" s="30"/>
      <c r="J1213" s="30"/>
      <c r="K1213" s="30"/>
      <c r="L1213" s="53">
        <v>1</v>
      </c>
      <c r="M1213" s="54"/>
      <c r="N1213" s="32">
        <v>1</v>
      </c>
      <c r="O1213" s="106"/>
      <c r="P1213" s="106"/>
      <c r="Q1213" s="106"/>
      <c r="R1213" s="106"/>
      <c r="S1213" s="33" t="s">
        <v>1257</v>
      </c>
      <c r="T1213" s="33" t="s">
        <v>1256</v>
      </c>
    </row>
    <row r="1214" spans="1:20" ht="15" customHeight="1" x14ac:dyDescent="0.35">
      <c r="A1214" s="106"/>
      <c r="B1214" s="106"/>
      <c r="C1214" s="106"/>
      <c r="D1214" s="106"/>
      <c r="E1214" s="94" t="s">
        <v>909</v>
      </c>
      <c r="F1214" s="95"/>
      <c r="G1214" s="95"/>
      <c r="H1214" s="95"/>
      <c r="I1214" s="30"/>
      <c r="J1214" s="30"/>
      <c r="K1214" s="30"/>
      <c r="L1214" s="53">
        <v>1</v>
      </c>
      <c r="M1214" s="54"/>
      <c r="N1214" s="32">
        <v>1</v>
      </c>
      <c r="O1214" s="106"/>
      <c r="P1214" s="106"/>
      <c r="Q1214" s="106"/>
      <c r="R1214" s="106"/>
      <c r="S1214" s="33" t="s">
        <v>1257</v>
      </c>
      <c r="T1214" s="33" t="s">
        <v>1256</v>
      </c>
    </row>
    <row r="1215" spans="1:20" ht="15" customHeight="1" x14ac:dyDescent="0.35">
      <c r="A1215" s="106"/>
      <c r="B1215" s="106"/>
      <c r="C1215" s="106"/>
      <c r="D1215" s="106"/>
      <c r="E1215" s="94" t="s">
        <v>1412</v>
      </c>
      <c r="F1215" s="95"/>
      <c r="G1215" s="95"/>
      <c r="H1215" s="95"/>
      <c r="I1215" s="30"/>
      <c r="J1215" s="30"/>
      <c r="K1215" s="30"/>
      <c r="L1215" s="53">
        <v>1</v>
      </c>
      <c r="M1215" s="54"/>
      <c r="N1215" s="32">
        <v>1</v>
      </c>
      <c r="O1215" s="106"/>
      <c r="P1215" s="106"/>
      <c r="Q1215" s="106"/>
      <c r="R1215" s="106"/>
      <c r="S1215" s="33" t="s">
        <v>1257</v>
      </c>
      <c r="T1215" s="33" t="s">
        <v>1256</v>
      </c>
    </row>
    <row r="1216" spans="1:20" ht="15" customHeight="1" x14ac:dyDescent="0.35">
      <c r="A1216" s="106"/>
      <c r="B1216" s="106"/>
      <c r="C1216" s="106"/>
      <c r="D1216" s="106"/>
      <c r="E1216" s="94" t="s">
        <v>1413</v>
      </c>
      <c r="F1216" s="95"/>
      <c r="G1216" s="95"/>
      <c r="H1216" s="95"/>
      <c r="I1216" s="30"/>
      <c r="J1216" s="30"/>
      <c r="K1216" s="30"/>
      <c r="L1216" s="53">
        <v>1</v>
      </c>
      <c r="M1216" s="54"/>
      <c r="N1216" s="32">
        <v>1</v>
      </c>
      <c r="O1216" s="106"/>
      <c r="P1216" s="106"/>
      <c r="Q1216" s="106"/>
      <c r="R1216" s="106"/>
      <c r="S1216" s="33" t="s">
        <v>1257</v>
      </c>
      <c r="T1216" s="33" t="s">
        <v>1256</v>
      </c>
    </row>
    <row r="1217" spans="1:20" ht="15" customHeight="1" x14ac:dyDescent="0.35">
      <c r="A1217" s="106"/>
      <c r="B1217" s="106"/>
      <c r="C1217" s="106"/>
      <c r="D1217" s="106"/>
      <c r="E1217" s="94" t="s">
        <v>1414</v>
      </c>
      <c r="F1217" s="95"/>
      <c r="G1217" s="95"/>
      <c r="H1217" s="95"/>
      <c r="I1217" s="30"/>
      <c r="J1217" s="30"/>
      <c r="K1217" s="30"/>
      <c r="L1217" s="53">
        <v>1</v>
      </c>
      <c r="M1217" s="54"/>
      <c r="N1217" s="32">
        <v>1</v>
      </c>
      <c r="O1217" s="106"/>
      <c r="P1217" s="106"/>
      <c r="Q1217" s="106"/>
      <c r="R1217" s="106"/>
      <c r="S1217" s="33" t="s">
        <v>1257</v>
      </c>
      <c r="T1217" s="33" t="s">
        <v>1256</v>
      </c>
    </row>
    <row r="1218" spans="1:20" ht="15" customHeight="1" x14ac:dyDescent="0.35">
      <c r="A1218" s="106"/>
      <c r="B1218" s="106"/>
      <c r="C1218" s="106"/>
      <c r="D1218" s="106"/>
      <c r="E1218" s="94" t="s">
        <v>1415</v>
      </c>
      <c r="F1218" s="95"/>
      <c r="G1218" s="95"/>
      <c r="H1218" s="95"/>
      <c r="I1218" s="30"/>
      <c r="J1218" s="30"/>
      <c r="K1218" s="30"/>
      <c r="L1218" s="53">
        <v>1</v>
      </c>
      <c r="M1218" s="54"/>
      <c r="N1218" s="32">
        <v>1</v>
      </c>
      <c r="O1218" s="106"/>
      <c r="P1218" s="106"/>
      <c r="Q1218" s="106"/>
      <c r="R1218" s="106"/>
      <c r="S1218" s="33" t="s">
        <v>1257</v>
      </c>
      <c r="T1218" s="33" t="s">
        <v>1256</v>
      </c>
    </row>
    <row r="1219" spans="1:20" ht="15" customHeight="1" x14ac:dyDescent="0.35">
      <c r="A1219" s="106"/>
      <c r="B1219" s="106"/>
      <c r="C1219" s="106"/>
      <c r="D1219" s="106"/>
      <c r="E1219" s="94" t="s">
        <v>1416</v>
      </c>
      <c r="F1219" s="95"/>
      <c r="G1219" s="95"/>
      <c r="H1219" s="95"/>
      <c r="I1219" s="30"/>
      <c r="J1219" s="30"/>
      <c r="K1219" s="30"/>
      <c r="L1219" s="53">
        <v>1</v>
      </c>
      <c r="M1219" s="54"/>
      <c r="N1219" s="32">
        <v>1</v>
      </c>
      <c r="O1219" s="106"/>
      <c r="P1219" s="106"/>
      <c r="Q1219" s="106"/>
      <c r="R1219" s="106"/>
      <c r="S1219" s="33" t="s">
        <v>1257</v>
      </c>
      <c r="T1219" s="33" t="s">
        <v>1256</v>
      </c>
    </row>
    <row r="1220" spans="1:20" ht="15" customHeight="1" x14ac:dyDescent="0.35">
      <c r="A1220" s="106"/>
      <c r="B1220" s="106"/>
      <c r="C1220" s="106"/>
      <c r="D1220" s="106"/>
      <c r="E1220" s="94" t="s">
        <v>1417</v>
      </c>
      <c r="F1220" s="95"/>
      <c r="G1220" s="95"/>
      <c r="H1220" s="95"/>
      <c r="I1220" s="30"/>
      <c r="J1220" s="30"/>
      <c r="K1220" s="30"/>
      <c r="L1220" s="53">
        <v>1</v>
      </c>
      <c r="M1220" s="54"/>
      <c r="N1220" s="32">
        <v>1</v>
      </c>
      <c r="O1220" s="106"/>
      <c r="P1220" s="106"/>
      <c r="Q1220" s="106"/>
      <c r="R1220" s="106"/>
      <c r="S1220" s="33" t="s">
        <v>1257</v>
      </c>
      <c r="T1220" s="33" t="s">
        <v>1256</v>
      </c>
    </row>
    <row r="1221" spans="1:20" ht="15" customHeight="1" x14ac:dyDescent="0.35">
      <c r="A1221" s="106"/>
      <c r="B1221" s="106"/>
      <c r="C1221" s="106"/>
      <c r="D1221" s="106"/>
      <c r="E1221" s="94" t="s">
        <v>1418</v>
      </c>
      <c r="F1221" s="95"/>
      <c r="G1221" s="95"/>
      <c r="H1221" s="95"/>
      <c r="I1221" s="30"/>
      <c r="J1221" s="30"/>
      <c r="K1221" s="30"/>
      <c r="L1221" s="53">
        <v>1</v>
      </c>
      <c r="M1221" s="54"/>
      <c r="N1221" s="32">
        <v>1</v>
      </c>
      <c r="O1221" s="106"/>
      <c r="P1221" s="106"/>
      <c r="Q1221" s="106"/>
      <c r="R1221" s="106"/>
      <c r="S1221" s="33" t="s">
        <v>1257</v>
      </c>
      <c r="T1221" s="33" t="s">
        <v>1256</v>
      </c>
    </row>
    <row r="1222" spans="1:20" ht="15" customHeight="1" x14ac:dyDescent="0.35">
      <c r="A1222" s="106"/>
      <c r="B1222" s="106"/>
      <c r="C1222" s="106"/>
      <c r="D1222" s="106"/>
      <c r="E1222" s="94" t="s">
        <v>1419</v>
      </c>
      <c r="F1222" s="95"/>
      <c r="G1222" s="95"/>
      <c r="H1222" s="95"/>
      <c r="I1222" s="30"/>
      <c r="J1222" s="30"/>
      <c r="K1222" s="30"/>
      <c r="L1222" s="53">
        <v>1</v>
      </c>
      <c r="M1222" s="54"/>
      <c r="N1222" s="32">
        <v>1</v>
      </c>
      <c r="O1222" s="106"/>
      <c r="P1222" s="106"/>
      <c r="Q1222" s="106"/>
      <c r="R1222" s="106"/>
      <c r="S1222" s="33" t="s">
        <v>1257</v>
      </c>
      <c r="T1222" s="33" t="s">
        <v>1256</v>
      </c>
    </row>
    <row r="1223" spans="1:20" ht="15" customHeight="1" x14ac:dyDescent="0.35">
      <c r="A1223" s="106"/>
      <c r="B1223" s="106"/>
      <c r="C1223" s="106"/>
      <c r="D1223" s="106"/>
      <c r="E1223" s="94" t="s">
        <v>1397</v>
      </c>
      <c r="F1223" s="95"/>
      <c r="G1223" s="95"/>
      <c r="H1223" s="95"/>
      <c r="I1223" s="30"/>
      <c r="J1223" s="30"/>
      <c r="K1223" s="30"/>
      <c r="L1223" s="53">
        <v>1</v>
      </c>
      <c r="M1223" s="54"/>
      <c r="N1223" s="32">
        <v>1</v>
      </c>
      <c r="O1223" s="106"/>
      <c r="P1223" s="106"/>
      <c r="Q1223" s="106"/>
      <c r="R1223" s="106"/>
      <c r="S1223" s="33" t="s">
        <v>1257</v>
      </c>
      <c r="T1223" s="33" t="s">
        <v>1256</v>
      </c>
    </row>
    <row r="1224" spans="1:20" ht="15" customHeight="1" x14ac:dyDescent="0.35">
      <c r="A1224" s="106"/>
      <c r="B1224" s="106"/>
      <c r="C1224" s="106"/>
      <c r="D1224" s="106"/>
      <c r="E1224" s="94" t="s">
        <v>1420</v>
      </c>
      <c r="F1224" s="95"/>
      <c r="G1224" s="95"/>
      <c r="H1224" s="95"/>
      <c r="I1224" s="30"/>
      <c r="J1224" s="30"/>
      <c r="K1224" s="30"/>
      <c r="L1224" s="53">
        <v>1</v>
      </c>
      <c r="M1224" s="54"/>
      <c r="N1224" s="32">
        <v>1</v>
      </c>
      <c r="O1224" s="106"/>
      <c r="P1224" s="106"/>
      <c r="Q1224" s="106"/>
      <c r="R1224" s="106"/>
      <c r="S1224" s="33" t="s">
        <v>1257</v>
      </c>
      <c r="T1224" s="33" t="s">
        <v>1256</v>
      </c>
    </row>
    <row r="1225" spans="1:20" ht="15" customHeight="1" x14ac:dyDescent="0.35">
      <c r="A1225" s="106"/>
      <c r="B1225" s="106"/>
      <c r="C1225" s="106"/>
      <c r="D1225" s="106"/>
      <c r="E1225" s="94" t="s">
        <v>1421</v>
      </c>
      <c r="F1225" s="95"/>
      <c r="G1225" s="95"/>
      <c r="H1225" s="95"/>
      <c r="I1225" s="30"/>
      <c r="J1225" s="30"/>
      <c r="K1225" s="30"/>
      <c r="L1225" s="53">
        <v>1</v>
      </c>
      <c r="M1225" s="54"/>
      <c r="N1225" s="32">
        <v>1</v>
      </c>
      <c r="O1225" s="106"/>
      <c r="P1225" s="106"/>
      <c r="Q1225" s="106"/>
      <c r="R1225" s="106"/>
      <c r="S1225" s="33" t="s">
        <v>1257</v>
      </c>
      <c r="T1225" s="33" t="s">
        <v>1256</v>
      </c>
    </row>
    <row r="1226" spans="1:20" ht="15" customHeight="1" x14ac:dyDescent="0.35">
      <c r="A1226" s="106"/>
      <c r="B1226" s="106"/>
      <c r="C1226" s="106"/>
      <c r="D1226" s="106"/>
      <c r="E1226" s="94" t="s">
        <v>1422</v>
      </c>
      <c r="F1226" s="95"/>
      <c r="G1226" s="95"/>
      <c r="H1226" s="95"/>
      <c r="I1226" s="30"/>
      <c r="J1226" s="30"/>
      <c r="K1226" s="30"/>
      <c r="L1226" s="53">
        <v>1</v>
      </c>
      <c r="M1226" s="54"/>
      <c r="N1226" s="32">
        <v>1</v>
      </c>
      <c r="O1226" s="106"/>
      <c r="P1226" s="106"/>
      <c r="Q1226" s="106"/>
      <c r="R1226" s="106"/>
      <c r="S1226" s="33" t="s">
        <v>1257</v>
      </c>
      <c r="T1226" s="33" t="s">
        <v>1256</v>
      </c>
    </row>
    <row r="1227" spans="1:20" ht="15" customHeight="1" x14ac:dyDescent="0.35">
      <c r="A1227" s="106"/>
      <c r="B1227" s="106"/>
      <c r="C1227" s="106"/>
      <c r="D1227" s="106"/>
      <c r="E1227" s="94" t="s">
        <v>1317</v>
      </c>
      <c r="F1227" s="95"/>
      <c r="G1227" s="95"/>
      <c r="H1227" s="95"/>
      <c r="I1227" s="30"/>
      <c r="J1227" s="30"/>
      <c r="K1227" s="30"/>
      <c r="L1227" s="53">
        <v>1</v>
      </c>
      <c r="M1227" s="54"/>
      <c r="N1227" s="32">
        <v>1</v>
      </c>
      <c r="O1227" s="106"/>
      <c r="P1227" s="106"/>
      <c r="Q1227" s="106"/>
      <c r="R1227" s="106"/>
      <c r="S1227" s="33" t="s">
        <v>1257</v>
      </c>
      <c r="T1227" s="33" t="s">
        <v>1256</v>
      </c>
    </row>
    <row r="1228" spans="1:20" ht="15" customHeight="1" x14ac:dyDescent="0.35">
      <c r="A1228" s="106"/>
      <c r="B1228" s="106"/>
      <c r="C1228" s="106"/>
      <c r="D1228" s="106"/>
      <c r="E1228" s="94" t="s">
        <v>1423</v>
      </c>
      <c r="F1228" s="95"/>
      <c r="G1228" s="95"/>
      <c r="H1228" s="95"/>
      <c r="I1228" s="30"/>
      <c r="J1228" s="30"/>
      <c r="K1228" s="30"/>
      <c r="L1228" s="53">
        <v>1</v>
      </c>
      <c r="M1228" s="54"/>
      <c r="N1228" s="32">
        <v>1</v>
      </c>
      <c r="O1228" s="106"/>
      <c r="P1228" s="106"/>
      <c r="Q1228" s="106"/>
      <c r="R1228" s="106"/>
      <c r="S1228" s="33" t="s">
        <v>1257</v>
      </c>
      <c r="T1228" s="33" t="s">
        <v>1256</v>
      </c>
    </row>
    <row r="1229" spans="1:20" ht="15" customHeight="1" x14ac:dyDescent="0.35">
      <c r="A1229" s="106"/>
      <c r="B1229" s="106"/>
      <c r="C1229" s="106"/>
      <c r="D1229" s="106"/>
      <c r="E1229" s="94" t="s">
        <v>1424</v>
      </c>
      <c r="F1229" s="95"/>
      <c r="G1229" s="95"/>
      <c r="H1229" s="95"/>
      <c r="I1229" s="30"/>
      <c r="J1229" s="30"/>
      <c r="K1229" s="30"/>
      <c r="L1229" s="53">
        <v>1</v>
      </c>
      <c r="M1229" s="54"/>
      <c r="N1229" s="32">
        <v>1</v>
      </c>
      <c r="O1229" s="106"/>
      <c r="P1229" s="106"/>
      <c r="Q1229" s="106"/>
      <c r="R1229" s="106"/>
      <c r="S1229" s="33" t="s">
        <v>1257</v>
      </c>
      <c r="T1229" s="33" t="s">
        <v>1256</v>
      </c>
    </row>
    <row r="1230" spans="1:20" ht="15" customHeight="1" x14ac:dyDescent="0.35">
      <c r="A1230" s="106"/>
      <c r="B1230" s="106"/>
      <c r="C1230" s="106"/>
      <c r="D1230" s="106"/>
      <c r="E1230" s="94" t="s">
        <v>1317</v>
      </c>
      <c r="F1230" s="95"/>
      <c r="G1230" s="95"/>
      <c r="H1230" s="95"/>
      <c r="I1230" s="30"/>
      <c r="J1230" s="30"/>
      <c r="K1230" s="30"/>
      <c r="L1230" s="53">
        <v>1</v>
      </c>
      <c r="M1230" s="54"/>
      <c r="N1230" s="32">
        <v>1</v>
      </c>
      <c r="O1230" s="106"/>
      <c r="P1230" s="106"/>
      <c r="Q1230" s="106"/>
      <c r="R1230" s="106"/>
      <c r="S1230" s="33" t="s">
        <v>1257</v>
      </c>
      <c r="T1230" s="33" t="s">
        <v>1256</v>
      </c>
    </row>
    <row r="1231" spans="1:20" ht="15" customHeight="1" x14ac:dyDescent="0.35">
      <c r="A1231" s="106"/>
      <c r="B1231" s="106"/>
      <c r="C1231" s="106"/>
      <c r="D1231" s="106"/>
      <c r="E1231" s="94" t="s">
        <v>21</v>
      </c>
      <c r="F1231" s="95"/>
      <c r="G1231" s="95"/>
      <c r="H1231" s="95"/>
      <c r="I1231" s="30"/>
      <c r="J1231" s="30"/>
      <c r="K1231" s="30"/>
      <c r="L1231" s="53">
        <v>1</v>
      </c>
      <c r="M1231" s="54"/>
      <c r="N1231" s="32">
        <v>1</v>
      </c>
      <c r="O1231" s="106"/>
      <c r="P1231" s="106"/>
      <c r="Q1231" s="106"/>
      <c r="R1231" s="106"/>
      <c r="S1231" s="33" t="s">
        <v>1257</v>
      </c>
      <c r="T1231" s="33" t="s">
        <v>1256</v>
      </c>
    </row>
    <row r="1232" spans="1:20" ht="15" customHeight="1" x14ac:dyDescent="0.35">
      <c r="A1232" s="106"/>
      <c r="B1232" s="106"/>
      <c r="C1232" s="106"/>
      <c r="D1232" s="106"/>
      <c r="E1232" s="94" t="s">
        <v>1425</v>
      </c>
      <c r="F1232" s="95"/>
      <c r="G1232" s="95"/>
      <c r="H1232" s="95"/>
      <c r="I1232" s="30"/>
      <c r="J1232" s="30"/>
      <c r="K1232" s="30"/>
      <c r="L1232" s="53">
        <v>1</v>
      </c>
      <c r="M1232" s="54"/>
      <c r="N1232" s="32">
        <v>1</v>
      </c>
      <c r="O1232" s="106"/>
      <c r="P1232" s="106"/>
      <c r="Q1232" s="106"/>
      <c r="R1232" s="106"/>
      <c r="S1232" s="33" t="s">
        <v>1257</v>
      </c>
      <c r="T1232" s="33" t="s">
        <v>1256</v>
      </c>
    </row>
    <row r="1233" spans="1:20" ht="15" customHeight="1" x14ac:dyDescent="0.35">
      <c r="A1233" s="106"/>
      <c r="B1233" s="106"/>
      <c r="C1233" s="106"/>
      <c r="D1233" s="106"/>
      <c r="E1233" s="94" t="s">
        <v>1317</v>
      </c>
      <c r="F1233" s="95"/>
      <c r="G1233" s="95"/>
      <c r="H1233" s="95"/>
      <c r="I1233" s="30"/>
      <c r="J1233" s="30"/>
      <c r="K1233" s="30"/>
      <c r="L1233" s="53">
        <v>1</v>
      </c>
      <c r="M1233" s="54"/>
      <c r="N1233" s="32">
        <v>1</v>
      </c>
      <c r="O1233" s="106"/>
      <c r="P1233" s="106"/>
      <c r="Q1233" s="106"/>
      <c r="R1233" s="106"/>
      <c r="S1233" s="33" t="s">
        <v>1257</v>
      </c>
      <c r="T1233" s="33" t="s">
        <v>1256</v>
      </c>
    </row>
    <row r="1234" spans="1:20" ht="15" customHeight="1" x14ac:dyDescent="0.35">
      <c r="A1234" s="106"/>
      <c r="B1234" s="106"/>
      <c r="C1234" s="106"/>
      <c r="D1234" s="106"/>
      <c r="E1234" s="94" t="s">
        <v>1317</v>
      </c>
      <c r="F1234" s="95"/>
      <c r="G1234" s="95"/>
      <c r="H1234" s="95"/>
      <c r="I1234" s="30"/>
      <c r="J1234" s="30"/>
      <c r="K1234" s="30"/>
      <c r="L1234" s="53">
        <v>1</v>
      </c>
      <c r="M1234" s="54"/>
      <c r="N1234" s="32">
        <v>1</v>
      </c>
      <c r="O1234" s="106"/>
      <c r="P1234" s="106"/>
      <c r="Q1234" s="106"/>
      <c r="R1234" s="106"/>
      <c r="S1234" s="33" t="s">
        <v>1257</v>
      </c>
      <c r="T1234" s="33" t="s">
        <v>1256</v>
      </c>
    </row>
    <row r="1235" spans="1:20" ht="15" customHeight="1" x14ac:dyDescent="0.35">
      <c r="A1235" s="106"/>
      <c r="B1235" s="106"/>
      <c r="C1235" s="106"/>
      <c r="D1235" s="106"/>
      <c r="E1235" s="94" t="s">
        <v>1425</v>
      </c>
      <c r="F1235" s="95"/>
      <c r="G1235" s="95"/>
      <c r="H1235" s="95"/>
      <c r="I1235" s="30"/>
      <c r="J1235" s="30"/>
      <c r="K1235" s="30"/>
      <c r="L1235" s="53">
        <v>1</v>
      </c>
      <c r="M1235" s="54"/>
      <c r="N1235" s="32">
        <v>1</v>
      </c>
      <c r="O1235" s="106"/>
      <c r="P1235" s="106"/>
      <c r="Q1235" s="106"/>
      <c r="R1235" s="106"/>
      <c r="S1235" s="33" t="s">
        <v>1257</v>
      </c>
      <c r="T1235" s="33" t="s">
        <v>1256</v>
      </c>
    </row>
    <row r="1236" spans="1:20" ht="15" customHeight="1" x14ac:dyDescent="0.35">
      <c r="A1236" s="106"/>
      <c r="B1236" s="106"/>
      <c r="C1236" s="106"/>
      <c r="D1236" s="106"/>
      <c r="E1236" s="94" t="s">
        <v>1426</v>
      </c>
      <c r="F1236" s="95"/>
      <c r="G1236" s="95"/>
      <c r="H1236" s="95"/>
      <c r="I1236" s="30"/>
      <c r="J1236" s="30"/>
      <c r="K1236" s="30"/>
      <c r="L1236" s="53">
        <v>1</v>
      </c>
      <c r="M1236" s="54"/>
      <c r="N1236" s="32">
        <v>1</v>
      </c>
      <c r="O1236" s="106"/>
      <c r="P1236" s="106"/>
      <c r="Q1236" s="106"/>
      <c r="R1236" s="106"/>
      <c r="S1236" s="33" t="s">
        <v>1257</v>
      </c>
      <c r="T1236" s="33" t="s">
        <v>1256</v>
      </c>
    </row>
    <row r="1237" spans="1:20" ht="15" customHeight="1" x14ac:dyDescent="0.35">
      <c r="A1237" s="106"/>
      <c r="B1237" s="106"/>
      <c r="C1237" s="106"/>
      <c r="D1237" s="106"/>
      <c r="E1237" s="94" t="s">
        <v>1351</v>
      </c>
      <c r="F1237" s="95"/>
      <c r="G1237" s="95"/>
      <c r="H1237" s="95"/>
      <c r="I1237" s="30"/>
      <c r="J1237" s="30"/>
      <c r="K1237" s="30"/>
      <c r="L1237" s="53">
        <v>1</v>
      </c>
      <c r="M1237" s="54"/>
      <c r="N1237" s="32">
        <v>1</v>
      </c>
      <c r="O1237" s="106"/>
      <c r="P1237" s="106"/>
      <c r="Q1237" s="106"/>
      <c r="R1237" s="106"/>
      <c r="S1237" s="33" t="s">
        <v>1257</v>
      </c>
      <c r="T1237" s="33" t="s">
        <v>1256</v>
      </c>
    </row>
    <row r="1238" spans="1:20" ht="15" customHeight="1" x14ac:dyDescent="0.35">
      <c r="A1238" s="106"/>
      <c r="B1238" s="106"/>
      <c r="C1238" s="106"/>
      <c r="D1238" s="106"/>
      <c r="E1238" s="94" t="s">
        <v>1317</v>
      </c>
      <c r="F1238" s="95"/>
      <c r="G1238" s="95"/>
      <c r="H1238" s="95"/>
      <c r="I1238" s="30"/>
      <c r="J1238" s="30"/>
      <c r="K1238" s="30"/>
      <c r="L1238" s="53">
        <v>1</v>
      </c>
      <c r="M1238" s="54"/>
      <c r="N1238" s="32">
        <v>1</v>
      </c>
      <c r="O1238" s="106"/>
      <c r="P1238" s="106"/>
      <c r="Q1238" s="106"/>
      <c r="R1238" s="106"/>
      <c r="S1238" s="33" t="s">
        <v>1257</v>
      </c>
      <c r="T1238" s="33" t="s">
        <v>1256</v>
      </c>
    </row>
    <row r="1239" spans="1:20" ht="15" customHeight="1" x14ac:dyDescent="0.35">
      <c r="A1239" s="106"/>
      <c r="B1239" s="106"/>
      <c r="C1239" s="106"/>
      <c r="D1239" s="106"/>
      <c r="E1239" s="94" t="s">
        <v>1286</v>
      </c>
      <c r="F1239" s="95"/>
      <c r="G1239" s="95"/>
      <c r="H1239" s="95"/>
      <c r="I1239" s="30"/>
      <c r="J1239" s="30"/>
      <c r="K1239" s="30"/>
      <c r="L1239" s="53">
        <v>1</v>
      </c>
      <c r="M1239" s="54"/>
      <c r="N1239" s="32">
        <v>1</v>
      </c>
      <c r="O1239" s="106"/>
      <c r="P1239" s="106"/>
      <c r="Q1239" s="106"/>
      <c r="R1239" s="106"/>
      <c r="S1239" s="33" t="s">
        <v>1257</v>
      </c>
      <c r="T1239" s="33" t="s">
        <v>1256</v>
      </c>
    </row>
    <row r="1240" spans="1:20" ht="15" customHeight="1" x14ac:dyDescent="0.35">
      <c r="A1240" s="106"/>
      <c r="B1240" s="106"/>
      <c r="C1240" s="106"/>
      <c r="D1240" s="106"/>
      <c r="E1240" s="94" t="s">
        <v>1427</v>
      </c>
      <c r="F1240" s="95"/>
      <c r="G1240" s="95"/>
      <c r="H1240" s="95"/>
      <c r="I1240" s="30"/>
      <c r="J1240" s="30"/>
      <c r="K1240" s="30"/>
      <c r="L1240" s="53">
        <v>1</v>
      </c>
      <c r="M1240" s="54"/>
      <c r="N1240" s="32">
        <v>1</v>
      </c>
      <c r="O1240" s="106"/>
      <c r="P1240" s="106"/>
      <c r="Q1240" s="106"/>
      <c r="R1240" s="106"/>
      <c r="S1240" s="33" t="s">
        <v>1257</v>
      </c>
      <c r="T1240" s="33" t="s">
        <v>1256</v>
      </c>
    </row>
    <row r="1241" spans="1:20" ht="15" customHeight="1" x14ac:dyDescent="0.35">
      <c r="A1241" s="106"/>
      <c r="B1241" s="106"/>
      <c r="C1241" s="106"/>
      <c r="D1241" s="106"/>
      <c r="E1241" s="94" t="s">
        <v>1286</v>
      </c>
      <c r="F1241" s="95"/>
      <c r="G1241" s="95"/>
      <c r="H1241" s="95"/>
      <c r="I1241" s="30"/>
      <c r="J1241" s="30"/>
      <c r="K1241" s="30"/>
      <c r="L1241" s="53">
        <v>1</v>
      </c>
      <c r="M1241" s="54"/>
      <c r="N1241" s="32">
        <v>1</v>
      </c>
      <c r="O1241" s="106"/>
      <c r="P1241" s="106"/>
      <c r="Q1241" s="106"/>
      <c r="R1241" s="106"/>
      <c r="S1241" s="33" t="s">
        <v>1257</v>
      </c>
      <c r="T1241" s="33" t="s">
        <v>1256</v>
      </c>
    </row>
    <row r="1242" spans="1:20" ht="15" customHeight="1" x14ac:dyDescent="0.35">
      <c r="A1242" s="106"/>
      <c r="B1242" s="106"/>
      <c r="C1242" s="106"/>
      <c r="D1242" s="106"/>
      <c r="E1242" s="94" t="s">
        <v>1281</v>
      </c>
      <c r="F1242" s="95"/>
      <c r="G1242" s="95"/>
      <c r="H1242" s="95"/>
      <c r="I1242" s="30"/>
      <c r="J1242" s="30"/>
      <c r="K1242" s="30"/>
      <c r="L1242" s="53">
        <v>1</v>
      </c>
      <c r="M1242" s="54"/>
      <c r="N1242" s="32">
        <v>1</v>
      </c>
      <c r="O1242" s="106"/>
      <c r="P1242" s="106"/>
      <c r="Q1242" s="106"/>
      <c r="R1242" s="106"/>
      <c r="S1242" s="33" t="s">
        <v>1257</v>
      </c>
      <c r="T1242" s="33" t="s">
        <v>1256</v>
      </c>
    </row>
    <row r="1243" spans="1:20" ht="15" customHeight="1" x14ac:dyDescent="0.35">
      <c r="A1243" s="106"/>
      <c r="B1243" s="106"/>
      <c r="C1243" s="106"/>
      <c r="D1243" s="106"/>
      <c r="E1243" s="94" t="s">
        <v>1281</v>
      </c>
      <c r="F1243" s="95"/>
      <c r="G1243" s="95"/>
      <c r="H1243" s="95"/>
      <c r="I1243" s="30"/>
      <c r="J1243" s="30"/>
      <c r="K1243" s="30"/>
      <c r="L1243" s="53">
        <v>1</v>
      </c>
      <c r="M1243" s="54"/>
      <c r="N1243" s="32">
        <v>1</v>
      </c>
      <c r="O1243" s="106"/>
      <c r="P1243" s="106"/>
      <c r="Q1243" s="106"/>
      <c r="R1243" s="106"/>
      <c r="S1243" s="33" t="s">
        <v>1257</v>
      </c>
      <c r="T1243" s="33" t="s">
        <v>1256</v>
      </c>
    </row>
    <row r="1244" spans="1:20" ht="15" customHeight="1" x14ac:dyDescent="0.35">
      <c r="A1244" s="106"/>
      <c r="B1244" s="106"/>
      <c r="C1244" s="106"/>
      <c r="D1244" s="106"/>
      <c r="E1244" s="94" t="s">
        <v>1428</v>
      </c>
      <c r="F1244" s="95"/>
      <c r="G1244" s="95"/>
      <c r="H1244" s="95"/>
      <c r="I1244" s="30"/>
      <c r="J1244" s="30"/>
      <c r="K1244" s="30"/>
      <c r="L1244" s="53">
        <v>1</v>
      </c>
      <c r="M1244" s="54"/>
      <c r="N1244" s="32">
        <v>1</v>
      </c>
      <c r="O1244" s="106"/>
      <c r="P1244" s="106"/>
      <c r="Q1244" s="106"/>
      <c r="R1244" s="106"/>
      <c r="S1244" s="33" t="s">
        <v>1257</v>
      </c>
      <c r="T1244" s="33" t="s">
        <v>1256</v>
      </c>
    </row>
    <row r="1245" spans="1:20" ht="15" customHeight="1" x14ac:dyDescent="0.35">
      <c r="A1245" s="106"/>
      <c r="B1245" s="106"/>
      <c r="C1245" s="106"/>
      <c r="D1245" s="106"/>
      <c r="E1245" s="94" t="s">
        <v>1429</v>
      </c>
      <c r="F1245" s="95"/>
      <c r="G1245" s="95"/>
      <c r="H1245" s="95"/>
      <c r="I1245" s="30"/>
      <c r="J1245" s="30"/>
      <c r="K1245" s="30"/>
      <c r="L1245" s="53">
        <v>1</v>
      </c>
      <c r="M1245" s="54"/>
      <c r="N1245" s="32">
        <v>1</v>
      </c>
      <c r="O1245" s="106"/>
      <c r="P1245" s="106"/>
      <c r="Q1245" s="106"/>
      <c r="R1245" s="106"/>
      <c r="S1245" s="33" t="s">
        <v>1257</v>
      </c>
      <c r="T1245" s="33" t="s">
        <v>1256</v>
      </c>
    </row>
    <row r="1246" spans="1:20" ht="15" customHeight="1" x14ac:dyDescent="0.35">
      <c r="A1246" s="106"/>
      <c r="B1246" s="106"/>
      <c r="C1246" s="106"/>
      <c r="D1246" s="106"/>
      <c r="E1246" s="94" t="s">
        <v>1377</v>
      </c>
      <c r="F1246" s="95"/>
      <c r="G1246" s="95"/>
      <c r="H1246" s="95"/>
      <c r="I1246" s="30"/>
      <c r="J1246" s="30"/>
      <c r="K1246" s="30"/>
      <c r="L1246" s="53">
        <v>1</v>
      </c>
      <c r="M1246" s="54"/>
      <c r="N1246" s="32">
        <v>1</v>
      </c>
      <c r="O1246" s="106"/>
      <c r="P1246" s="106"/>
      <c r="Q1246" s="106"/>
      <c r="R1246" s="106"/>
      <c r="S1246" s="33" t="s">
        <v>1257</v>
      </c>
      <c r="T1246" s="33" t="s">
        <v>1256</v>
      </c>
    </row>
    <row r="1247" spans="1:20" ht="15" customHeight="1" x14ac:dyDescent="0.35">
      <c r="A1247" s="106"/>
      <c r="B1247" s="106"/>
      <c r="C1247" s="106"/>
      <c r="D1247" s="106"/>
      <c r="E1247" s="94" t="s">
        <v>1377</v>
      </c>
      <c r="F1247" s="95"/>
      <c r="G1247" s="95"/>
      <c r="H1247" s="95"/>
      <c r="I1247" s="30"/>
      <c r="J1247" s="30"/>
      <c r="K1247" s="30"/>
      <c r="L1247" s="53">
        <v>1</v>
      </c>
      <c r="M1247" s="54"/>
      <c r="N1247" s="32">
        <v>1</v>
      </c>
      <c r="O1247" s="106"/>
      <c r="P1247" s="106"/>
      <c r="Q1247" s="106"/>
      <c r="R1247" s="106"/>
      <c r="S1247" s="33" t="s">
        <v>1257</v>
      </c>
      <c r="T1247" s="33" t="s">
        <v>1256</v>
      </c>
    </row>
    <row r="1248" spans="1:20" ht="15" customHeight="1" x14ac:dyDescent="0.35">
      <c r="A1248" s="106"/>
      <c r="B1248" s="106"/>
      <c r="C1248" s="106"/>
      <c r="D1248" s="106"/>
      <c r="E1248" s="94" t="s">
        <v>1430</v>
      </c>
      <c r="F1248" s="95"/>
      <c r="G1248" s="95"/>
      <c r="H1248" s="95"/>
      <c r="I1248" s="30"/>
      <c r="J1248" s="30"/>
      <c r="K1248" s="30"/>
      <c r="L1248" s="53">
        <v>1</v>
      </c>
      <c r="M1248" s="54"/>
      <c r="N1248" s="32">
        <v>1</v>
      </c>
      <c r="O1248" s="106"/>
      <c r="P1248" s="106"/>
      <c r="Q1248" s="106"/>
      <c r="R1248" s="106"/>
      <c r="S1248" s="33" t="s">
        <v>1257</v>
      </c>
      <c r="T1248" s="33" t="s">
        <v>1256</v>
      </c>
    </row>
    <row r="1249" spans="1:20" ht="15" customHeight="1" x14ac:dyDescent="0.35">
      <c r="A1249" s="106"/>
      <c r="B1249" s="106"/>
      <c r="C1249" s="106"/>
      <c r="D1249" s="106"/>
      <c r="E1249" s="94" t="s">
        <v>1431</v>
      </c>
      <c r="F1249" s="95"/>
      <c r="G1249" s="95"/>
      <c r="H1249" s="95"/>
      <c r="I1249" s="30"/>
      <c r="J1249" s="30"/>
      <c r="K1249" s="30"/>
      <c r="L1249" s="53">
        <v>1</v>
      </c>
      <c r="M1249" s="54"/>
      <c r="N1249" s="32">
        <v>1</v>
      </c>
      <c r="O1249" s="106"/>
      <c r="P1249" s="106"/>
      <c r="Q1249" s="106"/>
      <c r="R1249" s="106"/>
      <c r="S1249" s="33" t="s">
        <v>1257</v>
      </c>
      <c r="T1249" s="33" t="s">
        <v>1256</v>
      </c>
    </row>
    <row r="1250" spans="1:20" ht="15" customHeight="1" x14ac:dyDescent="0.35">
      <c r="A1250" s="106"/>
      <c r="B1250" s="106"/>
      <c r="C1250" s="106"/>
      <c r="D1250" s="106"/>
      <c r="E1250" s="94" t="s">
        <v>1432</v>
      </c>
      <c r="F1250" s="95"/>
      <c r="G1250" s="95"/>
      <c r="H1250" s="95"/>
      <c r="I1250" s="30"/>
      <c r="J1250" s="30"/>
      <c r="K1250" s="30"/>
      <c r="L1250" s="53">
        <v>1</v>
      </c>
      <c r="M1250" s="54"/>
      <c r="N1250" s="32">
        <v>1</v>
      </c>
      <c r="O1250" s="106"/>
      <c r="P1250" s="106"/>
      <c r="Q1250" s="106"/>
      <c r="R1250" s="106"/>
      <c r="S1250" s="33" t="s">
        <v>1257</v>
      </c>
      <c r="T1250" s="33" t="s">
        <v>1256</v>
      </c>
    </row>
    <row r="1251" spans="1:20" ht="15" customHeight="1" x14ac:dyDescent="0.35">
      <c r="A1251" s="106"/>
      <c r="B1251" s="106"/>
      <c r="C1251" s="106"/>
      <c r="D1251" s="106"/>
      <c r="E1251" s="94" t="s">
        <v>1379</v>
      </c>
      <c r="F1251" s="95"/>
      <c r="G1251" s="95"/>
      <c r="H1251" s="95"/>
      <c r="I1251" s="30"/>
      <c r="J1251" s="30"/>
      <c r="K1251" s="30"/>
      <c r="L1251" s="53">
        <v>1</v>
      </c>
      <c r="M1251" s="54"/>
      <c r="N1251" s="32">
        <v>1</v>
      </c>
      <c r="O1251" s="106"/>
      <c r="P1251" s="106"/>
      <c r="Q1251" s="106"/>
      <c r="R1251" s="106"/>
      <c r="S1251" s="33" t="s">
        <v>1257</v>
      </c>
      <c r="T1251" s="33" t="s">
        <v>1256</v>
      </c>
    </row>
    <row r="1252" spans="1:20" ht="15" customHeight="1" x14ac:dyDescent="0.35">
      <c r="A1252" s="106"/>
      <c r="B1252" s="106"/>
      <c r="C1252" s="106"/>
      <c r="D1252" s="106"/>
      <c r="E1252" s="94" t="s">
        <v>1284</v>
      </c>
      <c r="F1252" s="95"/>
      <c r="G1252" s="95"/>
      <c r="H1252" s="95"/>
      <c r="I1252" s="30"/>
      <c r="J1252" s="30"/>
      <c r="K1252" s="30"/>
      <c r="L1252" s="53">
        <v>1</v>
      </c>
      <c r="M1252" s="54"/>
      <c r="N1252" s="32">
        <v>1</v>
      </c>
      <c r="O1252" s="106"/>
      <c r="P1252" s="106"/>
      <c r="Q1252" s="106"/>
      <c r="R1252" s="106"/>
      <c r="S1252" s="33" t="s">
        <v>1257</v>
      </c>
      <c r="T1252" s="33" t="s">
        <v>1256</v>
      </c>
    </row>
    <row r="1253" spans="1:20" ht="15" customHeight="1" x14ac:dyDescent="0.35">
      <c r="A1253" s="106"/>
      <c r="B1253" s="106"/>
      <c r="C1253" s="106"/>
      <c r="D1253" s="106"/>
      <c r="E1253" s="94" t="s">
        <v>1433</v>
      </c>
      <c r="F1253" s="95"/>
      <c r="G1253" s="95"/>
      <c r="H1253" s="95"/>
      <c r="I1253" s="30"/>
      <c r="J1253" s="30"/>
      <c r="K1253" s="30"/>
      <c r="L1253" s="53">
        <v>1</v>
      </c>
      <c r="M1253" s="54"/>
      <c r="N1253" s="32">
        <v>1</v>
      </c>
      <c r="O1253" s="106"/>
      <c r="P1253" s="106"/>
      <c r="Q1253" s="106"/>
      <c r="R1253" s="106"/>
      <c r="S1253" s="33" t="s">
        <v>1257</v>
      </c>
      <c r="T1253" s="33" t="s">
        <v>1256</v>
      </c>
    </row>
    <row r="1254" spans="1:20" ht="15" customHeight="1" x14ac:dyDescent="0.35">
      <c r="A1254" s="106"/>
      <c r="B1254" s="106"/>
      <c r="C1254" s="106"/>
      <c r="D1254" s="106"/>
      <c r="E1254" s="94" t="s">
        <v>1434</v>
      </c>
      <c r="F1254" s="95"/>
      <c r="G1254" s="95"/>
      <c r="H1254" s="95"/>
      <c r="I1254" s="30"/>
      <c r="J1254" s="30"/>
      <c r="K1254" s="30"/>
      <c r="L1254" s="53">
        <v>1</v>
      </c>
      <c r="M1254" s="54"/>
      <c r="N1254" s="32">
        <v>1</v>
      </c>
      <c r="O1254" s="106"/>
      <c r="P1254" s="106"/>
      <c r="Q1254" s="106"/>
      <c r="R1254" s="106"/>
      <c r="S1254" s="33" t="s">
        <v>1257</v>
      </c>
      <c r="T1254" s="33" t="s">
        <v>1256</v>
      </c>
    </row>
    <row r="1255" spans="1:20" ht="15" customHeight="1" x14ac:dyDescent="0.35">
      <c r="A1255" s="106"/>
      <c r="B1255" s="106"/>
      <c r="C1255" s="106"/>
      <c r="D1255" s="106"/>
      <c r="E1255" s="94" t="s">
        <v>1435</v>
      </c>
      <c r="F1255" s="95"/>
      <c r="G1255" s="95"/>
      <c r="H1255" s="95"/>
      <c r="I1255" s="30"/>
      <c r="J1255" s="30"/>
      <c r="K1255" s="30"/>
      <c r="L1255" s="53">
        <v>1</v>
      </c>
      <c r="M1255" s="54"/>
      <c r="N1255" s="32">
        <v>1</v>
      </c>
      <c r="O1255" s="106"/>
      <c r="P1255" s="106"/>
      <c r="Q1255" s="106"/>
      <c r="R1255" s="106"/>
      <c r="S1255" s="33" t="s">
        <v>1257</v>
      </c>
      <c r="T1255" s="33" t="s">
        <v>1256</v>
      </c>
    </row>
    <row r="1256" spans="1:20" ht="15" customHeight="1" x14ac:dyDescent="0.35">
      <c r="A1256" s="106"/>
      <c r="B1256" s="106"/>
      <c r="C1256" s="106"/>
      <c r="D1256" s="106"/>
      <c r="E1256" s="94" t="s">
        <v>1436</v>
      </c>
      <c r="F1256" s="95"/>
      <c r="G1256" s="95"/>
      <c r="H1256" s="95"/>
      <c r="I1256" s="30"/>
      <c r="J1256" s="30"/>
      <c r="K1256" s="30"/>
      <c r="L1256" s="53">
        <v>1</v>
      </c>
      <c r="M1256" s="54"/>
      <c r="N1256" s="32">
        <v>1</v>
      </c>
      <c r="O1256" s="106"/>
      <c r="P1256" s="106"/>
      <c r="Q1256" s="106"/>
      <c r="R1256" s="106"/>
      <c r="S1256" s="33" t="s">
        <v>1257</v>
      </c>
      <c r="T1256" s="33" t="s">
        <v>1256</v>
      </c>
    </row>
    <row r="1257" spans="1:20" ht="15" customHeight="1" x14ac:dyDescent="0.35">
      <c r="A1257" s="106"/>
      <c r="B1257" s="106"/>
      <c r="C1257" s="106"/>
      <c r="D1257" s="106"/>
      <c r="E1257" s="94" t="s">
        <v>1437</v>
      </c>
      <c r="F1257" s="95"/>
      <c r="G1257" s="95"/>
      <c r="H1257" s="95"/>
      <c r="I1257" s="30"/>
      <c r="J1257" s="30"/>
      <c r="K1257" s="30"/>
      <c r="L1257" s="53">
        <v>1</v>
      </c>
      <c r="M1257" s="54"/>
      <c r="N1257" s="32">
        <v>1</v>
      </c>
      <c r="O1257" s="106"/>
      <c r="P1257" s="106"/>
      <c r="Q1257" s="106"/>
      <c r="R1257" s="106"/>
      <c r="S1257" s="33" t="s">
        <v>1257</v>
      </c>
      <c r="T1257" s="33" t="s">
        <v>1256</v>
      </c>
    </row>
    <row r="1258" spans="1:20" ht="15" customHeight="1" x14ac:dyDescent="0.35">
      <c r="A1258" s="106"/>
      <c r="B1258" s="106"/>
      <c r="C1258" s="106"/>
      <c r="D1258" s="106"/>
      <c r="E1258" s="94" t="s">
        <v>1438</v>
      </c>
      <c r="F1258" s="95"/>
      <c r="G1258" s="95"/>
      <c r="H1258" s="95"/>
      <c r="I1258" s="30"/>
      <c r="J1258" s="30"/>
      <c r="K1258" s="30"/>
      <c r="L1258" s="53">
        <v>1</v>
      </c>
      <c r="M1258" s="54"/>
      <c r="N1258" s="32">
        <v>1</v>
      </c>
      <c r="O1258" s="106"/>
      <c r="P1258" s="106"/>
      <c r="Q1258" s="106"/>
      <c r="R1258" s="106"/>
      <c r="S1258" s="33" t="s">
        <v>1257</v>
      </c>
      <c r="T1258" s="33" t="s">
        <v>1256</v>
      </c>
    </row>
    <row r="1259" spans="1:20" ht="15" customHeight="1" x14ac:dyDescent="0.35">
      <c r="A1259" s="106"/>
      <c r="B1259" s="106"/>
      <c r="C1259" s="106"/>
      <c r="D1259" s="106"/>
      <c r="E1259" s="94" t="s">
        <v>1439</v>
      </c>
      <c r="F1259" s="95"/>
      <c r="G1259" s="95"/>
      <c r="H1259" s="95"/>
      <c r="I1259" s="30"/>
      <c r="J1259" s="30"/>
      <c r="K1259" s="30"/>
      <c r="L1259" s="53">
        <v>1</v>
      </c>
      <c r="M1259" s="54"/>
      <c r="N1259" s="32">
        <v>1</v>
      </c>
      <c r="O1259" s="106"/>
      <c r="P1259" s="106"/>
      <c r="Q1259" s="106"/>
      <c r="R1259" s="106"/>
      <c r="S1259" s="33" t="s">
        <v>1257</v>
      </c>
      <c r="T1259" s="33" t="s">
        <v>1256</v>
      </c>
    </row>
    <row r="1260" spans="1:20" ht="15" customHeight="1" x14ac:dyDescent="0.35">
      <c r="A1260" s="106"/>
      <c r="B1260" s="106"/>
      <c r="C1260" s="106"/>
      <c r="D1260" s="106"/>
      <c r="E1260" s="94" t="s">
        <v>1440</v>
      </c>
      <c r="F1260" s="95"/>
      <c r="G1260" s="95"/>
      <c r="H1260" s="95"/>
      <c r="I1260" s="30"/>
      <c r="J1260" s="30"/>
      <c r="K1260" s="30"/>
      <c r="L1260" s="53">
        <v>1</v>
      </c>
      <c r="M1260" s="54"/>
      <c r="N1260" s="32">
        <v>1</v>
      </c>
      <c r="O1260" s="106"/>
      <c r="P1260" s="106"/>
      <c r="Q1260" s="106"/>
      <c r="R1260" s="106"/>
      <c r="S1260" s="33" t="s">
        <v>1257</v>
      </c>
      <c r="T1260" s="33" t="s">
        <v>1256</v>
      </c>
    </row>
    <row r="1261" spans="1:20" ht="15" customHeight="1" x14ac:dyDescent="0.35">
      <c r="A1261" s="106"/>
      <c r="B1261" s="106"/>
      <c r="C1261" s="106"/>
      <c r="D1261" s="106"/>
      <c r="E1261" s="94" t="s">
        <v>1441</v>
      </c>
      <c r="F1261" s="95"/>
      <c r="G1261" s="95"/>
      <c r="H1261" s="95"/>
      <c r="I1261" s="30"/>
      <c r="J1261" s="30"/>
      <c r="K1261" s="30"/>
      <c r="L1261" s="53">
        <v>1</v>
      </c>
      <c r="M1261" s="54"/>
      <c r="N1261" s="32">
        <v>1</v>
      </c>
      <c r="O1261" s="106"/>
      <c r="P1261" s="106"/>
      <c r="Q1261" s="106"/>
      <c r="R1261" s="106"/>
      <c r="S1261" s="33" t="s">
        <v>1257</v>
      </c>
      <c r="T1261" s="33" t="s">
        <v>1256</v>
      </c>
    </row>
    <row r="1262" spans="1:20" ht="15" customHeight="1" x14ac:dyDescent="0.35">
      <c r="A1262" s="106"/>
      <c r="B1262" s="106"/>
      <c r="C1262" s="106"/>
      <c r="D1262" s="106"/>
      <c r="E1262" s="94" t="s">
        <v>1428</v>
      </c>
      <c r="F1262" s="95"/>
      <c r="G1262" s="95"/>
      <c r="H1262" s="95"/>
      <c r="I1262" s="30"/>
      <c r="J1262" s="30"/>
      <c r="K1262" s="30"/>
      <c r="L1262" s="53">
        <v>1</v>
      </c>
      <c r="M1262" s="54"/>
      <c r="N1262" s="32">
        <v>1</v>
      </c>
      <c r="O1262" s="106"/>
      <c r="P1262" s="106"/>
      <c r="Q1262" s="106"/>
      <c r="R1262" s="106"/>
      <c r="S1262" s="33" t="s">
        <v>1257</v>
      </c>
      <c r="T1262" s="33" t="s">
        <v>1256</v>
      </c>
    </row>
    <row r="1263" spans="1:20" ht="15" customHeight="1" x14ac:dyDescent="0.35">
      <c r="A1263" s="106"/>
      <c r="B1263" s="106"/>
      <c r="C1263" s="106"/>
      <c r="D1263" s="106"/>
      <c r="E1263" s="94" t="s">
        <v>1442</v>
      </c>
      <c r="F1263" s="95"/>
      <c r="G1263" s="95"/>
      <c r="H1263" s="95"/>
      <c r="I1263" s="30"/>
      <c r="J1263" s="30"/>
      <c r="K1263" s="30"/>
      <c r="L1263" s="53">
        <v>1</v>
      </c>
      <c r="M1263" s="54"/>
      <c r="N1263" s="32">
        <v>1</v>
      </c>
      <c r="O1263" s="106"/>
      <c r="P1263" s="106"/>
      <c r="Q1263" s="106"/>
      <c r="R1263" s="106"/>
      <c r="S1263" s="33" t="s">
        <v>1257</v>
      </c>
      <c r="T1263" s="33" t="s">
        <v>1256</v>
      </c>
    </row>
    <row r="1264" spans="1:20" ht="15" customHeight="1" x14ac:dyDescent="0.35">
      <c r="A1264" s="106"/>
      <c r="B1264" s="106"/>
      <c r="C1264" s="106"/>
      <c r="D1264" s="106"/>
      <c r="E1264" s="94" t="s">
        <v>1443</v>
      </c>
      <c r="F1264" s="95"/>
      <c r="G1264" s="95"/>
      <c r="H1264" s="95"/>
      <c r="I1264" s="30"/>
      <c r="J1264" s="30"/>
      <c r="K1264" s="30"/>
      <c r="L1264" s="53">
        <v>1</v>
      </c>
      <c r="M1264" s="54"/>
      <c r="N1264" s="32">
        <v>1</v>
      </c>
      <c r="O1264" s="106"/>
      <c r="P1264" s="106"/>
      <c r="Q1264" s="106"/>
      <c r="R1264" s="106"/>
      <c r="S1264" s="33" t="s">
        <v>1257</v>
      </c>
      <c r="T1264" s="33" t="s">
        <v>1256</v>
      </c>
    </row>
    <row r="1265" spans="1:20" ht="15" customHeight="1" x14ac:dyDescent="0.35">
      <c r="A1265" s="106"/>
      <c r="B1265" s="106"/>
      <c r="C1265" s="106"/>
      <c r="D1265" s="106"/>
      <c r="E1265" s="94" t="s">
        <v>1444</v>
      </c>
      <c r="F1265" s="95"/>
      <c r="G1265" s="95"/>
      <c r="H1265" s="95"/>
      <c r="I1265" s="30"/>
      <c r="J1265" s="30"/>
      <c r="K1265" s="30"/>
      <c r="L1265" s="53">
        <v>1</v>
      </c>
      <c r="M1265" s="54"/>
      <c r="N1265" s="32">
        <v>1</v>
      </c>
      <c r="O1265" s="106"/>
      <c r="P1265" s="106"/>
      <c r="Q1265" s="106"/>
      <c r="R1265" s="106"/>
      <c r="S1265" s="33" t="s">
        <v>1257</v>
      </c>
      <c r="T1265" s="33" t="s">
        <v>1256</v>
      </c>
    </row>
    <row r="1266" spans="1:20" ht="15" customHeight="1" x14ac:dyDescent="0.35">
      <c r="A1266" s="106"/>
      <c r="B1266" s="106"/>
      <c r="C1266" s="106"/>
      <c r="D1266" s="106"/>
      <c r="E1266" s="94" t="s">
        <v>1445</v>
      </c>
      <c r="F1266" s="95"/>
      <c r="G1266" s="95"/>
      <c r="H1266" s="95"/>
      <c r="I1266" s="30"/>
      <c r="J1266" s="30"/>
      <c r="K1266" s="30"/>
      <c r="L1266" s="53">
        <v>1</v>
      </c>
      <c r="M1266" s="54"/>
      <c r="N1266" s="32">
        <v>1</v>
      </c>
      <c r="O1266" s="106"/>
      <c r="P1266" s="106"/>
      <c r="Q1266" s="106"/>
      <c r="R1266" s="106"/>
      <c r="S1266" s="33" t="s">
        <v>1257</v>
      </c>
      <c r="T1266" s="33" t="s">
        <v>1256</v>
      </c>
    </row>
    <row r="1267" spans="1:20" ht="15" customHeight="1" x14ac:dyDescent="0.35">
      <c r="A1267" s="106"/>
      <c r="B1267" s="106"/>
      <c r="C1267" s="106"/>
      <c r="D1267" s="106"/>
      <c r="E1267" s="94" t="s">
        <v>1446</v>
      </c>
      <c r="F1267" s="95"/>
      <c r="G1267" s="95"/>
      <c r="H1267" s="95"/>
      <c r="I1267" s="30"/>
      <c r="J1267" s="30"/>
      <c r="K1267" s="30"/>
      <c r="L1267" s="53">
        <v>1</v>
      </c>
      <c r="M1267" s="54"/>
      <c r="N1267" s="32">
        <v>1</v>
      </c>
      <c r="O1267" s="106"/>
      <c r="P1267" s="106"/>
      <c r="Q1267" s="106"/>
      <c r="R1267" s="106"/>
      <c r="S1267" s="33" t="s">
        <v>1257</v>
      </c>
      <c r="T1267" s="33" t="s">
        <v>1256</v>
      </c>
    </row>
    <row r="1268" spans="1:20" ht="15" customHeight="1" x14ac:dyDescent="0.35">
      <c r="A1268" s="106"/>
      <c r="B1268" s="106"/>
      <c r="C1268" s="106"/>
      <c r="D1268" s="106"/>
      <c r="E1268" s="94" t="s">
        <v>1447</v>
      </c>
      <c r="F1268" s="95"/>
      <c r="G1268" s="95"/>
      <c r="H1268" s="95"/>
      <c r="I1268" s="30"/>
      <c r="J1268" s="30"/>
      <c r="K1268" s="30"/>
      <c r="L1268" s="53">
        <v>1</v>
      </c>
      <c r="M1268" s="54"/>
      <c r="N1268" s="32">
        <v>1</v>
      </c>
      <c r="O1268" s="106"/>
      <c r="P1268" s="106"/>
      <c r="Q1268" s="106"/>
      <c r="R1268" s="106"/>
      <c r="S1268" s="33" t="s">
        <v>1257</v>
      </c>
      <c r="T1268" s="33" t="s">
        <v>1256</v>
      </c>
    </row>
    <row r="1269" spans="1:20" ht="15" customHeight="1" x14ac:dyDescent="0.35">
      <c r="A1269" s="106"/>
      <c r="B1269" s="106"/>
      <c r="C1269" s="106"/>
      <c r="D1269" s="106"/>
      <c r="E1269" s="94" t="s">
        <v>1447</v>
      </c>
      <c r="F1269" s="95"/>
      <c r="G1269" s="95"/>
      <c r="H1269" s="95"/>
      <c r="I1269" s="30"/>
      <c r="J1269" s="30"/>
      <c r="K1269" s="30"/>
      <c r="L1269" s="53">
        <v>1</v>
      </c>
      <c r="M1269" s="54"/>
      <c r="N1269" s="32">
        <v>1</v>
      </c>
      <c r="O1269" s="106"/>
      <c r="P1269" s="106"/>
      <c r="Q1269" s="106"/>
      <c r="R1269" s="106"/>
      <c r="S1269" s="33" t="s">
        <v>1257</v>
      </c>
      <c r="T1269" s="33" t="s">
        <v>1256</v>
      </c>
    </row>
    <row r="1270" spans="1:20" ht="15" customHeight="1" x14ac:dyDescent="0.35">
      <c r="A1270" s="106"/>
      <c r="B1270" s="106"/>
      <c r="C1270" s="106"/>
      <c r="D1270" s="106"/>
      <c r="E1270" s="94" t="s">
        <v>1447</v>
      </c>
      <c r="F1270" s="95"/>
      <c r="G1270" s="95"/>
      <c r="H1270" s="95"/>
      <c r="I1270" s="30"/>
      <c r="J1270" s="30"/>
      <c r="K1270" s="30"/>
      <c r="L1270" s="53">
        <v>1</v>
      </c>
      <c r="M1270" s="54"/>
      <c r="N1270" s="32">
        <v>1</v>
      </c>
      <c r="O1270" s="106"/>
      <c r="P1270" s="106"/>
      <c r="Q1270" s="106"/>
      <c r="R1270" s="106"/>
      <c r="S1270" s="33" t="s">
        <v>1257</v>
      </c>
      <c r="T1270" s="33" t="s">
        <v>1256</v>
      </c>
    </row>
    <row r="1271" spans="1:20" ht="15" customHeight="1" x14ac:dyDescent="0.35">
      <c r="A1271" s="106"/>
      <c r="B1271" s="106"/>
      <c r="C1271" s="106"/>
      <c r="D1271" s="106"/>
      <c r="E1271" s="94" t="s">
        <v>1448</v>
      </c>
      <c r="F1271" s="95"/>
      <c r="G1271" s="95"/>
      <c r="H1271" s="95"/>
      <c r="I1271" s="30"/>
      <c r="J1271" s="30"/>
      <c r="K1271" s="30"/>
      <c r="L1271" s="53">
        <v>1</v>
      </c>
      <c r="M1271" s="54"/>
      <c r="N1271" s="32">
        <v>1</v>
      </c>
      <c r="O1271" s="106"/>
      <c r="P1271" s="106"/>
      <c r="Q1271" s="106"/>
      <c r="R1271" s="106"/>
      <c r="S1271" s="33" t="s">
        <v>1257</v>
      </c>
      <c r="T1271" s="33" t="s">
        <v>1256</v>
      </c>
    </row>
    <row r="1272" spans="1:20" ht="15" customHeight="1" x14ac:dyDescent="0.35">
      <c r="A1272" s="106"/>
      <c r="B1272" s="106"/>
      <c r="C1272" s="106"/>
      <c r="D1272" s="106"/>
      <c r="E1272" s="94" t="s">
        <v>1449</v>
      </c>
      <c r="F1272" s="95"/>
      <c r="G1272" s="95"/>
      <c r="H1272" s="95"/>
      <c r="I1272" s="30"/>
      <c r="J1272" s="30"/>
      <c r="K1272" s="30"/>
      <c r="L1272" s="53">
        <v>1</v>
      </c>
      <c r="M1272" s="54"/>
      <c r="N1272" s="32">
        <v>1</v>
      </c>
      <c r="O1272" s="106"/>
      <c r="P1272" s="106"/>
      <c r="Q1272" s="106"/>
      <c r="R1272" s="106"/>
      <c r="S1272" s="33" t="s">
        <v>1257</v>
      </c>
      <c r="T1272" s="33" t="s">
        <v>1256</v>
      </c>
    </row>
    <row r="1273" spans="1:20" ht="15" customHeight="1" x14ac:dyDescent="0.35">
      <c r="A1273" s="106"/>
      <c r="B1273" s="106"/>
      <c r="C1273" s="106"/>
      <c r="D1273" s="106"/>
      <c r="E1273" s="94" t="s">
        <v>1450</v>
      </c>
      <c r="F1273" s="95"/>
      <c r="G1273" s="95"/>
      <c r="H1273" s="95"/>
      <c r="I1273" s="30"/>
      <c r="J1273" s="30"/>
      <c r="K1273" s="30"/>
      <c r="L1273" s="53">
        <v>1</v>
      </c>
      <c r="M1273" s="54"/>
      <c r="N1273" s="32">
        <v>1</v>
      </c>
      <c r="O1273" s="106"/>
      <c r="P1273" s="106"/>
      <c r="Q1273" s="106"/>
      <c r="R1273" s="106"/>
      <c r="S1273" s="33" t="s">
        <v>1257</v>
      </c>
      <c r="T1273" s="33" t="s">
        <v>1256</v>
      </c>
    </row>
    <row r="1274" spans="1:20" ht="15" customHeight="1" x14ac:dyDescent="0.35">
      <c r="A1274" s="106"/>
      <c r="B1274" s="106"/>
      <c r="C1274" s="106"/>
      <c r="D1274" s="106"/>
      <c r="E1274" s="94" t="s">
        <v>1281</v>
      </c>
      <c r="F1274" s="95"/>
      <c r="G1274" s="95"/>
      <c r="H1274" s="95"/>
      <c r="I1274" s="30"/>
      <c r="J1274" s="30"/>
      <c r="K1274" s="30"/>
      <c r="L1274" s="53">
        <v>1</v>
      </c>
      <c r="M1274" s="54"/>
      <c r="N1274" s="32">
        <v>1</v>
      </c>
      <c r="O1274" s="106"/>
      <c r="P1274" s="106"/>
      <c r="Q1274" s="106"/>
      <c r="R1274" s="106"/>
      <c r="S1274" s="33" t="s">
        <v>1257</v>
      </c>
      <c r="T1274" s="33" t="s">
        <v>1256</v>
      </c>
    </row>
    <row r="1275" spans="1:20" ht="15" customHeight="1" x14ac:dyDescent="0.35">
      <c r="A1275" s="106"/>
      <c r="B1275" s="106"/>
      <c r="C1275" s="106"/>
      <c r="D1275" s="106"/>
      <c r="E1275" s="94" t="s">
        <v>1451</v>
      </c>
      <c r="F1275" s="95"/>
      <c r="G1275" s="95"/>
      <c r="H1275" s="95"/>
      <c r="I1275" s="30"/>
      <c r="J1275" s="30"/>
      <c r="K1275" s="30"/>
      <c r="L1275" s="53">
        <v>1</v>
      </c>
      <c r="M1275" s="54"/>
      <c r="N1275" s="32">
        <v>1</v>
      </c>
      <c r="O1275" s="106"/>
      <c r="P1275" s="106"/>
      <c r="Q1275" s="106"/>
      <c r="R1275" s="106"/>
      <c r="S1275" s="33" t="s">
        <v>1257</v>
      </c>
      <c r="T1275" s="33" t="s">
        <v>1256</v>
      </c>
    </row>
    <row r="1276" spans="1:20" ht="15" customHeight="1" x14ac:dyDescent="0.35">
      <c r="A1276" s="106"/>
      <c r="B1276" s="106"/>
      <c r="C1276" s="106"/>
      <c r="D1276" s="106"/>
      <c r="E1276" s="94" t="s">
        <v>1286</v>
      </c>
      <c r="F1276" s="95"/>
      <c r="G1276" s="95"/>
      <c r="H1276" s="95"/>
      <c r="I1276" s="30"/>
      <c r="J1276" s="30"/>
      <c r="K1276" s="30"/>
      <c r="L1276" s="53">
        <v>1</v>
      </c>
      <c r="M1276" s="54"/>
      <c r="N1276" s="32">
        <v>1</v>
      </c>
      <c r="O1276" s="106"/>
      <c r="P1276" s="106"/>
      <c r="Q1276" s="106"/>
      <c r="R1276" s="106"/>
      <c r="S1276" s="33" t="s">
        <v>1257</v>
      </c>
      <c r="T1276" s="33" t="s">
        <v>1256</v>
      </c>
    </row>
    <row r="1277" spans="1:20" ht="15" customHeight="1" x14ac:dyDescent="0.35">
      <c r="A1277" s="106"/>
      <c r="B1277" s="106"/>
      <c r="C1277" s="106"/>
      <c r="D1277" s="106"/>
      <c r="E1277" s="94" t="s">
        <v>1284</v>
      </c>
      <c r="F1277" s="95"/>
      <c r="G1277" s="95"/>
      <c r="H1277" s="95"/>
      <c r="I1277" s="30"/>
      <c r="J1277" s="30"/>
      <c r="K1277" s="30"/>
      <c r="L1277" s="53">
        <v>1</v>
      </c>
      <c r="M1277" s="54"/>
      <c r="N1277" s="32">
        <v>1</v>
      </c>
      <c r="O1277" s="106"/>
      <c r="P1277" s="106"/>
      <c r="Q1277" s="106"/>
      <c r="R1277" s="106"/>
      <c r="S1277" s="33" t="s">
        <v>1257</v>
      </c>
      <c r="T1277" s="33" t="s">
        <v>1256</v>
      </c>
    </row>
    <row r="1278" spans="1:20" ht="15" customHeight="1" x14ac:dyDescent="0.35">
      <c r="A1278" s="106"/>
      <c r="B1278" s="106"/>
      <c r="C1278" s="106"/>
      <c r="D1278" s="106"/>
      <c r="E1278" s="94" t="s">
        <v>1397</v>
      </c>
      <c r="F1278" s="95"/>
      <c r="G1278" s="95"/>
      <c r="H1278" s="95"/>
      <c r="I1278" s="30"/>
      <c r="J1278" s="30"/>
      <c r="K1278" s="30"/>
      <c r="L1278" s="53">
        <v>1</v>
      </c>
      <c r="M1278" s="54"/>
      <c r="N1278" s="32">
        <v>1</v>
      </c>
      <c r="O1278" s="106"/>
      <c r="P1278" s="106"/>
      <c r="Q1278" s="106"/>
      <c r="R1278" s="106"/>
      <c r="S1278" s="33" t="s">
        <v>1257</v>
      </c>
      <c r="T1278" s="33" t="s">
        <v>1256</v>
      </c>
    </row>
    <row r="1279" spans="1:20" ht="15" customHeight="1" x14ac:dyDescent="0.35">
      <c r="A1279" s="106"/>
      <c r="B1279" s="106"/>
      <c r="C1279" s="106"/>
      <c r="D1279" s="106"/>
      <c r="E1279" s="94" t="s">
        <v>1452</v>
      </c>
      <c r="F1279" s="95"/>
      <c r="G1279" s="95"/>
      <c r="H1279" s="95"/>
      <c r="I1279" s="30"/>
      <c r="J1279" s="30"/>
      <c r="K1279" s="30"/>
      <c r="L1279" s="53">
        <v>1</v>
      </c>
      <c r="M1279" s="54"/>
      <c r="N1279" s="32">
        <v>1</v>
      </c>
      <c r="O1279" s="106"/>
      <c r="P1279" s="106"/>
      <c r="Q1279" s="106"/>
      <c r="R1279" s="106"/>
      <c r="S1279" s="33" t="s">
        <v>1257</v>
      </c>
      <c r="T1279" s="33" t="s">
        <v>1256</v>
      </c>
    </row>
    <row r="1280" spans="1:20" ht="15" customHeight="1" x14ac:dyDescent="0.35">
      <c r="A1280" s="106"/>
      <c r="B1280" s="106"/>
      <c r="C1280" s="106"/>
      <c r="D1280" s="106"/>
      <c r="E1280" s="94" t="s">
        <v>1283</v>
      </c>
      <c r="F1280" s="95"/>
      <c r="G1280" s="95"/>
      <c r="H1280" s="95"/>
      <c r="I1280" s="30"/>
      <c r="J1280" s="30"/>
      <c r="K1280" s="30"/>
      <c r="L1280" s="53">
        <v>1</v>
      </c>
      <c r="M1280" s="54"/>
      <c r="N1280" s="32">
        <v>1</v>
      </c>
      <c r="O1280" s="106"/>
      <c r="P1280" s="106"/>
      <c r="Q1280" s="106"/>
      <c r="R1280" s="106"/>
      <c r="S1280" s="33" t="s">
        <v>1257</v>
      </c>
      <c r="T1280" s="33" t="s">
        <v>1256</v>
      </c>
    </row>
    <row r="1281" spans="1:20" ht="15" customHeight="1" x14ac:dyDescent="0.35">
      <c r="A1281" s="106"/>
      <c r="B1281" s="106"/>
      <c r="C1281" s="106"/>
      <c r="D1281" s="106"/>
      <c r="E1281" s="94" t="s">
        <v>1283</v>
      </c>
      <c r="F1281" s="95"/>
      <c r="G1281" s="95"/>
      <c r="H1281" s="95"/>
      <c r="I1281" s="30"/>
      <c r="J1281" s="30"/>
      <c r="K1281" s="30"/>
      <c r="L1281" s="53">
        <v>1</v>
      </c>
      <c r="M1281" s="54"/>
      <c r="N1281" s="32">
        <v>1</v>
      </c>
      <c r="O1281" s="106"/>
      <c r="P1281" s="106"/>
      <c r="Q1281" s="106"/>
      <c r="R1281" s="106"/>
      <c r="S1281" s="33" t="s">
        <v>1257</v>
      </c>
      <c r="T1281" s="33" t="s">
        <v>1256</v>
      </c>
    </row>
    <row r="1282" spans="1:20" ht="15" customHeight="1" x14ac:dyDescent="0.35">
      <c r="A1282" s="106"/>
      <c r="B1282" s="106"/>
      <c r="C1282" s="106"/>
      <c r="D1282" s="106"/>
      <c r="E1282" s="94" t="s">
        <v>1453</v>
      </c>
      <c r="F1282" s="95"/>
      <c r="G1282" s="95"/>
      <c r="H1282" s="95"/>
      <c r="I1282" s="30"/>
      <c r="J1282" s="30"/>
      <c r="K1282" s="30"/>
      <c r="L1282" s="53">
        <v>1</v>
      </c>
      <c r="M1282" s="54"/>
      <c r="N1282" s="32">
        <v>1</v>
      </c>
      <c r="O1282" s="106"/>
      <c r="P1282" s="106"/>
      <c r="Q1282" s="106"/>
      <c r="R1282" s="106"/>
      <c r="S1282" s="33" t="s">
        <v>1257</v>
      </c>
      <c r="T1282" s="33" t="s">
        <v>1256</v>
      </c>
    </row>
    <row r="1283" spans="1:20" ht="15" customHeight="1" x14ac:dyDescent="0.35">
      <c r="A1283" s="106"/>
      <c r="B1283" s="106"/>
      <c r="C1283" s="106"/>
      <c r="D1283" s="106"/>
      <c r="E1283" s="94" t="s">
        <v>1268</v>
      </c>
      <c r="F1283" s="95"/>
      <c r="G1283" s="95"/>
      <c r="H1283" s="95"/>
      <c r="I1283" s="30"/>
      <c r="J1283" s="30"/>
      <c r="K1283" s="30"/>
      <c r="L1283" s="53">
        <v>1</v>
      </c>
      <c r="M1283" s="54"/>
      <c r="N1283" s="32">
        <v>1</v>
      </c>
      <c r="O1283" s="106"/>
      <c r="P1283" s="106"/>
      <c r="Q1283" s="106"/>
      <c r="R1283" s="106"/>
      <c r="S1283" s="33" t="s">
        <v>1257</v>
      </c>
      <c r="T1283" s="33" t="s">
        <v>1256</v>
      </c>
    </row>
    <row r="1284" spans="1:20" ht="15" customHeight="1" x14ac:dyDescent="0.35">
      <c r="A1284" s="106"/>
      <c r="B1284" s="106"/>
      <c r="C1284" s="106"/>
      <c r="D1284" s="106"/>
      <c r="E1284" s="94" t="s">
        <v>1454</v>
      </c>
      <c r="F1284" s="95"/>
      <c r="G1284" s="95"/>
      <c r="H1284" s="95"/>
      <c r="I1284" s="30"/>
      <c r="J1284" s="30"/>
      <c r="K1284" s="30"/>
      <c r="L1284" s="53">
        <v>1</v>
      </c>
      <c r="M1284" s="54"/>
      <c r="N1284" s="32">
        <v>1</v>
      </c>
      <c r="O1284" s="106"/>
      <c r="P1284" s="106"/>
      <c r="Q1284" s="106"/>
      <c r="R1284" s="106"/>
      <c r="S1284" s="33" t="s">
        <v>1257</v>
      </c>
      <c r="T1284" s="33" t="s">
        <v>1256</v>
      </c>
    </row>
    <row r="1285" spans="1:20" ht="15" customHeight="1" x14ac:dyDescent="0.35">
      <c r="A1285" s="106"/>
      <c r="B1285" s="106"/>
      <c r="C1285" s="106"/>
      <c r="D1285" s="106"/>
      <c r="E1285" s="94" t="s">
        <v>1326</v>
      </c>
      <c r="F1285" s="95"/>
      <c r="G1285" s="95"/>
      <c r="H1285" s="95"/>
      <c r="I1285" s="30"/>
      <c r="J1285" s="30"/>
      <c r="K1285" s="30"/>
      <c r="L1285" s="53">
        <v>1</v>
      </c>
      <c r="M1285" s="54"/>
      <c r="N1285" s="32">
        <v>1</v>
      </c>
      <c r="O1285" s="106"/>
      <c r="P1285" s="106"/>
      <c r="Q1285" s="106"/>
      <c r="R1285" s="106"/>
      <c r="S1285" s="33" t="s">
        <v>1257</v>
      </c>
      <c r="T1285" s="33" t="s">
        <v>1256</v>
      </c>
    </row>
    <row r="1286" spans="1:20" ht="15" customHeight="1" x14ac:dyDescent="0.35">
      <c r="A1286" s="106"/>
      <c r="B1286" s="106"/>
      <c r="C1286" s="106"/>
      <c r="D1286" s="106"/>
      <c r="E1286" s="94" t="s">
        <v>1455</v>
      </c>
      <c r="F1286" s="95"/>
      <c r="G1286" s="95"/>
      <c r="H1286" s="95"/>
      <c r="I1286" s="30"/>
      <c r="J1286" s="30"/>
      <c r="K1286" s="30"/>
      <c r="L1286" s="53">
        <v>1</v>
      </c>
      <c r="M1286" s="54"/>
      <c r="N1286" s="32">
        <v>1</v>
      </c>
      <c r="O1286" s="106"/>
      <c r="P1286" s="106"/>
      <c r="Q1286" s="106"/>
      <c r="R1286" s="106"/>
      <c r="S1286" s="33" t="s">
        <v>1257</v>
      </c>
      <c r="T1286" s="33" t="s">
        <v>1256</v>
      </c>
    </row>
    <row r="1287" spans="1:20" ht="15" customHeight="1" x14ac:dyDescent="0.35">
      <c r="A1287" s="106"/>
      <c r="B1287" s="106"/>
      <c r="C1287" s="106"/>
      <c r="D1287" s="106"/>
      <c r="E1287" s="94" t="s">
        <v>1397</v>
      </c>
      <c r="F1287" s="95"/>
      <c r="G1287" s="95"/>
      <c r="H1287" s="95"/>
      <c r="I1287" s="30"/>
      <c r="J1287" s="30"/>
      <c r="K1287" s="30"/>
      <c r="L1287" s="53">
        <v>1</v>
      </c>
      <c r="M1287" s="54"/>
      <c r="N1287" s="32">
        <v>1</v>
      </c>
      <c r="O1287" s="106"/>
      <c r="P1287" s="106"/>
      <c r="Q1287" s="106"/>
      <c r="R1287" s="106"/>
      <c r="S1287" s="33" t="s">
        <v>1257</v>
      </c>
      <c r="T1287" s="33" t="s">
        <v>1256</v>
      </c>
    </row>
    <row r="1288" spans="1:20" ht="15" customHeight="1" x14ac:dyDescent="0.35">
      <c r="A1288" s="106"/>
      <c r="B1288" s="106"/>
      <c r="C1288" s="106"/>
      <c r="D1288" s="106"/>
      <c r="E1288" s="94" t="s">
        <v>1456</v>
      </c>
      <c r="F1288" s="95"/>
      <c r="G1288" s="95"/>
      <c r="H1288" s="95"/>
      <c r="I1288" s="30"/>
      <c r="J1288" s="30"/>
      <c r="K1288" s="30"/>
      <c r="L1288" s="53">
        <v>1</v>
      </c>
      <c r="M1288" s="54"/>
      <c r="N1288" s="32">
        <v>1</v>
      </c>
      <c r="O1288" s="106"/>
      <c r="P1288" s="106"/>
      <c r="Q1288" s="106"/>
      <c r="R1288" s="106"/>
      <c r="S1288" s="33" t="s">
        <v>1257</v>
      </c>
      <c r="T1288" s="33" t="s">
        <v>1256</v>
      </c>
    </row>
    <row r="1289" spans="1:20" ht="15" customHeight="1" x14ac:dyDescent="0.35">
      <c r="A1289" s="106"/>
      <c r="B1289" s="106"/>
      <c r="C1289" s="106"/>
      <c r="D1289" s="106"/>
      <c r="E1289" s="94" t="s">
        <v>1457</v>
      </c>
      <c r="F1289" s="95"/>
      <c r="G1289" s="95"/>
      <c r="H1289" s="95"/>
      <c r="I1289" s="30"/>
      <c r="J1289" s="30"/>
      <c r="K1289" s="30"/>
      <c r="L1289" s="53">
        <v>1</v>
      </c>
      <c r="M1289" s="54"/>
      <c r="N1289" s="32">
        <v>1</v>
      </c>
      <c r="O1289" s="106"/>
      <c r="P1289" s="106"/>
      <c r="Q1289" s="106"/>
      <c r="R1289" s="106"/>
      <c r="S1289" s="33" t="s">
        <v>1257</v>
      </c>
      <c r="T1289" s="33" t="s">
        <v>1256</v>
      </c>
    </row>
    <row r="1290" spans="1:20" ht="15" customHeight="1" x14ac:dyDescent="0.35">
      <c r="A1290" s="106"/>
      <c r="B1290" s="106"/>
      <c r="C1290" s="106"/>
      <c r="D1290" s="106"/>
      <c r="E1290" s="94" t="s">
        <v>1458</v>
      </c>
      <c r="F1290" s="95"/>
      <c r="G1290" s="95"/>
      <c r="H1290" s="95"/>
      <c r="I1290" s="30"/>
      <c r="J1290" s="30"/>
      <c r="K1290" s="30"/>
      <c r="L1290" s="53">
        <v>1</v>
      </c>
      <c r="M1290" s="54"/>
      <c r="N1290" s="32">
        <v>1</v>
      </c>
      <c r="O1290" s="106"/>
      <c r="P1290" s="106"/>
      <c r="Q1290" s="106"/>
      <c r="R1290" s="106"/>
      <c r="S1290" s="33" t="s">
        <v>1257</v>
      </c>
      <c r="T1290" s="33" t="s">
        <v>1256</v>
      </c>
    </row>
    <row r="1291" spans="1:20" ht="15" customHeight="1" x14ac:dyDescent="0.35">
      <c r="A1291" s="106"/>
      <c r="B1291" s="106"/>
      <c r="C1291" s="106"/>
      <c r="D1291" s="106"/>
      <c r="E1291" s="94" t="s">
        <v>1286</v>
      </c>
      <c r="F1291" s="95"/>
      <c r="G1291" s="95"/>
      <c r="H1291" s="95"/>
      <c r="I1291" s="30"/>
      <c r="J1291" s="30"/>
      <c r="K1291" s="30"/>
      <c r="L1291" s="53">
        <v>1</v>
      </c>
      <c r="M1291" s="54"/>
      <c r="N1291" s="32">
        <v>1</v>
      </c>
      <c r="O1291" s="106"/>
      <c r="P1291" s="106"/>
      <c r="Q1291" s="106"/>
      <c r="R1291" s="106"/>
      <c r="S1291" s="33" t="s">
        <v>1257</v>
      </c>
      <c r="T1291" s="33" t="s">
        <v>1256</v>
      </c>
    </row>
    <row r="1292" spans="1:20" ht="15" customHeight="1" x14ac:dyDescent="0.35">
      <c r="A1292" s="106"/>
      <c r="B1292" s="106"/>
      <c r="C1292" s="106"/>
      <c r="D1292" s="106"/>
      <c r="E1292" s="94" t="s">
        <v>1286</v>
      </c>
      <c r="F1292" s="95"/>
      <c r="G1292" s="95"/>
      <c r="H1292" s="95"/>
      <c r="I1292" s="30"/>
      <c r="J1292" s="30"/>
      <c r="K1292" s="30"/>
      <c r="L1292" s="53">
        <v>1</v>
      </c>
      <c r="M1292" s="54"/>
      <c r="N1292" s="32">
        <v>1</v>
      </c>
      <c r="O1292" s="106"/>
      <c r="P1292" s="106"/>
      <c r="Q1292" s="106"/>
      <c r="R1292" s="106"/>
      <c r="S1292" s="33" t="s">
        <v>1257</v>
      </c>
      <c r="T1292" s="33" t="s">
        <v>1256</v>
      </c>
    </row>
    <row r="1293" spans="1:20" ht="15" customHeight="1" x14ac:dyDescent="0.35">
      <c r="A1293" s="106"/>
      <c r="B1293" s="106"/>
      <c r="C1293" s="106"/>
      <c r="D1293" s="106"/>
      <c r="E1293" s="94" t="s">
        <v>423</v>
      </c>
      <c r="F1293" s="95"/>
      <c r="G1293" s="95"/>
      <c r="H1293" s="95"/>
      <c r="I1293" s="30"/>
      <c r="J1293" s="30"/>
      <c r="K1293" s="30"/>
      <c r="L1293" s="53">
        <v>1</v>
      </c>
      <c r="M1293" s="54"/>
      <c r="N1293" s="32">
        <v>1</v>
      </c>
      <c r="O1293" s="106"/>
      <c r="P1293" s="106"/>
      <c r="Q1293" s="106"/>
      <c r="R1293" s="106"/>
      <c r="S1293" s="33" t="s">
        <v>1257</v>
      </c>
      <c r="T1293" s="33" t="s">
        <v>1256</v>
      </c>
    </row>
    <row r="1294" spans="1:20" ht="15" customHeight="1" x14ac:dyDescent="0.35">
      <c r="A1294" s="106"/>
      <c r="B1294" s="106"/>
      <c r="C1294" s="106"/>
      <c r="D1294" s="106"/>
      <c r="E1294" s="94" t="s">
        <v>21</v>
      </c>
      <c r="F1294" s="95"/>
      <c r="G1294" s="95"/>
      <c r="H1294" s="95"/>
      <c r="I1294" s="30"/>
      <c r="J1294" s="30"/>
      <c r="K1294" s="30"/>
      <c r="L1294" s="53">
        <v>1</v>
      </c>
      <c r="M1294" s="54"/>
      <c r="N1294" s="32">
        <v>1</v>
      </c>
      <c r="O1294" s="106"/>
      <c r="P1294" s="106"/>
      <c r="Q1294" s="106"/>
      <c r="R1294" s="106"/>
      <c r="S1294" s="33" t="s">
        <v>1257</v>
      </c>
      <c r="T1294" s="33" t="s">
        <v>1256</v>
      </c>
    </row>
    <row r="1295" spans="1:20" ht="15" customHeight="1" x14ac:dyDescent="0.35">
      <c r="A1295" s="106"/>
      <c r="B1295" s="106"/>
      <c r="C1295" s="106"/>
      <c r="D1295" s="106"/>
      <c r="E1295" s="94" t="s">
        <v>911</v>
      </c>
      <c r="F1295" s="95"/>
      <c r="G1295" s="95"/>
      <c r="H1295" s="95"/>
      <c r="I1295" s="30"/>
      <c r="J1295" s="30"/>
      <c r="K1295" s="30"/>
      <c r="L1295" s="53">
        <v>1</v>
      </c>
      <c r="M1295" s="54"/>
      <c r="N1295" s="32">
        <v>1</v>
      </c>
      <c r="O1295" s="106"/>
      <c r="P1295" s="106"/>
      <c r="Q1295" s="106"/>
      <c r="R1295" s="106"/>
      <c r="S1295" s="33" t="s">
        <v>1257</v>
      </c>
      <c r="T1295" s="33" t="s">
        <v>1256</v>
      </c>
    </row>
    <row r="1296" spans="1:20" ht="15" customHeight="1" x14ac:dyDescent="0.35">
      <c r="A1296" s="106"/>
      <c r="B1296" s="106"/>
      <c r="C1296" s="106"/>
      <c r="D1296" s="106"/>
      <c r="E1296" s="94" t="s">
        <v>1377</v>
      </c>
      <c r="F1296" s="95"/>
      <c r="G1296" s="95"/>
      <c r="H1296" s="95"/>
      <c r="I1296" s="30"/>
      <c r="J1296" s="30"/>
      <c r="K1296" s="30"/>
      <c r="L1296" s="53">
        <v>1</v>
      </c>
      <c r="M1296" s="54"/>
      <c r="N1296" s="32">
        <v>1</v>
      </c>
      <c r="O1296" s="106"/>
      <c r="P1296" s="106"/>
      <c r="Q1296" s="106"/>
      <c r="R1296" s="106"/>
      <c r="S1296" s="33" t="s">
        <v>1257</v>
      </c>
      <c r="T1296" s="33" t="s">
        <v>1256</v>
      </c>
    </row>
    <row r="1297" spans="1:20" ht="15" customHeight="1" x14ac:dyDescent="0.35">
      <c r="A1297" s="106"/>
      <c r="B1297" s="106"/>
      <c r="C1297" s="106"/>
      <c r="D1297" s="106"/>
      <c r="E1297" s="94" t="s">
        <v>1459</v>
      </c>
      <c r="F1297" s="95"/>
      <c r="G1297" s="95"/>
      <c r="H1297" s="95"/>
      <c r="I1297" s="30"/>
      <c r="J1297" s="30"/>
      <c r="K1297" s="30"/>
      <c r="L1297" s="53">
        <v>1</v>
      </c>
      <c r="M1297" s="54"/>
      <c r="N1297" s="32">
        <v>1</v>
      </c>
      <c r="O1297" s="106"/>
      <c r="P1297" s="106"/>
      <c r="Q1297" s="106"/>
      <c r="R1297" s="106"/>
      <c r="S1297" s="33" t="s">
        <v>1257</v>
      </c>
      <c r="T1297" s="33" t="s">
        <v>1256</v>
      </c>
    </row>
    <row r="1298" spans="1:20" ht="15" customHeight="1" x14ac:dyDescent="0.35">
      <c r="A1298" s="106"/>
      <c r="B1298" s="106"/>
      <c r="C1298" s="106"/>
      <c r="D1298" s="106"/>
      <c r="E1298" s="94" t="s">
        <v>1460</v>
      </c>
      <c r="F1298" s="95"/>
      <c r="G1298" s="95"/>
      <c r="H1298" s="95"/>
      <c r="I1298" s="30"/>
      <c r="J1298" s="30"/>
      <c r="K1298" s="30"/>
      <c r="L1298" s="53">
        <v>1</v>
      </c>
      <c r="M1298" s="54"/>
      <c r="N1298" s="32">
        <v>1</v>
      </c>
      <c r="O1298" s="106"/>
      <c r="P1298" s="106"/>
      <c r="Q1298" s="106"/>
      <c r="R1298" s="106"/>
      <c r="S1298" s="33" t="s">
        <v>1257</v>
      </c>
      <c r="T1298" s="33" t="s">
        <v>1256</v>
      </c>
    </row>
    <row r="1299" spans="1:20" ht="15" customHeight="1" x14ac:dyDescent="0.35">
      <c r="A1299" s="106"/>
      <c r="B1299" s="106"/>
      <c r="C1299" s="106"/>
      <c r="D1299" s="106"/>
      <c r="E1299" s="94" t="s">
        <v>1390</v>
      </c>
      <c r="F1299" s="95"/>
      <c r="G1299" s="95"/>
      <c r="H1299" s="95"/>
      <c r="I1299" s="30"/>
      <c r="J1299" s="30"/>
      <c r="K1299" s="30"/>
      <c r="L1299" s="53">
        <v>1</v>
      </c>
      <c r="M1299" s="54"/>
      <c r="N1299" s="32">
        <v>1</v>
      </c>
      <c r="O1299" s="106"/>
      <c r="P1299" s="106"/>
      <c r="Q1299" s="106"/>
      <c r="R1299" s="106"/>
      <c r="S1299" s="33" t="s">
        <v>1257</v>
      </c>
      <c r="T1299" s="33" t="s">
        <v>1256</v>
      </c>
    </row>
    <row r="1300" spans="1:20" ht="15" customHeight="1" x14ac:dyDescent="0.35">
      <c r="A1300" s="106"/>
      <c r="B1300" s="106"/>
      <c r="C1300" s="106"/>
      <c r="D1300" s="106"/>
      <c r="E1300" s="94" t="s">
        <v>1322</v>
      </c>
      <c r="F1300" s="95"/>
      <c r="G1300" s="95"/>
      <c r="H1300" s="95"/>
      <c r="I1300" s="30"/>
      <c r="J1300" s="30"/>
      <c r="K1300" s="30"/>
      <c r="L1300" s="53">
        <v>1</v>
      </c>
      <c r="M1300" s="54"/>
      <c r="N1300" s="32">
        <v>1</v>
      </c>
      <c r="O1300" s="106"/>
      <c r="P1300" s="106"/>
      <c r="Q1300" s="106"/>
      <c r="R1300" s="106"/>
      <c r="S1300" s="33" t="s">
        <v>1257</v>
      </c>
      <c r="T1300" s="33" t="s">
        <v>1256</v>
      </c>
    </row>
    <row r="1301" spans="1:20" ht="15" customHeight="1" x14ac:dyDescent="0.35">
      <c r="A1301" s="106"/>
      <c r="B1301" s="106"/>
      <c r="C1301" s="106"/>
      <c r="D1301" s="106"/>
      <c r="E1301" s="94" t="s">
        <v>1286</v>
      </c>
      <c r="F1301" s="95"/>
      <c r="G1301" s="95"/>
      <c r="H1301" s="95"/>
      <c r="I1301" s="30"/>
      <c r="J1301" s="30"/>
      <c r="K1301" s="30"/>
      <c r="L1301" s="53">
        <v>1</v>
      </c>
      <c r="M1301" s="54"/>
      <c r="N1301" s="32">
        <v>1</v>
      </c>
      <c r="O1301" s="106"/>
      <c r="P1301" s="106"/>
      <c r="Q1301" s="106"/>
      <c r="R1301" s="106"/>
      <c r="S1301" s="33" t="s">
        <v>1257</v>
      </c>
      <c r="T1301" s="33" t="s">
        <v>1256</v>
      </c>
    </row>
    <row r="1302" spans="1:20" ht="15" customHeight="1" x14ac:dyDescent="0.35">
      <c r="A1302" s="106"/>
      <c r="B1302" s="106"/>
      <c r="C1302" s="106"/>
      <c r="D1302" s="106"/>
      <c r="E1302" s="94" t="s">
        <v>1461</v>
      </c>
      <c r="F1302" s="95"/>
      <c r="G1302" s="95"/>
      <c r="H1302" s="95"/>
      <c r="I1302" s="30"/>
      <c r="J1302" s="30"/>
      <c r="K1302" s="30"/>
      <c r="L1302" s="53">
        <v>1</v>
      </c>
      <c r="M1302" s="54"/>
      <c r="N1302" s="32">
        <v>1</v>
      </c>
      <c r="O1302" s="106"/>
      <c r="P1302" s="106"/>
      <c r="Q1302" s="106"/>
      <c r="R1302" s="106"/>
      <c r="S1302" s="33" t="s">
        <v>1257</v>
      </c>
      <c r="T1302" s="33" t="s">
        <v>1256</v>
      </c>
    </row>
    <row r="1303" spans="1:20" ht="15" customHeight="1" x14ac:dyDescent="0.35">
      <c r="A1303" s="106"/>
      <c r="B1303" s="106"/>
      <c r="C1303" s="106"/>
      <c r="D1303" s="106"/>
      <c r="E1303" s="94" t="s">
        <v>1288</v>
      </c>
      <c r="F1303" s="95"/>
      <c r="G1303" s="95"/>
      <c r="H1303" s="95"/>
      <c r="I1303" s="30"/>
      <c r="J1303" s="30"/>
      <c r="K1303" s="30"/>
      <c r="L1303" s="53">
        <v>1</v>
      </c>
      <c r="M1303" s="54"/>
      <c r="N1303" s="32">
        <v>1</v>
      </c>
      <c r="O1303" s="106"/>
      <c r="P1303" s="106"/>
      <c r="Q1303" s="106"/>
      <c r="R1303" s="106"/>
      <c r="S1303" s="33" t="s">
        <v>1257</v>
      </c>
      <c r="T1303" s="33" t="s">
        <v>1256</v>
      </c>
    </row>
    <row r="1304" spans="1:20" ht="15" customHeight="1" x14ac:dyDescent="0.35">
      <c r="A1304" s="106"/>
      <c r="B1304" s="106"/>
      <c r="C1304" s="106"/>
      <c r="D1304" s="106"/>
      <c r="E1304" s="94" t="s">
        <v>1288</v>
      </c>
      <c r="F1304" s="95"/>
      <c r="G1304" s="95"/>
      <c r="H1304" s="95"/>
      <c r="I1304" s="30"/>
      <c r="J1304" s="30"/>
      <c r="K1304" s="30"/>
      <c r="L1304" s="53">
        <v>1</v>
      </c>
      <c r="M1304" s="54"/>
      <c r="N1304" s="32">
        <v>1</v>
      </c>
      <c r="O1304" s="106"/>
      <c r="P1304" s="106"/>
      <c r="Q1304" s="106"/>
      <c r="R1304" s="106"/>
      <c r="S1304" s="33" t="s">
        <v>1257</v>
      </c>
      <c r="T1304" s="33" t="s">
        <v>1256</v>
      </c>
    </row>
    <row r="1305" spans="1:20" ht="15" customHeight="1" x14ac:dyDescent="0.35">
      <c r="A1305" s="106"/>
      <c r="B1305" s="106"/>
      <c r="C1305" s="106"/>
      <c r="D1305" s="106"/>
      <c r="E1305" s="94" t="s">
        <v>1462</v>
      </c>
      <c r="F1305" s="95"/>
      <c r="G1305" s="95"/>
      <c r="H1305" s="95"/>
      <c r="I1305" s="30"/>
      <c r="J1305" s="30"/>
      <c r="K1305" s="30"/>
      <c r="L1305" s="53">
        <v>1</v>
      </c>
      <c r="M1305" s="54"/>
      <c r="N1305" s="32">
        <v>1</v>
      </c>
      <c r="O1305" s="106"/>
      <c r="P1305" s="106"/>
      <c r="Q1305" s="106"/>
      <c r="R1305" s="106"/>
      <c r="S1305" s="33" t="s">
        <v>1257</v>
      </c>
      <c r="T1305" s="33" t="s">
        <v>1256</v>
      </c>
    </row>
    <row r="1306" spans="1:20" ht="15" customHeight="1" x14ac:dyDescent="0.35">
      <c r="A1306" s="106"/>
      <c r="B1306" s="106"/>
      <c r="C1306" s="106"/>
      <c r="D1306" s="106"/>
      <c r="E1306" s="94" t="s">
        <v>1463</v>
      </c>
      <c r="F1306" s="95"/>
      <c r="G1306" s="95"/>
      <c r="H1306" s="95"/>
      <c r="I1306" s="30"/>
      <c r="J1306" s="30"/>
      <c r="K1306" s="30"/>
      <c r="L1306" s="53">
        <v>1</v>
      </c>
      <c r="M1306" s="54"/>
      <c r="N1306" s="32">
        <v>1</v>
      </c>
      <c r="O1306" s="106"/>
      <c r="P1306" s="106"/>
      <c r="Q1306" s="106"/>
      <c r="R1306" s="106"/>
      <c r="S1306" s="33" t="s">
        <v>1257</v>
      </c>
      <c r="T1306" s="33" t="s">
        <v>1256</v>
      </c>
    </row>
    <row r="1307" spans="1:20" ht="15" customHeight="1" x14ac:dyDescent="0.35">
      <c r="A1307" s="106"/>
      <c r="B1307" s="106"/>
      <c r="C1307" s="106"/>
      <c r="D1307" s="106"/>
      <c r="E1307" s="94" t="s">
        <v>1397</v>
      </c>
      <c r="F1307" s="95"/>
      <c r="G1307" s="95"/>
      <c r="H1307" s="95"/>
      <c r="I1307" s="30"/>
      <c r="J1307" s="30"/>
      <c r="K1307" s="30"/>
      <c r="L1307" s="53">
        <v>1</v>
      </c>
      <c r="M1307" s="54"/>
      <c r="N1307" s="32">
        <v>1</v>
      </c>
      <c r="O1307" s="106"/>
      <c r="P1307" s="106"/>
      <c r="Q1307" s="106"/>
      <c r="R1307" s="106"/>
      <c r="S1307" s="33" t="s">
        <v>1257</v>
      </c>
      <c r="T1307" s="33" t="s">
        <v>1256</v>
      </c>
    </row>
    <row r="1308" spans="1:20" ht="15" customHeight="1" x14ac:dyDescent="0.35">
      <c r="A1308" s="106"/>
      <c r="B1308" s="106"/>
      <c r="C1308" s="106"/>
      <c r="D1308" s="106"/>
      <c r="E1308" s="94" t="s">
        <v>1464</v>
      </c>
      <c r="F1308" s="95"/>
      <c r="G1308" s="95"/>
      <c r="H1308" s="95"/>
      <c r="I1308" s="30"/>
      <c r="J1308" s="30"/>
      <c r="K1308" s="30"/>
      <c r="L1308" s="53">
        <v>1</v>
      </c>
      <c r="M1308" s="54"/>
      <c r="N1308" s="32">
        <v>1</v>
      </c>
      <c r="O1308" s="106"/>
      <c r="P1308" s="106"/>
      <c r="Q1308" s="106"/>
      <c r="R1308" s="106"/>
      <c r="S1308" s="33" t="s">
        <v>1257</v>
      </c>
      <c r="T1308" s="33" t="s">
        <v>1256</v>
      </c>
    </row>
    <row r="1309" spans="1:20" ht="15" customHeight="1" x14ac:dyDescent="0.35">
      <c r="A1309" s="106"/>
      <c r="B1309" s="106"/>
      <c r="C1309" s="106"/>
      <c r="D1309" s="106"/>
      <c r="E1309" s="94" t="s">
        <v>1357</v>
      </c>
      <c r="F1309" s="95"/>
      <c r="G1309" s="95"/>
      <c r="H1309" s="95"/>
      <c r="I1309" s="30"/>
      <c r="J1309" s="30"/>
      <c r="K1309" s="30"/>
      <c r="L1309" s="53">
        <v>1</v>
      </c>
      <c r="M1309" s="54"/>
      <c r="N1309" s="32">
        <v>1</v>
      </c>
      <c r="O1309" s="106"/>
      <c r="P1309" s="106"/>
      <c r="Q1309" s="106"/>
      <c r="R1309" s="106"/>
      <c r="S1309" s="33" t="s">
        <v>1257</v>
      </c>
      <c r="T1309" s="33" t="s">
        <v>1256</v>
      </c>
    </row>
    <row r="1310" spans="1:20" ht="15" customHeight="1" x14ac:dyDescent="0.35">
      <c r="A1310" s="106"/>
      <c r="B1310" s="106"/>
      <c r="C1310" s="106"/>
      <c r="D1310" s="106"/>
      <c r="E1310" s="94" t="s">
        <v>1465</v>
      </c>
      <c r="F1310" s="95"/>
      <c r="G1310" s="95"/>
      <c r="H1310" s="95"/>
      <c r="I1310" s="30"/>
      <c r="J1310" s="30"/>
      <c r="K1310" s="30"/>
      <c r="L1310" s="53">
        <v>1</v>
      </c>
      <c r="M1310" s="54"/>
      <c r="N1310" s="32">
        <v>1</v>
      </c>
      <c r="O1310" s="106"/>
      <c r="P1310" s="106"/>
      <c r="Q1310" s="106"/>
      <c r="R1310" s="106"/>
      <c r="S1310" s="33" t="s">
        <v>1257</v>
      </c>
      <c r="T1310" s="33" t="s">
        <v>1256</v>
      </c>
    </row>
    <row r="1311" spans="1:20" ht="15" customHeight="1" x14ac:dyDescent="0.35">
      <c r="A1311" s="106"/>
      <c r="B1311" s="106"/>
      <c r="C1311" s="106"/>
      <c r="D1311" s="106"/>
      <c r="E1311" s="94" t="s">
        <v>1352</v>
      </c>
      <c r="F1311" s="95"/>
      <c r="G1311" s="95"/>
      <c r="H1311" s="95"/>
      <c r="I1311" s="30"/>
      <c r="J1311" s="30"/>
      <c r="K1311" s="30"/>
      <c r="L1311" s="53">
        <v>1</v>
      </c>
      <c r="M1311" s="54"/>
      <c r="N1311" s="32">
        <v>1</v>
      </c>
      <c r="O1311" s="106"/>
      <c r="P1311" s="106"/>
      <c r="Q1311" s="106"/>
      <c r="R1311" s="106"/>
      <c r="S1311" s="33" t="s">
        <v>1257</v>
      </c>
      <c r="T1311" s="33" t="s">
        <v>1256</v>
      </c>
    </row>
    <row r="1312" spans="1:20" ht="15" customHeight="1" x14ac:dyDescent="0.35">
      <c r="A1312" s="106"/>
      <c r="B1312" s="106"/>
      <c r="C1312" s="106"/>
      <c r="D1312" s="106"/>
      <c r="E1312" s="94" t="s">
        <v>1281</v>
      </c>
      <c r="F1312" s="95"/>
      <c r="G1312" s="95"/>
      <c r="H1312" s="95"/>
      <c r="I1312" s="30"/>
      <c r="J1312" s="30"/>
      <c r="K1312" s="30"/>
      <c r="L1312" s="53">
        <v>1</v>
      </c>
      <c r="M1312" s="54"/>
      <c r="N1312" s="32">
        <v>1</v>
      </c>
      <c r="O1312" s="106"/>
      <c r="P1312" s="106"/>
      <c r="Q1312" s="106"/>
      <c r="R1312" s="106"/>
      <c r="S1312" s="33" t="s">
        <v>1257</v>
      </c>
      <c r="T1312" s="33" t="s">
        <v>1256</v>
      </c>
    </row>
    <row r="1313" spans="1:20" ht="15" customHeight="1" x14ac:dyDescent="0.35">
      <c r="A1313" s="106"/>
      <c r="B1313" s="106"/>
      <c r="C1313" s="106"/>
      <c r="D1313" s="106"/>
      <c r="E1313" s="94" t="s">
        <v>1466</v>
      </c>
      <c r="F1313" s="95"/>
      <c r="G1313" s="95"/>
      <c r="H1313" s="95"/>
      <c r="I1313" s="30"/>
      <c r="J1313" s="30"/>
      <c r="K1313" s="30"/>
      <c r="L1313" s="53">
        <v>1</v>
      </c>
      <c r="M1313" s="54"/>
      <c r="N1313" s="32">
        <v>1</v>
      </c>
      <c r="O1313" s="106"/>
      <c r="P1313" s="106"/>
      <c r="Q1313" s="106"/>
      <c r="R1313" s="106"/>
      <c r="S1313" s="33" t="s">
        <v>1257</v>
      </c>
      <c r="T1313" s="33" t="s">
        <v>1256</v>
      </c>
    </row>
    <row r="1314" spans="1:20" ht="15" customHeight="1" x14ac:dyDescent="0.35">
      <c r="A1314" s="106"/>
      <c r="B1314" s="106"/>
      <c r="C1314" s="106"/>
      <c r="D1314" s="106"/>
      <c r="E1314" s="94" t="s">
        <v>1467</v>
      </c>
      <c r="F1314" s="95"/>
      <c r="G1314" s="95"/>
      <c r="H1314" s="95"/>
      <c r="I1314" s="30"/>
      <c r="J1314" s="30"/>
      <c r="K1314" s="30"/>
      <c r="L1314" s="53">
        <v>1</v>
      </c>
      <c r="M1314" s="54"/>
      <c r="N1314" s="32">
        <v>1</v>
      </c>
      <c r="O1314" s="106"/>
      <c r="P1314" s="106"/>
      <c r="Q1314" s="106"/>
      <c r="R1314" s="106"/>
      <c r="S1314" s="33" t="s">
        <v>1257</v>
      </c>
      <c r="T1314" s="33" t="s">
        <v>1256</v>
      </c>
    </row>
    <row r="1315" spans="1:20" ht="15" customHeight="1" x14ac:dyDescent="0.35">
      <c r="A1315" s="106"/>
      <c r="B1315" s="106"/>
      <c r="C1315" s="106"/>
      <c r="D1315" s="106"/>
      <c r="E1315" s="94" t="s">
        <v>1351</v>
      </c>
      <c r="F1315" s="95"/>
      <c r="G1315" s="95"/>
      <c r="H1315" s="95"/>
      <c r="I1315" s="30"/>
      <c r="J1315" s="30"/>
      <c r="K1315" s="30"/>
      <c r="L1315" s="53">
        <v>1</v>
      </c>
      <c r="M1315" s="54"/>
      <c r="N1315" s="32">
        <v>1</v>
      </c>
      <c r="O1315" s="106"/>
      <c r="P1315" s="106"/>
      <c r="Q1315" s="106"/>
      <c r="R1315" s="106"/>
      <c r="S1315" s="33" t="s">
        <v>1257</v>
      </c>
      <c r="T1315" s="33" t="s">
        <v>1256</v>
      </c>
    </row>
    <row r="1316" spans="1:20" ht="15" customHeight="1" x14ac:dyDescent="0.35">
      <c r="A1316" s="106"/>
      <c r="B1316" s="106"/>
      <c r="C1316" s="106"/>
      <c r="D1316" s="106"/>
      <c r="E1316" s="94" t="s">
        <v>1378</v>
      </c>
      <c r="F1316" s="95"/>
      <c r="G1316" s="95"/>
      <c r="H1316" s="95"/>
      <c r="I1316" s="30"/>
      <c r="J1316" s="30"/>
      <c r="K1316" s="30"/>
      <c r="L1316" s="53">
        <v>1</v>
      </c>
      <c r="M1316" s="54"/>
      <c r="N1316" s="32">
        <v>1</v>
      </c>
      <c r="O1316" s="106"/>
      <c r="P1316" s="106"/>
      <c r="Q1316" s="106"/>
      <c r="R1316" s="106"/>
      <c r="S1316" s="33" t="s">
        <v>1257</v>
      </c>
      <c r="T1316" s="33" t="s">
        <v>1256</v>
      </c>
    </row>
    <row r="1317" spans="1:20" ht="15" customHeight="1" x14ac:dyDescent="0.35">
      <c r="A1317" s="106"/>
      <c r="B1317" s="106"/>
      <c r="C1317" s="106"/>
      <c r="D1317" s="106"/>
      <c r="E1317" s="94" t="s">
        <v>1468</v>
      </c>
      <c r="F1317" s="95"/>
      <c r="G1317" s="95"/>
      <c r="H1317" s="95"/>
      <c r="I1317" s="30"/>
      <c r="J1317" s="30"/>
      <c r="K1317" s="30"/>
      <c r="L1317" s="53">
        <v>1</v>
      </c>
      <c r="M1317" s="54"/>
      <c r="N1317" s="32">
        <v>1</v>
      </c>
      <c r="O1317" s="106"/>
      <c r="P1317" s="106"/>
      <c r="Q1317" s="106"/>
      <c r="R1317" s="106"/>
      <c r="S1317" s="33" t="s">
        <v>1257</v>
      </c>
      <c r="T1317" s="33" t="s">
        <v>1256</v>
      </c>
    </row>
    <row r="1318" spans="1:20" ht="15" customHeight="1" x14ac:dyDescent="0.35">
      <c r="A1318" s="106"/>
      <c r="B1318" s="106"/>
      <c r="C1318" s="106"/>
      <c r="D1318" s="106"/>
      <c r="E1318" s="94" t="s">
        <v>1469</v>
      </c>
      <c r="F1318" s="95"/>
      <c r="G1318" s="95"/>
      <c r="H1318" s="95"/>
      <c r="I1318" s="30"/>
      <c r="J1318" s="30"/>
      <c r="K1318" s="30"/>
      <c r="L1318" s="53">
        <v>1</v>
      </c>
      <c r="M1318" s="54"/>
      <c r="N1318" s="32">
        <v>1</v>
      </c>
      <c r="O1318" s="106"/>
      <c r="P1318" s="106"/>
      <c r="Q1318" s="106"/>
      <c r="R1318" s="106"/>
      <c r="S1318" s="33" t="s">
        <v>1257</v>
      </c>
      <c r="T1318" s="33" t="s">
        <v>1256</v>
      </c>
    </row>
    <row r="1319" spans="1:20" ht="15" customHeight="1" x14ac:dyDescent="0.35">
      <c r="A1319" s="106"/>
      <c r="B1319" s="106"/>
      <c r="C1319" s="106"/>
      <c r="D1319" s="106"/>
      <c r="E1319" s="94" t="s">
        <v>1469</v>
      </c>
      <c r="F1319" s="95"/>
      <c r="G1319" s="95"/>
      <c r="H1319" s="95"/>
      <c r="I1319" s="30"/>
      <c r="J1319" s="30"/>
      <c r="K1319" s="30"/>
      <c r="L1319" s="53">
        <v>1</v>
      </c>
      <c r="M1319" s="54"/>
      <c r="N1319" s="32">
        <v>1</v>
      </c>
      <c r="O1319" s="106"/>
      <c r="P1319" s="106"/>
      <c r="Q1319" s="106"/>
      <c r="R1319" s="106"/>
      <c r="S1319" s="33" t="s">
        <v>1257</v>
      </c>
      <c r="T1319" s="33" t="s">
        <v>1256</v>
      </c>
    </row>
    <row r="1320" spans="1:20" ht="15" customHeight="1" x14ac:dyDescent="0.35">
      <c r="A1320" s="106"/>
      <c r="B1320" s="106"/>
      <c r="C1320" s="106"/>
      <c r="D1320" s="106"/>
      <c r="E1320" s="94" t="s">
        <v>1469</v>
      </c>
      <c r="F1320" s="95"/>
      <c r="G1320" s="95"/>
      <c r="H1320" s="95"/>
      <c r="I1320" s="30"/>
      <c r="J1320" s="30"/>
      <c r="K1320" s="30"/>
      <c r="L1320" s="53">
        <v>1</v>
      </c>
      <c r="M1320" s="54"/>
      <c r="N1320" s="32">
        <v>1</v>
      </c>
      <c r="O1320" s="106"/>
      <c r="P1320" s="106"/>
      <c r="Q1320" s="106"/>
      <c r="R1320" s="106"/>
      <c r="S1320" s="33" t="s">
        <v>1257</v>
      </c>
      <c r="T1320" s="33" t="s">
        <v>1256</v>
      </c>
    </row>
    <row r="1321" spans="1:20" ht="15" customHeight="1" x14ac:dyDescent="0.35">
      <c r="A1321" s="106"/>
      <c r="B1321" s="106"/>
      <c r="C1321" s="106"/>
      <c r="D1321" s="106"/>
      <c r="E1321" s="94" t="s">
        <v>1470</v>
      </c>
      <c r="F1321" s="95"/>
      <c r="G1321" s="95"/>
      <c r="H1321" s="95"/>
      <c r="I1321" s="30"/>
      <c r="J1321" s="30"/>
      <c r="K1321" s="30"/>
      <c r="L1321" s="53">
        <v>1</v>
      </c>
      <c r="M1321" s="54"/>
      <c r="N1321" s="32">
        <v>1</v>
      </c>
      <c r="O1321" s="106"/>
      <c r="P1321" s="106"/>
      <c r="Q1321" s="106"/>
      <c r="R1321" s="106"/>
      <c r="S1321" s="33" t="s">
        <v>1257</v>
      </c>
      <c r="T1321" s="33" t="s">
        <v>1256</v>
      </c>
    </row>
    <row r="1322" spans="1:20" ht="15" customHeight="1" x14ac:dyDescent="0.35">
      <c r="A1322" s="106"/>
      <c r="B1322" s="106"/>
      <c r="C1322" s="106"/>
      <c r="D1322" s="106"/>
      <c r="E1322" s="94" t="s">
        <v>1471</v>
      </c>
      <c r="F1322" s="95"/>
      <c r="G1322" s="95"/>
      <c r="H1322" s="95"/>
      <c r="I1322" s="30"/>
      <c r="J1322" s="30"/>
      <c r="K1322" s="30"/>
      <c r="L1322" s="53">
        <v>1</v>
      </c>
      <c r="M1322" s="54"/>
      <c r="N1322" s="32">
        <v>1</v>
      </c>
      <c r="O1322" s="106"/>
      <c r="P1322" s="106"/>
      <c r="Q1322" s="106"/>
      <c r="R1322" s="106"/>
      <c r="S1322" s="33" t="s">
        <v>1257</v>
      </c>
      <c r="T1322" s="33" t="s">
        <v>1256</v>
      </c>
    </row>
    <row r="1323" spans="1:20" ht="15" customHeight="1" x14ac:dyDescent="0.35">
      <c r="A1323" s="106"/>
      <c r="B1323" s="106"/>
      <c r="C1323" s="106"/>
      <c r="D1323" s="106"/>
      <c r="E1323" s="94" t="s">
        <v>1472</v>
      </c>
      <c r="F1323" s="95"/>
      <c r="G1323" s="95"/>
      <c r="H1323" s="95"/>
      <c r="I1323" s="30"/>
      <c r="J1323" s="30"/>
      <c r="K1323" s="30"/>
      <c r="L1323" s="53">
        <v>1</v>
      </c>
      <c r="M1323" s="54"/>
      <c r="N1323" s="32">
        <v>1</v>
      </c>
      <c r="O1323" s="106"/>
      <c r="P1323" s="106"/>
      <c r="Q1323" s="106"/>
      <c r="R1323" s="106"/>
      <c r="S1323" s="33" t="s">
        <v>1257</v>
      </c>
      <c r="T1323" s="33" t="s">
        <v>1256</v>
      </c>
    </row>
    <row r="1324" spans="1:20" ht="15" customHeight="1" x14ac:dyDescent="0.35">
      <c r="A1324" s="106"/>
      <c r="B1324" s="106"/>
      <c r="C1324" s="106"/>
      <c r="D1324" s="106"/>
      <c r="E1324" s="94" t="s">
        <v>1472</v>
      </c>
      <c r="F1324" s="95"/>
      <c r="G1324" s="95"/>
      <c r="H1324" s="95"/>
      <c r="I1324" s="30"/>
      <c r="J1324" s="30"/>
      <c r="K1324" s="30"/>
      <c r="L1324" s="53">
        <v>1</v>
      </c>
      <c r="M1324" s="54"/>
      <c r="N1324" s="32">
        <v>1</v>
      </c>
      <c r="O1324" s="106"/>
      <c r="P1324" s="106"/>
      <c r="Q1324" s="106"/>
      <c r="R1324" s="106"/>
      <c r="S1324" s="33" t="s">
        <v>1257</v>
      </c>
      <c r="T1324" s="33" t="s">
        <v>1256</v>
      </c>
    </row>
    <row r="1325" spans="1:20" ht="15" customHeight="1" x14ac:dyDescent="0.35">
      <c r="A1325" s="106"/>
      <c r="B1325" s="106"/>
      <c r="C1325" s="106"/>
      <c r="D1325" s="106"/>
      <c r="E1325" s="94" t="s">
        <v>1473</v>
      </c>
      <c r="F1325" s="95"/>
      <c r="G1325" s="95"/>
      <c r="H1325" s="95"/>
      <c r="I1325" s="30"/>
      <c r="J1325" s="30"/>
      <c r="K1325" s="30"/>
      <c r="L1325" s="53">
        <v>1</v>
      </c>
      <c r="M1325" s="54"/>
      <c r="N1325" s="32">
        <v>1</v>
      </c>
      <c r="O1325" s="106"/>
      <c r="P1325" s="106"/>
      <c r="Q1325" s="106"/>
      <c r="R1325" s="106"/>
      <c r="S1325" s="33" t="s">
        <v>1257</v>
      </c>
      <c r="T1325" s="33" t="s">
        <v>1256</v>
      </c>
    </row>
    <row r="1326" spans="1:20" ht="15" customHeight="1" x14ac:dyDescent="0.35">
      <c r="A1326" s="106"/>
      <c r="B1326" s="106"/>
      <c r="C1326" s="106"/>
      <c r="D1326" s="106"/>
      <c r="E1326" s="94" t="s">
        <v>1474</v>
      </c>
      <c r="F1326" s="95"/>
      <c r="G1326" s="95"/>
      <c r="H1326" s="95"/>
      <c r="I1326" s="30"/>
      <c r="J1326" s="30"/>
      <c r="K1326" s="30"/>
      <c r="L1326" s="53">
        <v>1</v>
      </c>
      <c r="M1326" s="54"/>
      <c r="N1326" s="32">
        <v>1</v>
      </c>
      <c r="O1326" s="106"/>
      <c r="P1326" s="106"/>
      <c r="Q1326" s="106"/>
      <c r="R1326" s="106"/>
      <c r="S1326" s="33" t="s">
        <v>1257</v>
      </c>
      <c r="T1326" s="33" t="s">
        <v>1256</v>
      </c>
    </row>
    <row r="1327" spans="1:20" ht="15" customHeight="1" x14ac:dyDescent="0.35">
      <c r="A1327" s="106"/>
      <c r="B1327" s="106"/>
      <c r="C1327" s="106"/>
      <c r="D1327" s="106"/>
      <c r="E1327" s="94" t="s">
        <v>1474</v>
      </c>
      <c r="F1327" s="95"/>
      <c r="G1327" s="95"/>
      <c r="H1327" s="95"/>
      <c r="I1327" s="30"/>
      <c r="J1327" s="30"/>
      <c r="K1327" s="30"/>
      <c r="L1327" s="53">
        <v>1</v>
      </c>
      <c r="M1327" s="54"/>
      <c r="N1327" s="32">
        <v>1</v>
      </c>
      <c r="O1327" s="106"/>
      <c r="P1327" s="106"/>
      <c r="Q1327" s="106"/>
      <c r="R1327" s="106"/>
      <c r="S1327" s="33" t="s">
        <v>1257</v>
      </c>
      <c r="T1327" s="33" t="s">
        <v>1256</v>
      </c>
    </row>
    <row r="1328" spans="1:20" ht="15" customHeight="1" x14ac:dyDescent="0.35">
      <c r="A1328" s="106"/>
      <c r="B1328" s="106"/>
      <c r="C1328" s="106"/>
      <c r="D1328" s="106"/>
      <c r="E1328" s="94" t="s">
        <v>1475</v>
      </c>
      <c r="F1328" s="95"/>
      <c r="G1328" s="95"/>
      <c r="H1328" s="95"/>
      <c r="I1328" s="30"/>
      <c r="J1328" s="30"/>
      <c r="K1328" s="30"/>
      <c r="L1328" s="53">
        <v>1</v>
      </c>
      <c r="M1328" s="54"/>
      <c r="N1328" s="32">
        <v>1</v>
      </c>
      <c r="O1328" s="106"/>
      <c r="P1328" s="106"/>
      <c r="Q1328" s="106"/>
      <c r="R1328" s="106"/>
      <c r="S1328" s="33" t="s">
        <v>1257</v>
      </c>
      <c r="T1328" s="33" t="s">
        <v>1256</v>
      </c>
    </row>
    <row r="1329" spans="1:20" ht="15" customHeight="1" x14ac:dyDescent="0.35">
      <c r="A1329" s="106"/>
      <c r="B1329" s="106"/>
      <c r="C1329" s="106"/>
      <c r="D1329" s="106"/>
      <c r="E1329" s="94" t="s">
        <v>1476</v>
      </c>
      <c r="F1329" s="95"/>
      <c r="G1329" s="95"/>
      <c r="H1329" s="95"/>
      <c r="I1329" s="30"/>
      <c r="J1329" s="30"/>
      <c r="K1329" s="30"/>
      <c r="L1329" s="53">
        <v>1</v>
      </c>
      <c r="M1329" s="54"/>
      <c r="N1329" s="32">
        <v>1</v>
      </c>
      <c r="O1329" s="106"/>
      <c r="P1329" s="106"/>
      <c r="Q1329" s="106"/>
      <c r="R1329" s="106"/>
      <c r="S1329" s="33" t="s">
        <v>1257</v>
      </c>
      <c r="T1329" s="33" t="s">
        <v>1256</v>
      </c>
    </row>
    <row r="1330" spans="1:20" ht="15" customHeight="1" x14ac:dyDescent="0.35">
      <c r="A1330" s="106"/>
      <c r="B1330" s="106"/>
      <c r="C1330" s="106"/>
      <c r="D1330" s="106"/>
      <c r="E1330" s="94" t="s">
        <v>1284</v>
      </c>
      <c r="F1330" s="95"/>
      <c r="G1330" s="95"/>
      <c r="H1330" s="95"/>
      <c r="I1330" s="30"/>
      <c r="J1330" s="30"/>
      <c r="K1330" s="30"/>
      <c r="L1330" s="53">
        <v>1</v>
      </c>
      <c r="M1330" s="54"/>
      <c r="N1330" s="32">
        <v>1</v>
      </c>
      <c r="O1330" s="106"/>
      <c r="P1330" s="106"/>
      <c r="Q1330" s="106"/>
      <c r="R1330" s="106"/>
      <c r="S1330" s="33" t="s">
        <v>1257</v>
      </c>
      <c r="T1330" s="33" t="s">
        <v>1256</v>
      </c>
    </row>
    <row r="1331" spans="1:20" ht="15" customHeight="1" x14ac:dyDescent="0.35">
      <c r="A1331" s="106"/>
      <c r="B1331" s="106"/>
      <c r="C1331" s="106"/>
      <c r="D1331" s="106"/>
      <c r="E1331" s="94" t="s">
        <v>1477</v>
      </c>
      <c r="F1331" s="95"/>
      <c r="G1331" s="95"/>
      <c r="H1331" s="95"/>
      <c r="I1331" s="30"/>
      <c r="J1331" s="30"/>
      <c r="K1331" s="30"/>
      <c r="L1331" s="53">
        <v>1</v>
      </c>
      <c r="M1331" s="54"/>
      <c r="N1331" s="32">
        <v>1</v>
      </c>
      <c r="O1331" s="106"/>
      <c r="P1331" s="106"/>
      <c r="Q1331" s="106"/>
      <c r="R1331" s="106"/>
      <c r="S1331" s="33" t="s">
        <v>1257</v>
      </c>
      <c r="T1331" s="33" t="s">
        <v>1256</v>
      </c>
    </row>
    <row r="1332" spans="1:20" ht="15" customHeight="1" x14ac:dyDescent="0.35">
      <c r="A1332" s="106"/>
      <c r="B1332" s="106"/>
      <c r="C1332" s="106"/>
      <c r="D1332" s="106"/>
      <c r="E1332" s="94" t="s">
        <v>1478</v>
      </c>
      <c r="F1332" s="95"/>
      <c r="G1332" s="95"/>
      <c r="H1332" s="95"/>
      <c r="I1332" s="39"/>
      <c r="J1332" s="39"/>
      <c r="K1332" s="39"/>
      <c r="L1332" s="53">
        <v>1</v>
      </c>
      <c r="M1332" s="54"/>
      <c r="N1332" s="32">
        <v>1</v>
      </c>
      <c r="O1332" s="106"/>
      <c r="P1332" s="106"/>
      <c r="Q1332" s="106"/>
      <c r="R1332" s="106"/>
      <c r="S1332" s="33" t="s">
        <v>1257</v>
      </c>
      <c r="T1332" s="33" t="s">
        <v>1256</v>
      </c>
    </row>
    <row r="1333" spans="1:20" ht="15" customHeight="1" x14ac:dyDescent="0.35">
      <c r="A1333" s="106"/>
      <c r="B1333" s="106"/>
      <c r="C1333" s="106"/>
      <c r="D1333" s="106"/>
      <c r="E1333" s="94" t="s">
        <v>1380</v>
      </c>
      <c r="F1333" s="95"/>
      <c r="G1333" s="95"/>
      <c r="H1333" s="95"/>
      <c r="I1333" s="30"/>
      <c r="J1333" s="30"/>
      <c r="K1333" s="30"/>
      <c r="L1333" s="55">
        <v>340</v>
      </c>
      <c r="M1333" s="56"/>
      <c r="N1333" s="32">
        <v>340</v>
      </c>
      <c r="O1333" s="106"/>
      <c r="P1333" s="106"/>
      <c r="Q1333" s="106"/>
      <c r="R1333" s="106"/>
      <c r="S1333" s="33" t="s">
        <v>1257</v>
      </c>
      <c r="T1333" s="33" t="s">
        <v>1256</v>
      </c>
    </row>
    <row r="1334" spans="1:20" ht="15" customHeight="1" x14ac:dyDescent="0.35">
      <c r="A1334" s="106"/>
      <c r="B1334" s="106"/>
      <c r="C1334" s="106"/>
      <c r="D1334" s="106"/>
      <c r="E1334" s="94" t="s">
        <v>1479</v>
      </c>
      <c r="F1334" s="95"/>
      <c r="G1334" s="95"/>
      <c r="H1334" s="95"/>
      <c r="I1334" s="30"/>
      <c r="J1334" s="30"/>
      <c r="K1334" s="30"/>
      <c r="L1334" s="49">
        <v>2950</v>
      </c>
      <c r="M1334" s="50"/>
      <c r="N1334" s="32">
        <v>2950</v>
      </c>
      <c r="O1334" s="106"/>
      <c r="P1334" s="106"/>
      <c r="Q1334" s="106"/>
      <c r="R1334" s="106"/>
      <c r="S1334" s="33" t="s">
        <v>1257</v>
      </c>
      <c r="T1334" s="33" t="s">
        <v>1256</v>
      </c>
    </row>
    <row r="1335" spans="1:20" ht="15" customHeight="1" x14ac:dyDescent="0.35">
      <c r="A1335" s="106"/>
      <c r="B1335" s="106"/>
      <c r="C1335" s="106"/>
      <c r="D1335" s="106"/>
      <c r="E1335" s="94" t="s">
        <v>1480</v>
      </c>
      <c r="F1335" s="95"/>
      <c r="G1335" s="95"/>
      <c r="H1335" s="95"/>
      <c r="I1335" s="30"/>
      <c r="J1335" s="30"/>
      <c r="K1335" s="30"/>
      <c r="L1335" s="49">
        <v>2950</v>
      </c>
      <c r="M1335" s="50"/>
      <c r="N1335" s="32">
        <v>2950</v>
      </c>
      <c r="O1335" s="106"/>
      <c r="P1335" s="106"/>
      <c r="Q1335" s="106"/>
      <c r="R1335" s="106"/>
      <c r="S1335" s="33" t="s">
        <v>1257</v>
      </c>
      <c r="T1335" s="33" t="s">
        <v>1256</v>
      </c>
    </row>
    <row r="1336" spans="1:20" ht="15" customHeight="1" x14ac:dyDescent="0.35">
      <c r="A1336" s="106"/>
      <c r="B1336" s="106"/>
      <c r="C1336" s="106"/>
      <c r="D1336" s="106"/>
      <c r="E1336" s="94" t="s">
        <v>1480</v>
      </c>
      <c r="F1336" s="95"/>
      <c r="G1336" s="95"/>
      <c r="H1336" s="95"/>
      <c r="I1336" s="30"/>
      <c r="J1336" s="30"/>
      <c r="K1336" s="30"/>
      <c r="L1336" s="49">
        <v>2950</v>
      </c>
      <c r="M1336" s="50"/>
      <c r="N1336" s="32">
        <v>2950</v>
      </c>
      <c r="O1336" s="106"/>
      <c r="P1336" s="106"/>
      <c r="Q1336" s="106"/>
      <c r="R1336" s="106"/>
      <c r="S1336" s="33" t="s">
        <v>1257</v>
      </c>
      <c r="T1336" s="33" t="s">
        <v>1256</v>
      </c>
    </row>
    <row r="1337" spans="1:20" ht="15" customHeight="1" x14ac:dyDescent="0.35">
      <c r="A1337" s="106"/>
      <c r="B1337" s="106"/>
      <c r="C1337" s="106"/>
      <c r="D1337" s="106"/>
      <c r="E1337" s="94" t="s">
        <v>1278</v>
      </c>
      <c r="F1337" s="95"/>
      <c r="G1337" s="95"/>
      <c r="H1337" s="95"/>
      <c r="I1337" s="30"/>
      <c r="J1337" s="30"/>
      <c r="K1337" s="30"/>
      <c r="L1337" s="49">
        <v>2950</v>
      </c>
      <c r="M1337" s="50"/>
      <c r="N1337" s="32">
        <v>2950</v>
      </c>
      <c r="O1337" s="106"/>
      <c r="P1337" s="106"/>
      <c r="Q1337" s="106"/>
      <c r="R1337" s="106"/>
      <c r="S1337" s="33" t="s">
        <v>1257</v>
      </c>
      <c r="T1337" s="33" t="s">
        <v>1256</v>
      </c>
    </row>
    <row r="1338" spans="1:20" ht="15" customHeight="1" x14ac:dyDescent="0.35">
      <c r="A1338" s="106"/>
      <c r="B1338" s="106"/>
      <c r="C1338" s="106"/>
      <c r="D1338" s="106"/>
      <c r="E1338" s="94" t="s">
        <v>1390</v>
      </c>
      <c r="F1338" s="95"/>
      <c r="G1338" s="95"/>
      <c r="H1338" s="95"/>
      <c r="I1338" s="30"/>
      <c r="J1338" s="30"/>
      <c r="K1338" s="30"/>
      <c r="L1338" s="49">
        <v>2950</v>
      </c>
      <c r="M1338" s="50"/>
      <c r="N1338" s="32">
        <v>2950</v>
      </c>
      <c r="O1338" s="106"/>
      <c r="P1338" s="106"/>
      <c r="Q1338" s="106"/>
      <c r="R1338" s="106"/>
      <c r="S1338" s="33" t="s">
        <v>1257</v>
      </c>
      <c r="T1338" s="33" t="s">
        <v>1256</v>
      </c>
    </row>
    <row r="1339" spans="1:20" ht="15" customHeight="1" x14ac:dyDescent="0.35">
      <c r="A1339" s="106"/>
      <c r="B1339" s="106"/>
      <c r="C1339" s="106"/>
      <c r="D1339" s="106"/>
      <c r="E1339" s="94" t="s">
        <v>1278</v>
      </c>
      <c r="F1339" s="95"/>
      <c r="G1339" s="95"/>
      <c r="H1339" s="95"/>
      <c r="I1339" s="30"/>
      <c r="J1339" s="30"/>
      <c r="K1339" s="30"/>
      <c r="L1339" s="49">
        <v>2950</v>
      </c>
      <c r="M1339" s="50"/>
      <c r="N1339" s="32">
        <v>2950</v>
      </c>
      <c r="O1339" s="106"/>
      <c r="P1339" s="106"/>
      <c r="Q1339" s="106"/>
      <c r="R1339" s="106"/>
      <c r="S1339" s="33" t="s">
        <v>1257</v>
      </c>
      <c r="T1339" s="33" t="s">
        <v>1256</v>
      </c>
    </row>
    <row r="1340" spans="1:20" ht="15" customHeight="1" x14ac:dyDescent="0.35">
      <c r="A1340" s="106"/>
      <c r="B1340" s="106"/>
      <c r="C1340" s="106"/>
      <c r="D1340" s="106"/>
      <c r="E1340" s="94" t="s">
        <v>1481</v>
      </c>
      <c r="F1340" s="95"/>
      <c r="G1340" s="95"/>
      <c r="H1340" s="95"/>
      <c r="I1340" s="30"/>
      <c r="J1340" s="30"/>
      <c r="K1340" s="30"/>
      <c r="L1340" s="49">
        <v>2950</v>
      </c>
      <c r="M1340" s="50"/>
      <c r="N1340" s="32">
        <v>2950</v>
      </c>
      <c r="O1340" s="106"/>
      <c r="P1340" s="106"/>
      <c r="Q1340" s="106"/>
      <c r="R1340" s="106"/>
      <c r="S1340" s="33" t="s">
        <v>1257</v>
      </c>
      <c r="T1340" s="33" t="s">
        <v>1256</v>
      </c>
    </row>
    <row r="1341" spans="1:20" ht="15" customHeight="1" x14ac:dyDescent="0.35">
      <c r="A1341" s="106"/>
      <c r="B1341" s="106"/>
      <c r="C1341" s="106"/>
      <c r="D1341" s="106"/>
      <c r="E1341" s="94" t="s">
        <v>1481</v>
      </c>
      <c r="F1341" s="95"/>
      <c r="G1341" s="95"/>
      <c r="H1341" s="95"/>
      <c r="I1341" s="30"/>
      <c r="J1341" s="30"/>
      <c r="K1341" s="30"/>
      <c r="L1341" s="49">
        <v>2950</v>
      </c>
      <c r="M1341" s="50"/>
      <c r="N1341" s="32">
        <v>2950</v>
      </c>
      <c r="O1341" s="106"/>
      <c r="P1341" s="106"/>
      <c r="Q1341" s="106"/>
      <c r="R1341" s="106"/>
      <c r="S1341" s="33" t="s">
        <v>1257</v>
      </c>
      <c r="T1341" s="33" t="s">
        <v>1256</v>
      </c>
    </row>
    <row r="1342" spans="1:20" ht="15" customHeight="1" x14ac:dyDescent="0.35">
      <c r="A1342" s="106"/>
      <c r="B1342" s="106"/>
      <c r="C1342" s="106"/>
      <c r="D1342" s="106"/>
      <c r="E1342" s="94" t="s">
        <v>1278</v>
      </c>
      <c r="F1342" s="95"/>
      <c r="G1342" s="95"/>
      <c r="H1342" s="95"/>
      <c r="I1342" s="30"/>
      <c r="J1342" s="30"/>
      <c r="K1342" s="30"/>
      <c r="L1342" s="49">
        <v>2950</v>
      </c>
      <c r="M1342" s="50"/>
      <c r="N1342" s="32">
        <v>2950</v>
      </c>
      <c r="O1342" s="106"/>
      <c r="P1342" s="106"/>
      <c r="Q1342" s="106"/>
      <c r="R1342" s="106"/>
      <c r="S1342" s="33" t="s">
        <v>1257</v>
      </c>
      <c r="T1342" s="33" t="s">
        <v>1256</v>
      </c>
    </row>
    <row r="1343" spans="1:20" ht="15" customHeight="1" x14ac:dyDescent="0.35">
      <c r="A1343" s="106"/>
      <c r="B1343" s="106"/>
      <c r="C1343" s="106"/>
      <c r="D1343" s="106"/>
      <c r="E1343" s="94" t="s">
        <v>1482</v>
      </c>
      <c r="F1343" s="95"/>
      <c r="G1343" s="95"/>
      <c r="H1343" s="95"/>
      <c r="I1343" s="30"/>
      <c r="J1343" s="30"/>
      <c r="K1343" s="30"/>
      <c r="L1343" s="49">
        <v>2950</v>
      </c>
      <c r="M1343" s="50"/>
      <c r="N1343" s="32">
        <v>2950</v>
      </c>
      <c r="O1343" s="106"/>
      <c r="P1343" s="106"/>
      <c r="Q1343" s="106"/>
      <c r="R1343" s="106"/>
      <c r="S1343" s="33" t="s">
        <v>1257</v>
      </c>
      <c r="T1343" s="33" t="s">
        <v>1256</v>
      </c>
    </row>
    <row r="1344" spans="1:20" ht="15" customHeight="1" x14ac:dyDescent="0.35">
      <c r="A1344" s="106"/>
      <c r="B1344" s="106"/>
      <c r="C1344" s="106"/>
      <c r="D1344" s="106"/>
      <c r="E1344" s="94" t="s">
        <v>1483</v>
      </c>
      <c r="F1344" s="95"/>
      <c r="G1344" s="95"/>
      <c r="H1344" s="95"/>
      <c r="I1344" s="30"/>
      <c r="J1344" s="30"/>
      <c r="K1344" s="30"/>
      <c r="L1344" s="49">
        <v>2950</v>
      </c>
      <c r="M1344" s="50"/>
      <c r="N1344" s="32">
        <v>2950</v>
      </c>
      <c r="O1344" s="106"/>
      <c r="P1344" s="106"/>
      <c r="Q1344" s="106"/>
      <c r="R1344" s="106"/>
      <c r="S1344" s="33" t="s">
        <v>1257</v>
      </c>
      <c r="T1344" s="33" t="s">
        <v>1256</v>
      </c>
    </row>
    <row r="1345" spans="1:20" ht="15" customHeight="1" x14ac:dyDescent="0.35">
      <c r="A1345" s="106"/>
      <c r="B1345" s="106"/>
      <c r="C1345" s="106"/>
      <c r="D1345" s="106"/>
      <c r="E1345" s="94" t="s">
        <v>1484</v>
      </c>
      <c r="F1345" s="95"/>
      <c r="G1345" s="95"/>
      <c r="H1345" s="95"/>
      <c r="I1345" s="30"/>
      <c r="J1345" s="30"/>
      <c r="K1345" s="30"/>
      <c r="L1345" s="49">
        <v>2950</v>
      </c>
      <c r="M1345" s="50"/>
      <c r="N1345" s="32">
        <v>2950</v>
      </c>
      <c r="O1345" s="106"/>
      <c r="P1345" s="106"/>
      <c r="Q1345" s="106"/>
      <c r="R1345" s="106"/>
      <c r="S1345" s="33" t="s">
        <v>1257</v>
      </c>
      <c r="T1345" s="33" t="s">
        <v>1256</v>
      </c>
    </row>
    <row r="1346" spans="1:20" ht="15" customHeight="1" x14ac:dyDescent="0.35">
      <c r="A1346" s="106"/>
      <c r="B1346" s="106"/>
      <c r="C1346" s="106"/>
      <c r="D1346" s="106"/>
      <c r="E1346" s="94" t="s">
        <v>1485</v>
      </c>
      <c r="F1346" s="95"/>
      <c r="G1346" s="95"/>
      <c r="H1346" s="95"/>
      <c r="I1346" s="30"/>
      <c r="J1346" s="30"/>
      <c r="K1346" s="30"/>
      <c r="L1346" s="49">
        <v>2950</v>
      </c>
      <c r="M1346" s="50"/>
      <c r="N1346" s="32">
        <v>2950</v>
      </c>
      <c r="O1346" s="106"/>
      <c r="P1346" s="106"/>
      <c r="Q1346" s="106"/>
      <c r="R1346" s="106"/>
      <c r="S1346" s="33" t="s">
        <v>1257</v>
      </c>
      <c r="T1346" s="33" t="s">
        <v>1256</v>
      </c>
    </row>
    <row r="1347" spans="1:20" ht="15" customHeight="1" x14ac:dyDescent="0.35">
      <c r="A1347" s="106"/>
      <c r="B1347" s="106"/>
      <c r="C1347" s="106"/>
      <c r="D1347" s="106"/>
      <c r="E1347" s="94" t="s">
        <v>1486</v>
      </c>
      <c r="F1347" s="95"/>
      <c r="G1347" s="95"/>
      <c r="H1347" s="95"/>
      <c r="I1347" s="30"/>
      <c r="J1347" s="30"/>
      <c r="K1347" s="30"/>
      <c r="L1347" s="49">
        <v>2950</v>
      </c>
      <c r="M1347" s="50"/>
      <c r="N1347" s="32">
        <v>2950</v>
      </c>
      <c r="O1347" s="106"/>
      <c r="P1347" s="106"/>
      <c r="Q1347" s="106"/>
      <c r="R1347" s="106"/>
      <c r="S1347" s="33" t="s">
        <v>1257</v>
      </c>
      <c r="T1347" s="33" t="s">
        <v>1256</v>
      </c>
    </row>
    <row r="1348" spans="1:20" ht="15" customHeight="1" x14ac:dyDescent="0.35">
      <c r="A1348" s="106"/>
      <c r="B1348" s="106"/>
      <c r="C1348" s="106"/>
      <c r="D1348" s="106"/>
      <c r="E1348" s="94" t="s">
        <v>1487</v>
      </c>
      <c r="F1348" s="95"/>
      <c r="G1348" s="95"/>
      <c r="H1348" s="95"/>
      <c r="I1348" s="30"/>
      <c r="J1348" s="30"/>
      <c r="K1348" s="30"/>
      <c r="L1348" s="49">
        <v>2950</v>
      </c>
      <c r="M1348" s="50"/>
      <c r="N1348" s="32">
        <v>2950</v>
      </c>
      <c r="O1348" s="106"/>
      <c r="P1348" s="106"/>
      <c r="Q1348" s="106"/>
      <c r="R1348" s="106"/>
      <c r="S1348" s="33" t="s">
        <v>1257</v>
      </c>
      <c r="T1348" s="33" t="s">
        <v>1256</v>
      </c>
    </row>
    <row r="1349" spans="1:20" ht="15" customHeight="1" x14ac:dyDescent="0.35">
      <c r="A1349" s="106"/>
      <c r="B1349" s="106"/>
      <c r="C1349" s="106"/>
      <c r="D1349" s="106"/>
      <c r="E1349" s="94" t="s">
        <v>1488</v>
      </c>
      <c r="F1349" s="95"/>
      <c r="G1349" s="95"/>
      <c r="H1349" s="95"/>
      <c r="I1349" s="30"/>
      <c r="J1349" s="30"/>
      <c r="K1349" s="30"/>
      <c r="L1349" s="49">
        <v>2950</v>
      </c>
      <c r="M1349" s="50"/>
      <c r="N1349" s="32">
        <v>2950</v>
      </c>
      <c r="O1349" s="106"/>
      <c r="P1349" s="106"/>
      <c r="Q1349" s="106"/>
      <c r="R1349" s="106"/>
      <c r="S1349" s="33" t="s">
        <v>1257</v>
      </c>
      <c r="T1349" s="33" t="s">
        <v>1256</v>
      </c>
    </row>
    <row r="1350" spans="1:20" ht="15" customHeight="1" x14ac:dyDescent="0.35">
      <c r="A1350" s="106"/>
      <c r="B1350" s="106"/>
      <c r="C1350" s="106"/>
      <c r="D1350" s="106"/>
      <c r="E1350" s="94" t="s">
        <v>1482</v>
      </c>
      <c r="F1350" s="95"/>
      <c r="G1350" s="95"/>
      <c r="H1350" s="95"/>
      <c r="I1350" s="30"/>
      <c r="J1350" s="30"/>
      <c r="K1350" s="30"/>
      <c r="L1350" s="49">
        <v>2950</v>
      </c>
      <c r="M1350" s="50"/>
      <c r="N1350" s="32">
        <v>2950</v>
      </c>
      <c r="O1350" s="106"/>
      <c r="P1350" s="106"/>
      <c r="Q1350" s="106"/>
      <c r="R1350" s="106"/>
      <c r="S1350" s="33" t="s">
        <v>1257</v>
      </c>
      <c r="T1350" s="33" t="s">
        <v>1256</v>
      </c>
    </row>
    <row r="1351" spans="1:20" ht="15" customHeight="1" x14ac:dyDescent="0.35">
      <c r="A1351" s="106"/>
      <c r="B1351" s="106"/>
      <c r="C1351" s="106"/>
      <c r="D1351" s="106"/>
      <c r="E1351" s="94" t="s">
        <v>1489</v>
      </c>
      <c r="F1351" s="95"/>
      <c r="G1351" s="95"/>
      <c r="H1351" s="95"/>
      <c r="I1351" s="30"/>
      <c r="J1351" s="30"/>
      <c r="K1351" s="30"/>
      <c r="L1351" s="49">
        <v>2950</v>
      </c>
      <c r="M1351" s="50"/>
      <c r="N1351" s="32">
        <v>2950</v>
      </c>
      <c r="O1351" s="106"/>
      <c r="P1351" s="106"/>
      <c r="Q1351" s="106"/>
      <c r="R1351" s="106"/>
      <c r="S1351" s="33" t="s">
        <v>1257</v>
      </c>
      <c r="T1351" s="33" t="s">
        <v>1256</v>
      </c>
    </row>
    <row r="1352" spans="1:20" ht="15" customHeight="1" x14ac:dyDescent="0.35">
      <c r="A1352" s="106"/>
      <c r="B1352" s="106"/>
      <c r="C1352" s="106"/>
      <c r="D1352" s="106"/>
      <c r="E1352" s="94" t="s">
        <v>1490</v>
      </c>
      <c r="F1352" s="95"/>
      <c r="G1352" s="95"/>
      <c r="H1352" s="95"/>
      <c r="I1352" s="30"/>
      <c r="J1352" s="30"/>
      <c r="K1352" s="30"/>
      <c r="L1352" s="49">
        <v>2950</v>
      </c>
      <c r="M1352" s="50"/>
      <c r="N1352" s="32">
        <v>2950</v>
      </c>
      <c r="O1352" s="106"/>
      <c r="P1352" s="106"/>
      <c r="Q1352" s="106"/>
      <c r="R1352" s="106"/>
      <c r="S1352" s="33" t="s">
        <v>1257</v>
      </c>
      <c r="T1352" s="33" t="s">
        <v>1256</v>
      </c>
    </row>
    <row r="1353" spans="1:20" ht="15" customHeight="1" x14ac:dyDescent="0.35">
      <c r="A1353" s="106"/>
      <c r="B1353" s="106"/>
      <c r="C1353" s="106"/>
      <c r="D1353" s="106"/>
      <c r="E1353" s="94" t="s">
        <v>1491</v>
      </c>
      <c r="F1353" s="95"/>
      <c r="G1353" s="95"/>
      <c r="H1353" s="95"/>
      <c r="I1353" s="30"/>
      <c r="J1353" s="30"/>
      <c r="K1353" s="30"/>
      <c r="L1353" s="49">
        <v>2950</v>
      </c>
      <c r="M1353" s="50"/>
      <c r="N1353" s="32">
        <v>2950</v>
      </c>
      <c r="O1353" s="106"/>
      <c r="P1353" s="106"/>
      <c r="Q1353" s="106"/>
      <c r="R1353" s="106"/>
      <c r="S1353" s="33" t="s">
        <v>1257</v>
      </c>
      <c r="T1353" s="33" t="s">
        <v>1256</v>
      </c>
    </row>
    <row r="1354" spans="1:20" ht="15" customHeight="1" x14ac:dyDescent="0.35">
      <c r="A1354" s="106"/>
      <c r="B1354" s="106"/>
      <c r="C1354" s="106"/>
      <c r="D1354" s="106"/>
      <c r="E1354" s="94" t="s">
        <v>1287</v>
      </c>
      <c r="F1354" s="95"/>
      <c r="G1354" s="95"/>
      <c r="H1354" s="95"/>
      <c r="I1354" s="30"/>
      <c r="J1354" s="30"/>
      <c r="K1354" s="30"/>
      <c r="L1354" s="49">
        <v>4295</v>
      </c>
      <c r="M1354" s="50"/>
      <c r="N1354" s="32">
        <v>4295</v>
      </c>
      <c r="O1354" s="106"/>
      <c r="P1354" s="106"/>
      <c r="Q1354" s="106"/>
      <c r="R1354" s="106"/>
      <c r="S1354" s="33" t="s">
        <v>1257</v>
      </c>
      <c r="T1354" s="33" t="s">
        <v>1256</v>
      </c>
    </row>
    <row r="1355" spans="1:20" ht="15" customHeight="1" x14ac:dyDescent="0.35">
      <c r="A1355" s="106"/>
      <c r="B1355" s="106"/>
      <c r="C1355" s="106"/>
      <c r="D1355" s="106"/>
      <c r="E1355" s="94" t="s">
        <v>1492</v>
      </c>
      <c r="F1355" s="95"/>
      <c r="G1355" s="95"/>
      <c r="H1355" s="95"/>
      <c r="I1355" s="30"/>
      <c r="J1355" s="30"/>
      <c r="K1355" s="30"/>
      <c r="L1355" s="51">
        <v>9365</v>
      </c>
      <c r="M1355" s="52"/>
      <c r="N1355" s="40">
        <v>9365</v>
      </c>
      <c r="O1355" s="106"/>
      <c r="P1355" s="106"/>
      <c r="Q1355" s="106"/>
      <c r="R1355" s="106"/>
      <c r="S1355" s="33" t="s">
        <v>1257</v>
      </c>
      <c r="T1355" s="33" t="s">
        <v>1256</v>
      </c>
    </row>
    <row r="1356" spans="1:20" ht="15" customHeight="1" x14ac:dyDescent="0.35">
      <c r="A1356" s="106"/>
      <c r="B1356" s="106"/>
      <c r="C1356" s="106"/>
      <c r="D1356" s="106"/>
      <c r="E1356" s="94" t="s">
        <v>1493</v>
      </c>
      <c r="F1356" s="95"/>
      <c r="G1356" s="95"/>
      <c r="H1356" s="95"/>
      <c r="I1356" s="30"/>
      <c r="J1356" s="30"/>
      <c r="K1356" s="30"/>
      <c r="L1356" s="49">
        <v>12284</v>
      </c>
      <c r="M1356" s="50"/>
      <c r="N1356" s="32">
        <v>12284</v>
      </c>
      <c r="O1356" s="106"/>
      <c r="P1356" s="106"/>
      <c r="Q1356" s="106"/>
      <c r="R1356" s="106"/>
      <c r="S1356" s="33" t="s">
        <v>1257</v>
      </c>
      <c r="T1356" s="33" t="s">
        <v>1256</v>
      </c>
    </row>
    <row r="1357" spans="1:20" ht="15" customHeight="1" x14ac:dyDescent="0.35">
      <c r="A1357" s="106"/>
      <c r="B1357" s="106"/>
      <c r="C1357" s="106"/>
      <c r="D1357" s="106"/>
      <c r="E1357" s="94" t="s">
        <v>1494</v>
      </c>
      <c r="F1357" s="95"/>
      <c r="G1357" s="95"/>
      <c r="H1357" s="95"/>
      <c r="I1357" s="30"/>
      <c r="J1357" s="30"/>
      <c r="K1357" s="30"/>
      <c r="L1357" s="49">
        <v>12006.32</v>
      </c>
      <c r="M1357" s="50"/>
      <c r="N1357" s="32">
        <v>12006.32</v>
      </c>
      <c r="O1357" s="106"/>
      <c r="P1357" s="106"/>
      <c r="Q1357" s="106"/>
      <c r="R1357" s="106"/>
      <c r="S1357" s="33" t="s">
        <v>1257</v>
      </c>
      <c r="T1357" s="33" t="s">
        <v>1256</v>
      </c>
    </row>
    <row r="1358" spans="1:20" ht="15" customHeight="1" x14ac:dyDescent="0.35">
      <c r="A1358" s="106"/>
      <c r="B1358" s="106"/>
      <c r="C1358" s="106"/>
      <c r="D1358" s="106"/>
      <c r="E1358" s="94" t="s">
        <v>1495</v>
      </c>
      <c r="F1358" s="95"/>
      <c r="G1358" s="95"/>
      <c r="H1358" s="95"/>
      <c r="I1358" s="30"/>
      <c r="J1358" s="30"/>
      <c r="K1358" s="30"/>
      <c r="L1358" s="49">
        <v>17300</v>
      </c>
      <c r="M1358" s="50"/>
      <c r="N1358" s="32">
        <v>17300</v>
      </c>
      <c r="O1358" s="106"/>
      <c r="P1358" s="106"/>
      <c r="Q1358" s="106"/>
      <c r="R1358" s="106"/>
      <c r="S1358" s="33" t="s">
        <v>1257</v>
      </c>
      <c r="T1358" s="33" t="s">
        <v>1256</v>
      </c>
    </row>
    <row r="1359" spans="1:20" ht="15" customHeight="1" x14ac:dyDescent="0.35">
      <c r="A1359" s="106"/>
      <c r="B1359" s="106"/>
      <c r="C1359" s="106"/>
      <c r="D1359" s="106"/>
      <c r="E1359" s="94" t="s">
        <v>1496</v>
      </c>
      <c r="F1359" s="94"/>
      <c r="G1359" s="94"/>
      <c r="H1359" s="94"/>
      <c r="I1359" s="30"/>
      <c r="J1359" s="30"/>
      <c r="K1359" s="30"/>
      <c r="L1359" s="49">
        <v>17300</v>
      </c>
      <c r="M1359" s="50"/>
      <c r="N1359" s="32">
        <v>17300</v>
      </c>
      <c r="O1359" s="106"/>
      <c r="P1359" s="106"/>
      <c r="Q1359" s="106"/>
      <c r="R1359" s="106"/>
      <c r="S1359" s="33" t="s">
        <v>1257</v>
      </c>
      <c r="T1359" s="33" t="s">
        <v>1256</v>
      </c>
    </row>
    <row r="1360" spans="1:20" ht="15" customHeight="1" x14ac:dyDescent="0.35">
      <c r="A1360" s="106"/>
      <c r="B1360" s="106"/>
      <c r="C1360" s="106"/>
      <c r="D1360" s="106"/>
      <c r="E1360" s="94" t="s">
        <v>1497</v>
      </c>
      <c r="F1360" s="94"/>
      <c r="G1360" s="94"/>
      <c r="H1360" s="94"/>
      <c r="I1360" s="30"/>
      <c r="J1360" s="30"/>
      <c r="K1360" s="30"/>
      <c r="L1360" s="49">
        <v>17300</v>
      </c>
      <c r="M1360" s="50"/>
      <c r="N1360" s="32">
        <v>17300</v>
      </c>
      <c r="O1360" s="106"/>
      <c r="P1360" s="106"/>
      <c r="Q1360" s="106"/>
      <c r="R1360" s="106"/>
      <c r="S1360" s="33" t="s">
        <v>1257</v>
      </c>
      <c r="T1360" s="33" t="s">
        <v>1256</v>
      </c>
    </row>
    <row r="1361" spans="1:20" ht="15" customHeight="1" x14ac:dyDescent="0.35">
      <c r="A1361" s="106"/>
      <c r="B1361" s="106"/>
      <c r="C1361" s="106"/>
      <c r="D1361" s="106"/>
      <c r="E1361" s="94" t="s">
        <v>1498</v>
      </c>
      <c r="F1361" s="94"/>
      <c r="G1361" s="94"/>
      <c r="H1361" s="94"/>
      <c r="I1361" s="30"/>
      <c r="J1361" s="30"/>
      <c r="K1361" s="30"/>
      <c r="L1361" s="49">
        <v>17300</v>
      </c>
      <c r="M1361" s="50"/>
      <c r="N1361" s="32">
        <v>17300</v>
      </c>
      <c r="O1361" s="106"/>
      <c r="P1361" s="106"/>
      <c r="Q1361" s="106"/>
      <c r="R1361" s="106"/>
      <c r="S1361" s="33" t="s">
        <v>1257</v>
      </c>
      <c r="T1361" s="33" t="s">
        <v>1256</v>
      </c>
    </row>
    <row r="1362" spans="1:20" ht="15" customHeight="1" x14ac:dyDescent="0.35">
      <c r="A1362" s="106"/>
      <c r="B1362" s="106"/>
      <c r="C1362" s="106"/>
      <c r="D1362" s="106"/>
      <c r="E1362" s="94" t="s">
        <v>609</v>
      </c>
      <c r="F1362" s="94"/>
      <c r="G1362" s="94"/>
      <c r="H1362" s="94"/>
      <c r="I1362" s="30"/>
      <c r="J1362" s="30"/>
      <c r="K1362" s="30"/>
      <c r="L1362" s="49">
        <v>21990</v>
      </c>
      <c r="M1362" s="50"/>
      <c r="N1362" s="32">
        <v>21990</v>
      </c>
      <c r="O1362" s="106"/>
      <c r="P1362" s="106"/>
      <c r="Q1362" s="106"/>
      <c r="R1362" s="106"/>
      <c r="S1362" s="33" t="s">
        <v>1257</v>
      </c>
      <c r="T1362" s="33" t="s">
        <v>1256</v>
      </c>
    </row>
    <row r="1363" spans="1:20" ht="15" customHeight="1" x14ac:dyDescent="0.35">
      <c r="A1363" s="106"/>
      <c r="B1363" s="106"/>
      <c r="C1363" s="106"/>
      <c r="D1363" s="106"/>
      <c r="E1363" s="94" t="s">
        <v>1499</v>
      </c>
      <c r="F1363" s="94"/>
      <c r="G1363" s="94"/>
      <c r="H1363" s="94"/>
      <c r="I1363" s="30"/>
      <c r="J1363" s="30"/>
      <c r="K1363" s="30"/>
      <c r="L1363" s="49">
        <v>21990</v>
      </c>
      <c r="M1363" s="50"/>
      <c r="N1363" s="32">
        <v>21990</v>
      </c>
      <c r="O1363" s="106"/>
      <c r="P1363" s="106"/>
      <c r="Q1363" s="106"/>
      <c r="R1363" s="106"/>
      <c r="S1363" s="33" t="s">
        <v>1257</v>
      </c>
      <c r="T1363" s="33" t="s">
        <v>1256</v>
      </c>
    </row>
    <row r="1364" spans="1:20" ht="15" customHeight="1" x14ac:dyDescent="0.35">
      <c r="A1364" s="106"/>
      <c r="B1364" s="106"/>
      <c r="C1364" s="106"/>
      <c r="D1364" s="106"/>
      <c r="E1364" s="94" t="s">
        <v>562</v>
      </c>
      <c r="F1364" s="94"/>
      <c r="G1364" s="94"/>
      <c r="H1364" s="94"/>
      <c r="I1364" s="30"/>
      <c r="J1364" s="30"/>
      <c r="K1364" s="30"/>
      <c r="L1364" s="49">
        <v>21990</v>
      </c>
      <c r="M1364" s="50"/>
      <c r="N1364" s="32">
        <v>21990</v>
      </c>
      <c r="O1364" s="106"/>
      <c r="P1364" s="106"/>
      <c r="Q1364" s="106"/>
      <c r="R1364" s="106"/>
      <c r="S1364" s="33" t="s">
        <v>1257</v>
      </c>
      <c r="T1364" s="33" t="s">
        <v>1256</v>
      </c>
    </row>
    <row r="1365" spans="1:20" ht="15" customHeight="1" x14ac:dyDescent="0.35">
      <c r="A1365" s="106"/>
      <c r="B1365" s="106"/>
      <c r="C1365" s="106"/>
      <c r="D1365" s="106"/>
      <c r="E1365" s="94" t="s">
        <v>1500</v>
      </c>
      <c r="F1365" s="94"/>
      <c r="G1365" s="94"/>
      <c r="H1365" s="94"/>
      <c r="I1365" s="30"/>
      <c r="J1365" s="30"/>
      <c r="K1365" s="30"/>
      <c r="L1365" s="49">
        <v>25690.000000000004</v>
      </c>
      <c r="M1365" s="50"/>
      <c r="N1365" s="32">
        <v>25690.000000000004</v>
      </c>
      <c r="O1365" s="106"/>
      <c r="P1365" s="106"/>
      <c r="Q1365" s="106"/>
      <c r="R1365" s="106"/>
      <c r="S1365" s="33" t="s">
        <v>1257</v>
      </c>
      <c r="T1365" s="33" t="s">
        <v>1256</v>
      </c>
    </row>
    <row r="1366" spans="1:20" ht="15" customHeight="1" x14ac:dyDescent="0.35">
      <c r="A1366" s="106"/>
      <c r="B1366" s="106"/>
      <c r="C1366" s="106"/>
      <c r="D1366" s="106"/>
      <c r="E1366" s="94" t="s">
        <v>1365</v>
      </c>
      <c r="F1366" s="94"/>
      <c r="G1366" s="94"/>
      <c r="H1366" s="94"/>
      <c r="I1366" s="30"/>
      <c r="J1366" s="30"/>
      <c r="K1366" s="30"/>
      <c r="L1366" s="49">
        <v>27710</v>
      </c>
      <c r="M1366" s="50"/>
      <c r="N1366" s="32">
        <v>27710</v>
      </c>
      <c r="O1366" s="106"/>
      <c r="P1366" s="106"/>
      <c r="Q1366" s="106"/>
      <c r="R1366" s="106"/>
      <c r="S1366" s="33" t="s">
        <v>1257</v>
      </c>
      <c r="T1366" s="33" t="s">
        <v>1256</v>
      </c>
    </row>
    <row r="1367" spans="1:20" ht="15" customHeight="1" x14ac:dyDescent="0.35">
      <c r="A1367" s="106"/>
      <c r="B1367" s="106"/>
      <c r="C1367" s="106"/>
      <c r="D1367" s="106"/>
      <c r="E1367" s="94" t="s">
        <v>1365</v>
      </c>
      <c r="F1367" s="94"/>
      <c r="G1367" s="94"/>
      <c r="H1367" s="94"/>
      <c r="I1367" s="30"/>
      <c r="J1367" s="30"/>
      <c r="K1367" s="30"/>
      <c r="L1367" s="49">
        <v>27710</v>
      </c>
      <c r="M1367" s="50"/>
      <c r="N1367" s="32">
        <v>27710</v>
      </c>
      <c r="O1367" s="106"/>
      <c r="P1367" s="106"/>
      <c r="Q1367" s="106"/>
      <c r="R1367" s="106"/>
      <c r="S1367" s="33" t="s">
        <v>1257</v>
      </c>
      <c r="T1367" s="33" t="s">
        <v>1256</v>
      </c>
    </row>
    <row r="1368" spans="1:20" ht="15" customHeight="1" x14ac:dyDescent="0.35">
      <c r="A1368" s="106"/>
      <c r="B1368" s="106"/>
      <c r="C1368" s="106"/>
      <c r="D1368" s="106"/>
      <c r="E1368" s="94" t="s">
        <v>1365</v>
      </c>
      <c r="F1368" s="94"/>
      <c r="G1368" s="94"/>
      <c r="H1368" s="94"/>
      <c r="I1368" s="30"/>
      <c r="J1368" s="30"/>
      <c r="K1368" s="30"/>
      <c r="L1368" s="49">
        <v>27710</v>
      </c>
      <c r="M1368" s="50"/>
      <c r="N1368" s="32">
        <v>27710</v>
      </c>
      <c r="O1368" s="106"/>
      <c r="P1368" s="106"/>
      <c r="Q1368" s="106"/>
      <c r="R1368" s="106"/>
      <c r="S1368" s="33" t="s">
        <v>1257</v>
      </c>
      <c r="T1368" s="33" t="s">
        <v>1256</v>
      </c>
    </row>
    <row r="1369" spans="1:20" ht="15" customHeight="1" x14ac:dyDescent="0.35">
      <c r="A1369" s="106"/>
      <c r="B1369" s="106"/>
      <c r="C1369" s="106"/>
      <c r="D1369" s="106"/>
      <c r="E1369" s="94" t="s">
        <v>1501</v>
      </c>
      <c r="F1369" s="94"/>
      <c r="G1369" s="94"/>
      <c r="H1369" s="94"/>
      <c r="I1369" s="30"/>
      <c r="J1369" s="30"/>
      <c r="K1369" s="30"/>
      <c r="L1369" s="49">
        <v>27710</v>
      </c>
      <c r="M1369" s="50"/>
      <c r="N1369" s="32">
        <v>27710</v>
      </c>
      <c r="O1369" s="106"/>
      <c r="P1369" s="106"/>
      <c r="Q1369" s="106"/>
      <c r="R1369" s="106"/>
      <c r="S1369" s="33" t="s">
        <v>1257</v>
      </c>
      <c r="T1369" s="33" t="s">
        <v>1256</v>
      </c>
    </row>
    <row r="1370" spans="1:20" ht="15" customHeight="1" x14ac:dyDescent="0.35">
      <c r="A1370" s="106"/>
      <c r="B1370" s="106"/>
      <c r="C1370" s="106"/>
      <c r="D1370" s="106"/>
      <c r="E1370" s="94" t="s">
        <v>1502</v>
      </c>
      <c r="F1370" s="94"/>
      <c r="G1370" s="94"/>
      <c r="H1370" s="94"/>
      <c r="I1370" s="30"/>
      <c r="J1370" s="30"/>
      <c r="K1370" s="30"/>
      <c r="L1370" s="49">
        <v>30500</v>
      </c>
      <c r="M1370" s="50"/>
      <c r="N1370" s="32">
        <v>30500</v>
      </c>
      <c r="O1370" s="106"/>
      <c r="P1370" s="106"/>
      <c r="Q1370" s="106"/>
      <c r="R1370" s="106"/>
      <c r="S1370" s="33" t="s">
        <v>1257</v>
      </c>
      <c r="T1370" s="33" t="s">
        <v>1256</v>
      </c>
    </row>
    <row r="1371" spans="1:20" ht="15" customHeight="1" x14ac:dyDescent="0.35">
      <c r="A1371" s="106"/>
      <c r="B1371" s="106"/>
      <c r="C1371" s="106"/>
      <c r="D1371" s="106"/>
      <c r="E1371" s="94" t="s">
        <v>1503</v>
      </c>
      <c r="F1371" s="94"/>
      <c r="G1371" s="94"/>
      <c r="H1371" s="94"/>
      <c r="I1371" s="30"/>
      <c r="J1371" s="30"/>
      <c r="K1371" s="30"/>
      <c r="L1371" s="49">
        <v>30500</v>
      </c>
      <c r="M1371" s="50"/>
      <c r="N1371" s="32">
        <v>30500</v>
      </c>
      <c r="O1371" s="106"/>
      <c r="P1371" s="106"/>
      <c r="Q1371" s="106"/>
      <c r="R1371" s="106"/>
      <c r="S1371" s="33" t="s">
        <v>1257</v>
      </c>
      <c r="T1371" s="33" t="s">
        <v>1256</v>
      </c>
    </row>
    <row r="1372" spans="1:20" ht="15" customHeight="1" x14ac:dyDescent="0.35">
      <c r="A1372" s="106"/>
      <c r="B1372" s="106"/>
      <c r="C1372" s="106"/>
      <c r="D1372" s="106"/>
      <c r="E1372" s="94" t="s">
        <v>1504</v>
      </c>
      <c r="F1372" s="94"/>
      <c r="G1372" s="94"/>
      <c r="H1372" s="94"/>
      <c r="I1372" s="30"/>
      <c r="J1372" s="30"/>
      <c r="K1372" s="30"/>
      <c r="L1372" s="49">
        <v>30500</v>
      </c>
      <c r="M1372" s="50"/>
      <c r="N1372" s="32">
        <v>30500</v>
      </c>
      <c r="O1372" s="106"/>
      <c r="P1372" s="106"/>
      <c r="Q1372" s="106"/>
      <c r="R1372" s="106"/>
      <c r="S1372" s="33" t="s">
        <v>1257</v>
      </c>
      <c r="T1372" s="33" t="s">
        <v>1256</v>
      </c>
    </row>
    <row r="1373" spans="1:20" ht="15" customHeight="1" x14ac:dyDescent="0.35">
      <c r="A1373" s="106"/>
      <c r="B1373" s="106"/>
      <c r="C1373" s="106"/>
      <c r="D1373" s="106"/>
      <c r="E1373" s="94" t="s">
        <v>1505</v>
      </c>
      <c r="F1373" s="94"/>
      <c r="G1373" s="94"/>
      <c r="H1373" s="94"/>
      <c r="I1373" s="30"/>
      <c r="J1373" s="30"/>
      <c r="K1373" s="30"/>
      <c r="L1373" s="49">
        <v>30500</v>
      </c>
      <c r="M1373" s="50"/>
      <c r="N1373" s="32">
        <v>30500</v>
      </c>
      <c r="O1373" s="106"/>
      <c r="P1373" s="106"/>
      <c r="Q1373" s="106"/>
      <c r="R1373" s="106"/>
      <c r="S1373" s="33" t="s">
        <v>1257</v>
      </c>
      <c r="T1373" s="33" t="s">
        <v>1256</v>
      </c>
    </row>
    <row r="1374" spans="1:20" ht="15" customHeight="1" x14ac:dyDescent="0.35">
      <c r="A1374" s="106"/>
      <c r="B1374" s="106"/>
      <c r="C1374" s="106"/>
      <c r="D1374" s="106"/>
      <c r="E1374" s="94" t="s">
        <v>1505</v>
      </c>
      <c r="F1374" s="94"/>
      <c r="G1374" s="94"/>
      <c r="H1374" s="94"/>
      <c r="I1374" s="30"/>
      <c r="J1374" s="30"/>
      <c r="K1374" s="30"/>
      <c r="L1374" s="49">
        <v>30500</v>
      </c>
      <c r="M1374" s="50"/>
      <c r="N1374" s="32">
        <v>30500</v>
      </c>
      <c r="O1374" s="106"/>
      <c r="P1374" s="106"/>
      <c r="Q1374" s="106"/>
      <c r="R1374" s="106"/>
      <c r="S1374" s="33" t="s">
        <v>1257</v>
      </c>
      <c r="T1374" s="33" t="s">
        <v>1256</v>
      </c>
    </row>
    <row r="1375" spans="1:20" ht="15" customHeight="1" x14ac:dyDescent="0.35">
      <c r="A1375" s="106"/>
      <c r="B1375" s="106"/>
      <c r="C1375" s="106"/>
      <c r="D1375" s="106"/>
      <c r="E1375" s="94" t="s">
        <v>1506</v>
      </c>
      <c r="F1375" s="94"/>
      <c r="G1375" s="94"/>
      <c r="H1375" s="94"/>
      <c r="I1375" s="30"/>
      <c r="J1375" s="30"/>
      <c r="K1375" s="30"/>
      <c r="L1375" s="49">
        <v>30500</v>
      </c>
      <c r="M1375" s="50"/>
      <c r="N1375" s="32">
        <v>30500</v>
      </c>
      <c r="O1375" s="106"/>
      <c r="P1375" s="106"/>
      <c r="Q1375" s="106"/>
      <c r="R1375" s="106"/>
      <c r="S1375" s="33" t="s">
        <v>1257</v>
      </c>
      <c r="T1375" s="33" t="s">
        <v>1256</v>
      </c>
    </row>
    <row r="1376" spans="1:20" ht="15" customHeight="1" x14ac:dyDescent="0.35">
      <c r="A1376" s="106"/>
      <c r="B1376" s="106"/>
      <c r="C1376" s="106"/>
      <c r="D1376" s="106"/>
      <c r="E1376" s="94" t="s">
        <v>1507</v>
      </c>
      <c r="F1376" s="94"/>
      <c r="G1376" s="94"/>
      <c r="H1376" s="94"/>
      <c r="I1376" s="30"/>
      <c r="J1376" s="30"/>
      <c r="K1376" s="30"/>
      <c r="L1376" s="49">
        <v>30500</v>
      </c>
      <c r="M1376" s="50"/>
      <c r="N1376" s="32">
        <v>30500</v>
      </c>
      <c r="O1376" s="106"/>
      <c r="P1376" s="106"/>
      <c r="Q1376" s="106"/>
      <c r="R1376" s="106"/>
      <c r="S1376" s="33" t="s">
        <v>1257</v>
      </c>
      <c r="T1376" s="33" t="s">
        <v>1256</v>
      </c>
    </row>
    <row r="1377" spans="1:20" ht="15" customHeight="1" x14ac:dyDescent="0.35">
      <c r="A1377" s="106"/>
      <c r="B1377" s="106"/>
      <c r="C1377" s="106"/>
      <c r="D1377" s="106"/>
      <c r="E1377" s="94" t="s">
        <v>1508</v>
      </c>
      <c r="F1377" s="94"/>
      <c r="G1377" s="94"/>
      <c r="H1377" s="94"/>
      <c r="I1377" s="30"/>
      <c r="J1377" s="30"/>
      <c r="K1377" s="30"/>
      <c r="L1377" s="49">
        <v>30500</v>
      </c>
      <c r="M1377" s="50"/>
      <c r="N1377" s="32">
        <v>30500</v>
      </c>
      <c r="O1377" s="106"/>
      <c r="P1377" s="106"/>
      <c r="Q1377" s="106"/>
      <c r="R1377" s="106"/>
      <c r="S1377" s="33" t="s">
        <v>1257</v>
      </c>
      <c r="T1377" s="33" t="s">
        <v>1256</v>
      </c>
    </row>
    <row r="1378" spans="1:20" ht="15" customHeight="1" x14ac:dyDescent="0.35">
      <c r="A1378" s="106"/>
      <c r="B1378" s="106"/>
      <c r="C1378" s="106"/>
      <c r="D1378" s="106"/>
      <c r="E1378" s="94" t="s">
        <v>1509</v>
      </c>
      <c r="F1378" s="94"/>
      <c r="G1378" s="94"/>
      <c r="H1378" s="94"/>
      <c r="I1378" s="30"/>
      <c r="J1378" s="30"/>
      <c r="K1378" s="30"/>
      <c r="L1378" s="49">
        <v>30500</v>
      </c>
      <c r="M1378" s="50"/>
      <c r="N1378" s="32">
        <v>30500</v>
      </c>
      <c r="O1378" s="106"/>
      <c r="P1378" s="106"/>
      <c r="Q1378" s="106"/>
      <c r="R1378" s="106"/>
      <c r="S1378" s="33" t="s">
        <v>1257</v>
      </c>
      <c r="T1378" s="33" t="s">
        <v>1256</v>
      </c>
    </row>
    <row r="1379" spans="1:20" ht="15" customHeight="1" x14ac:dyDescent="0.35">
      <c r="A1379" s="106"/>
      <c r="B1379" s="106"/>
      <c r="C1379" s="106"/>
      <c r="D1379" s="106"/>
      <c r="E1379" s="94" t="s">
        <v>1510</v>
      </c>
      <c r="F1379" s="94"/>
      <c r="G1379" s="94"/>
      <c r="H1379" s="94"/>
      <c r="I1379" s="30"/>
      <c r="J1379" s="30"/>
      <c r="K1379" s="30"/>
      <c r="L1379" s="49">
        <v>30500</v>
      </c>
      <c r="M1379" s="50"/>
      <c r="N1379" s="32">
        <v>30500</v>
      </c>
      <c r="O1379" s="106"/>
      <c r="P1379" s="106"/>
      <c r="Q1379" s="106"/>
      <c r="R1379" s="106"/>
      <c r="S1379" s="33" t="s">
        <v>1257</v>
      </c>
      <c r="T1379" s="33" t="s">
        <v>1256</v>
      </c>
    </row>
    <row r="1380" spans="1:20" ht="15" customHeight="1" x14ac:dyDescent="0.35">
      <c r="A1380" s="106"/>
      <c r="B1380" s="106"/>
      <c r="C1380" s="106"/>
      <c r="D1380" s="106"/>
      <c r="E1380" s="94" t="s">
        <v>1511</v>
      </c>
      <c r="F1380" s="94"/>
      <c r="G1380" s="94"/>
      <c r="H1380" s="94"/>
      <c r="I1380" s="30"/>
      <c r="J1380" s="30"/>
      <c r="K1380" s="30"/>
      <c r="L1380" s="49">
        <v>30500</v>
      </c>
      <c r="M1380" s="50"/>
      <c r="N1380" s="32">
        <v>30500</v>
      </c>
      <c r="O1380" s="106"/>
      <c r="P1380" s="106"/>
      <c r="Q1380" s="106"/>
      <c r="R1380" s="106"/>
      <c r="S1380" s="33" t="s">
        <v>1257</v>
      </c>
      <c r="T1380" s="33" t="s">
        <v>1256</v>
      </c>
    </row>
    <row r="1381" spans="1:20" ht="15" customHeight="1" x14ac:dyDescent="0.35">
      <c r="A1381" s="106"/>
      <c r="B1381" s="106"/>
      <c r="C1381" s="106"/>
      <c r="D1381" s="106"/>
      <c r="E1381" s="94" t="s">
        <v>1512</v>
      </c>
      <c r="F1381" s="94"/>
      <c r="G1381" s="94"/>
      <c r="H1381" s="94"/>
      <c r="I1381" s="30"/>
      <c r="J1381" s="30"/>
      <c r="K1381" s="30"/>
      <c r="L1381" s="49">
        <v>30500</v>
      </c>
      <c r="M1381" s="50"/>
      <c r="N1381" s="32">
        <v>30500</v>
      </c>
      <c r="O1381" s="106"/>
      <c r="P1381" s="106"/>
      <c r="Q1381" s="106"/>
      <c r="R1381" s="106"/>
      <c r="S1381" s="33" t="s">
        <v>1257</v>
      </c>
      <c r="T1381" s="33" t="s">
        <v>1256</v>
      </c>
    </row>
    <row r="1382" spans="1:20" ht="15" customHeight="1" x14ac:dyDescent="0.35">
      <c r="A1382" s="106"/>
      <c r="B1382" s="106"/>
      <c r="C1382" s="106"/>
      <c r="D1382" s="106"/>
      <c r="E1382" s="94" t="s">
        <v>1513</v>
      </c>
      <c r="F1382" s="94"/>
      <c r="G1382" s="94"/>
      <c r="H1382" s="94"/>
      <c r="I1382" s="30"/>
      <c r="J1382" s="30"/>
      <c r="K1382" s="30"/>
      <c r="L1382" s="49">
        <v>30500</v>
      </c>
      <c r="M1382" s="50"/>
      <c r="N1382" s="32">
        <v>30500</v>
      </c>
      <c r="O1382" s="106"/>
      <c r="P1382" s="106"/>
      <c r="Q1382" s="106"/>
      <c r="R1382" s="106"/>
      <c r="S1382" s="33" t="s">
        <v>1257</v>
      </c>
      <c r="T1382" s="33" t="s">
        <v>1256</v>
      </c>
    </row>
    <row r="1383" spans="1:20" ht="15" customHeight="1" x14ac:dyDescent="0.35">
      <c r="A1383" s="106"/>
      <c r="B1383" s="106"/>
      <c r="C1383" s="106"/>
      <c r="D1383" s="106"/>
      <c r="E1383" s="94" t="s">
        <v>1514</v>
      </c>
      <c r="F1383" s="94"/>
      <c r="G1383" s="94"/>
      <c r="H1383" s="94"/>
      <c r="I1383" s="30"/>
      <c r="J1383" s="30"/>
      <c r="K1383" s="30"/>
      <c r="L1383" s="49">
        <v>30500</v>
      </c>
      <c r="M1383" s="50"/>
      <c r="N1383" s="32">
        <v>30500</v>
      </c>
      <c r="O1383" s="106"/>
      <c r="P1383" s="106"/>
      <c r="Q1383" s="106"/>
      <c r="R1383" s="106"/>
      <c r="S1383" s="33" t="s">
        <v>1257</v>
      </c>
      <c r="T1383" s="33" t="s">
        <v>1256</v>
      </c>
    </row>
    <row r="1384" spans="1:20" ht="15" customHeight="1" x14ac:dyDescent="0.35">
      <c r="A1384" s="106"/>
      <c r="B1384" s="106"/>
      <c r="C1384" s="106"/>
      <c r="D1384" s="106"/>
      <c r="E1384" s="94" t="s">
        <v>1515</v>
      </c>
      <c r="F1384" s="94"/>
      <c r="G1384" s="94"/>
      <c r="H1384" s="94"/>
      <c r="I1384" s="30"/>
      <c r="J1384" s="30"/>
      <c r="K1384" s="30"/>
      <c r="L1384" s="49">
        <v>30500</v>
      </c>
      <c r="M1384" s="50"/>
      <c r="N1384" s="32">
        <v>30500</v>
      </c>
      <c r="O1384" s="106"/>
      <c r="P1384" s="106"/>
      <c r="Q1384" s="106"/>
      <c r="R1384" s="106"/>
      <c r="S1384" s="33" t="s">
        <v>1257</v>
      </c>
      <c r="T1384" s="33" t="s">
        <v>1256</v>
      </c>
    </row>
    <row r="1385" spans="1:20" ht="15" customHeight="1" x14ac:dyDescent="0.35">
      <c r="A1385" s="106"/>
      <c r="B1385" s="106"/>
      <c r="C1385" s="106"/>
      <c r="D1385" s="106"/>
      <c r="E1385" s="94" t="s">
        <v>1516</v>
      </c>
      <c r="F1385" s="94"/>
      <c r="G1385" s="94"/>
      <c r="H1385" s="94"/>
      <c r="I1385" s="30"/>
      <c r="J1385" s="30"/>
      <c r="K1385" s="30"/>
      <c r="L1385" s="49">
        <v>30500</v>
      </c>
      <c r="M1385" s="50"/>
      <c r="N1385" s="32">
        <v>30500</v>
      </c>
      <c r="O1385" s="106"/>
      <c r="P1385" s="106"/>
      <c r="Q1385" s="106"/>
      <c r="R1385" s="106"/>
      <c r="S1385" s="33" t="s">
        <v>1257</v>
      </c>
      <c r="T1385" s="33" t="s">
        <v>1256</v>
      </c>
    </row>
    <row r="1386" spans="1:20" ht="15" customHeight="1" x14ac:dyDescent="0.35">
      <c r="A1386" s="106"/>
      <c r="B1386" s="106"/>
      <c r="C1386" s="106"/>
      <c r="D1386" s="106"/>
      <c r="E1386" s="94" t="s">
        <v>1517</v>
      </c>
      <c r="F1386" s="94"/>
      <c r="G1386" s="94"/>
      <c r="H1386" s="94"/>
      <c r="I1386" s="30"/>
      <c r="J1386" s="30"/>
      <c r="K1386" s="30"/>
      <c r="L1386" s="49">
        <v>30500</v>
      </c>
      <c r="M1386" s="50"/>
      <c r="N1386" s="32">
        <v>30500</v>
      </c>
      <c r="O1386" s="106"/>
      <c r="P1386" s="106"/>
      <c r="Q1386" s="106"/>
      <c r="R1386" s="106"/>
      <c r="S1386" s="33" t="s">
        <v>1257</v>
      </c>
      <c r="T1386" s="33" t="s">
        <v>1256</v>
      </c>
    </row>
    <row r="1387" spans="1:20" ht="15" customHeight="1" x14ac:dyDescent="0.35">
      <c r="A1387" s="106"/>
      <c r="B1387" s="106"/>
      <c r="C1387" s="106"/>
      <c r="D1387" s="106"/>
      <c r="E1387" s="94" t="s">
        <v>1518</v>
      </c>
      <c r="F1387" s="94"/>
      <c r="G1387" s="94"/>
      <c r="H1387" s="94"/>
      <c r="I1387" s="30"/>
      <c r="J1387" s="30"/>
      <c r="K1387" s="30"/>
      <c r="L1387" s="49">
        <v>30500</v>
      </c>
      <c r="M1387" s="50"/>
      <c r="N1387" s="32">
        <v>30500</v>
      </c>
      <c r="O1387" s="106"/>
      <c r="P1387" s="106"/>
      <c r="Q1387" s="106"/>
      <c r="R1387" s="106"/>
      <c r="S1387" s="33" t="s">
        <v>1257</v>
      </c>
      <c r="T1387" s="33" t="s">
        <v>1256</v>
      </c>
    </row>
    <row r="1388" spans="1:20" ht="15" customHeight="1" x14ac:dyDescent="0.35">
      <c r="A1388" s="106"/>
      <c r="B1388" s="106"/>
      <c r="C1388" s="106"/>
      <c r="D1388" s="106"/>
      <c r="E1388" s="94" t="s">
        <v>1519</v>
      </c>
      <c r="F1388" s="94"/>
      <c r="G1388" s="94"/>
      <c r="H1388" s="94"/>
      <c r="I1388" s="30"/>
      <c r="J1388" s="30"/>
      <c r="K1388" s="30"/>
      <c r="L1388" s="49">
        <v>30500</v>
      </c>
      <c r="M1388" s="50"/>
      <c r="N1388" s="32">
        <v>30500</v>
      </c>
      <c r="O1388" s="106"/>
      <c r="P1388" s="106"/>
      <c r="Q1388" s="106"/>
      <c r="R1388" s="106"/>
      <c r="S1388" s="33" t="s">
        <v>1257</v>
      </c>
      <c r="T1388" s="33" t="s">
        <v>1256</v>
      </c>
    </row>
    <row r="1389" spans="1:20" ht="15" customHeight="1" x14ac:dyDescent="0.35">
      <c r="A1389" s="106"/>
      <c r="B1389" s="106"/>
      <c r="C1389" s="106"/>
      <c r="D1389" s="106"/>
      <c r="E1389" s="94" t="s">
        <v>1520</v>
      </c>
      <c r="F1389" s="94"/>
      <c r="G1389" s="94"/>
      <c r="H1389" s="94"/>
      <c r="I1389" s="30"/>
      <c r="J1389" s="30"/>
      <c r="K1389" s="30"/>
      <c r="L1389" s="49">
        <v>30500</v>
      </c>
      <c r="M1389" s="50"/>
      <c r="N1389" s="32">
        <v>30500</v>
      </c>
      <c r="O1389" s="106"/>
      <c r="P1389" s="106"/>
      <c r="Q1389" s="106"/>
      <c r="R1389" s="106"/>
      <c r="S1389" s="33" t="s">
        <v>1257</v>
      </c>
      <c r="T1389" s="33" t="s">
        <v>1256</v>
      </c>
    </row>
    <row r="1390" spans="1:20" ht="15" customHeight="1" x14ac:dyDescent="0.35">
      <c r="A1390" s="106"/>
      <c r="B1390" s="106"/>
      <c r="C1390" s="106"/>
      <c r="D1390" s="106"/>
      <c r="E1390" s="94" t="s">
        <v>1521</v>
      </c>
      <c r="F1390" s="94"/>
      <c r="G1390" s="94"/>
      <c r="H1390" s="94"/>
      <c r="I1390" s="30"/>
      <c r="J1390" s="30"/>
      <c r="K1390" s="30"/>
      <c r="L1390" s="49">
        <v>30500</v>
      </c>
      <c r="M1390" s="50"/>
      <c r="N1390" s="32">
        <v>30500</v>
      </c>
      <c r="O1390" s="106"/>
      <c r="P1390" s="106"/>
      <c r="Q1390" s="106"/>
      <c r="R1390" s="106"/>
      <c r="S1390" s="33" t="s">
        <v>1257</v>
      </c>
      <c r="T1390" s="33" t="s">
        <v>1256</v>
      </c>
    </row>
    <row r="1391" spans="1:20" ht="15" customHeight="1" x14ac:dyDescent="0.35">
      <c r="A1391" s="106"/>
      <c r="B1391" s="106"/>
      <c r="C1391" s="106"/>
      <c r="D1391" s="106"/>
      <c r="E1391" s="94" t="s">
        <v>1522</v>
      </c>
      <c r="F1391" s="94"/>
      <c r="G1391" s="94"/>
      <c r="H1391" s="94"/>
      <c r="I1391" s="30"/>
      <c r="J1391" s="30"/>
      <c r="K1391" s="30"/>
      <c r="L1391" s="49">
        <v>30500</v>
      </c>
      <c r="M1391" s="50"/>
      <c r="N1391" s="32">
        <v>30500</v>
      </c>
      <c r="O1391" s="106"/>
      <c r="P1391" s="106"/>
      <c r="Q1391" s="106"/>
      <c r="R1391" s="106"/>
      <c r="S1391" s="33" t="s">
        <v>1257</v>
      </c>
      <c r="T1391" s="33" t="s">
        <v>1256</v>
      </c>
    </row>
    <row r="1392" spans="1:20" ht="15" customHeight="1" x14ac:dyDescent="0.35">
      <c r="A1392" s="106"/>
      <c r="B1392" s="106"/>
      <c r="C1392" s="106"/>
      <c r="D1392" s="106"/>
      <c r="E1392" s="94" t="s">
        <v>1508</v>
      </c>
      <c r="F1392" s="94"/>
      <c r="G1392" s="94"/>
      <c r="H1392" s="94"/>
      <c r="I1392" s="30"/>
      <c r="J1392" s="30"/>
      <c r="K1392" s="30"/>
      <c r="L1392" s="49">
        <v>30500</v>
      </c>
      <c r="M1392" s="50"/>
      <c r="N1392" s="32">
        <v>30500</v>
      </c>
      <c r="O1392" s="106"/>
      <c r="P1392" s="106"/>
      <c r="Q1392" s="106"/>
      <c r="R1392" s="106"/>
      <c r="S1392" s="33" t="s">
        <v>1257</v>
      </c>
      <c r="T1392" s="33" t="s">
        <v>1256</v>
      </c>
    </row>
    <row r="1393" spans="1:20" ht="15" customHeight="1" x14ac:dyDescent="0.35">
      <c r="A1393" s="106"/>
      <c r="B1393" s="106"/>
      <c r="C1393" s="106"/>
      <c r="D1393" s="106"/>
      <c r="E1393" s="94" t="s">
        <v>1523</v>
      </c>
      <c r="F1393" s="94"/>
      <c r="G1393" s="94"/>
      <c r="H1393" s="94"/>
      <c r="I1393" s="30"/>
      <c r="J1393" s="30"/>
      <c r="K1393" s="30"/>
      <c r="L1393" s="49">
        <v>30500</v>
      </c>
      <c r="M1393" s="50"/>
      <c r="N1393" s="32">
        <v>30500</v>
      </c>
      <c r="O1393" s="106"/>
      <c r="P1393" s="106"/>
      <c r="Q1393" s="106"/>
      <c r="R1393" s="106"/>
      <c r="S1393" s="33" t="s">
        <v>1257</v>
      </c>
      <c r="T1393" s="33" t="s">
        <v>1256</v>
      </c>
    </row>
    <row r="1394" spans="1:20" ht="15" customHeight="1" x14ac:dyDescent="0.35">
      <c r="A1394" s="106"/>
      <c r="B1394" s="106"/>
      <c r="C1394" s="106"/>
      <c r="D1394" s="106"/>
      <c r="E1394" s="94" t="s">
        <v>1524</v>
      </c>
      <c r="F1394" s="94"/>
      <c r="G1394" s="94"/>
      <c r="H1394" s="94"/>
      <c r="I1394" s="30"/>
      <c r="J1394" s="30"/>
      <c r="K1394" s="30"/>
      <c r="L1394" s="49">
        <v>30500</v>
      </c>
      <c r="M1394" s="50"/>
      <c r="N1394" s="32">
        <v>30500</v>
      </c>
      <c r="O1394" s="106"/>
      <c r="P1394" s="106"/>
      <c r="Q1394" s="106"/>
      <c r="R1394" s="106"/>
      <c r="S1394" s="33" t="s">
        <v>1257</v>
      </c>
      <c r="T1394" s="33" t="s">
        <v>1256</v>
      </c>
    </row>
    <row r="1395" spans="1:20" ht="15" customHeight="1" x14ac:dyDescent="0.35">
      <c r="A1395" s="106"/>
      <c r="B1395" s="106"/>
      <c r="C1395" s="106"/>
      <c r="D1395" s="106"/>
      <c r="E1395" s="94" t="s">
        <v>1525</v>
      </c>
      <c r="F1395" s="94"/>
      <c r="G1395" s="94"/>
      <c r="H1395" s="94"/>
      <c r="I1395" s="30"/>
      <c r="J1395" s="30"/>
      <c r="K1395" s="30"/>
      <c r="L1395" s="49">
        <v>30500</v>
      </c>
      <c r="M1395" s="50"/>
      <c r="N1395" s="32">
        <v>30500</v>
      </c>
      <c r="O1395" s="106"/>
      <c r="P1395" s="106"/>
      <c r="Q1395" s="106"/>
      <c r="R1395" s="106"/>
      <c r="S1395" s="33" t="s">
        <v>1257</v>
      </c>
      <c r="T1395" s="33" t="s">
        <v>1256</v>
      </c>
    </row>
    <row r="1396" spans="1:20" ht="15" customHeight="1" x14ac:dyDescent="0.35">
      <c r="A1396" s="106"/>
      <c r="B1396" s="106"/>
      <c r="C1396" s="106"/>
      <c r="D1396" s="106"/>
      <c r="E1396" s="94" t="s">
        <v>1526</v>
      </c>
      <c r="F1396" s="94"/>
      <c r="G1396" s="94"/>
      <c r="H1396" s="94"/>
      <c r="I1396" s="30"/>
      <c r="J1396" s="30"/>
      <c r="K1396" s="30"/>
      <c r="L1396" s="49">
        <v>30500</v>
      </c>
      <c r="M1396" s="50"/>
      <c r="N1396" s="32">
        <v>30500</v>
      </c>
      <c r="O1396" s="106"/>
      <c r="P1396" s="106"/>
      <c r="Q1396" s="106"/>
      <c r="R1396" s="106"/>
      <c r="S1396" s="33" t="s">
        <v>1257</v>
      </c>
      <c r="T1396" s="33" t="s">
        <v>1256</v>
      </c>
    </row>
    <row r="1397" spans="1:20" ht="15" customHeight="1" x14ac:dyDescent="0.35">
      <c r="A1397" s="106"/>
      <c r="B1397" s="106"/>
      <c r="C1397" s="106"/>
      <c r="D1397" s="106"/>
      <c r="E1397" s="94" t="s">
        <v>1527</v>
      </c>
      <c r="F1397" s="94"/>
      <c r="G1397" s="94"/>
      <c r="H1397" s="94"/>
      <c r="I1397" s="30"/>
      <c r="J1397" s="30"/>
      <c r="K1397" s="30"/>
      <c r="L1397" s="49">
        <v>30500</v>
      </c>
      <c r="M1397" s="50"/>
      <c r="N1397" s="32">
        <v>30500</v>
      </c>
      <c r="O1397" s="106"/>
      <c r="P1397" s="106"/>
      <c r="Q1397" s="106"/>
      <c r="R1397" s="106"/>
      <c r="S1397" s="33" t="s">
        <v>1257</v>
      </c>
      <c r="T1397" s="33" t="s">
        <v>1256</v>
      </c>
    </row>
    <row r="1398" spans="1:20" ht="15" customHeight="1" x14ac:dyDescent="0.35">
      <c r="A1398" s="106"/>
      <c r="B1398" s="106"/>
      <c r="C1398" s="106"/>
      <c r="D1398" s="106"/>
      <c r="E1398" s="94" t="s">
        <v>1528</v>
      </c>
      <c r="F1398" s="94"/>
      <c r="G1398" s="94"/>
      <c r="H1398" s="94"/>
      <c r="I1398" s="30"/>
      <c r="J1398" s="30"/>
      <c r="K1398" s="30"/>
      <c r="L1398" s="49">
        <v>30500</v>
      </c>
      <c r="M1398" s="50"/>
      <c r="N1398" s="32">
        <v>30500</v>
      </c>
      <c r="O1398" s="106"/>
      <c r="P1398" s="106"/>
      <c r="Q1398" s="106"/>
      <c r="R1398" s="106"/>
      <c r="S1398" s="33" t="s">
        <v>1257</v>
      </c>
      <c r="T1398" s="33" t="s">
        <v>1256</v>
      </c>
    </row>
    <row r="1399" spans="1:20" ht="15" customHeight="1" x14ac:dyDescent="0.35">
      <c r="A1399" s="106"/>
      <c r="B1399" s="106"/>
      <c r="C1399" s="106"/>
      <c r="D1399" s="106"/>
      <c r="E1399" s="94" t="s">
        <v>1529</v>
      </c>
      <c r="F1399" s="94"/>
      <c r="G1399" s="94"/>
      <c r="H1399" s="94"/>
      <c r="I1399" s="30"/>
      <c r="J1399" s="30"/>
      <c r="K1399" s="30"/>
      <c r="L1399" s="49">
        <v>30500</v>
      </c>
      <c r="M1399" s="50"/>
      <c r="N1399" s="32">
        <v>30500</v>
      </c>
      <c r="O1399" s="106"/>
      <c r="P1399" s="106"/>
      <c r="Q1399" s="106"/>
      <c r="R1399" s="106"/>
      <c r="S1399" s="33" t="s">
        <v>1257</v>
      </c>
      <c r="T1399" s="33" t="s">
        <v>1256</v>
      </c>
    </row>
    <row r="1400" spans="1:20" ht="15" customHeight="1" x14ac:dyDescent="0.35">
      <c r="A1400" s="106"/>
      <c r="B1400" s="106"/>
      <c r="C1400" s="106"/>
      <c r="D1400" s="106"/>
      <c r="E1400" s="94" t="s">
        <v>1530</v>
      </c>
      <c r="F1400" s="94"/>
      <c r="G1400" s="94"/>
      <c r="H1400" s="94"/>
      <c r="I1400" s="30"/>
      <c r="J1400" s="30"/>
      <c r="K1400" s="30"/>
      <c r="L1400" s="49">
        <v>30500</v>
      </c>
      <c r="M1400" s="50"/>
      <c r="N1400" s="32">
        <v>30500</v>
      </c>
      <c r="O1400" s="106"/>
      <c r="P1400" s="106"/>
      <c r="Q1400" s="106"/>
      <c r="R1400" s="106"/>
      <c r="S1400" s="33" t="s">
        <v>1257</v>
      </c>
      <c r="T1400" s="33" t="s">
        <v>1256</v>
      </c>
    </row>
    <row r="1401" spans="1:20" ht="15" customHeight="1" x14ac:dyDescent="0.35">
      <c r="A1401" s="106"/>
      <c r="B1401" s="106"/>
      <c r="C1401" s="106"/>
      <c r="D1401" s="106"/>
      <c r="E1401" s="94" t="s">
        <v>1531</v>
      </c>
      <c r="F1401" s="94"/>
      <c r="G1401" s="94"/>
      <c r="H1401" s="94"/>
      <c r="I1401" s="30"/>
      <c r="J1401" s="30"/>
      <c r="K1401" s="30"/>
      <c r="L1401" s="49">
        <v>30500</v>
      </c>
      <c r="M1401" s="50"/>
      <c r="N1401" s="32">
        <v>30500</v>
      </c>
      <c r="O1401" s="106"/>
      <c r="P1401" s="106"/>
      <c r="Q1401" s="106"/>
      <c r="R1401" s="106"/>
      <c r="S1401" s="33" t="s">
        <v>1257</v>
      </c>
      <c r="T1401" s="33" t="s">
        <v>1256</v>
      </c>
    </row>
    <row r="1402" spans="1:20" ht="15" customHeight="1" x14ac:dyDescent="0.35">
      <c r="A1402" s="106"/>
      <c r="B1402" s="106"/>
      <c r="C1402" s="106"/>
      <c r="D1402" s="106"/>
      <c r="E1402" s="94" t="s">
        <v>1532</v>
      </c>
      <c r="F1402" s="94"/>
      <c r="G1402" s="94"/>
      <c r="H1402" s="94"/>
      <c r="I1402" s="30"/>
      <c r="J1402" s="30"/>
      <c r="K1402" s="30"/>
      <c r="L1402" s="49">
        <v>30500</v>
      </c>
      <c r="M1402" s="50"/>
      <c r="N1402" s="32">
        <v>30500</v>
      </c>
      <c r="O1402" s="106"/>
      <c r="P1402" s="106"/>
      <c r="Q1402" s="106"/>
      <c r="R1402" s="106"/>
      <c r="S1402" s="33" t="s">
        <v>1257</v>
      </c>
      <c r="T1402" s="33" t="s">
        <v>1256</v>
      </c>
    </row>
    <row r="1403" spans="1:20" ht="15" customHeight="1" x14ac:dyDescent="0.35">
      <c r="A1403" s="106"/>
      <c r="B1403" s="106"/>
      <c r="C1403" s="106"/>
      <c r="D1403" s="106"/>
      <c r="E1403" s="94" t="s">
        <v>1504</v>
      </c>
      <c r="F1403" s="94"/>
      <c r="G1403" s="94"/>
      <c r="H1403" s="94"/>
      <c r="I1403" s="30"/>
      <c r="J1403" s="30"/>
      <c r="K1403" s="30"/>
      <c r="L1403" s="49">
        <v>30500</v>
      </c>
      <c r="M1403" s="50"/>
      <c r="N1403" s="32">
        <v>30500</v>
      </c>
      <c r="O1403" s="106"/>
      <c r="P1403" s="106"/>
      <c r="Q1403" s="106"/>
      <c r="R1403" s="106"/>
      <c r="S1403" s="33" t="s">
        <v>1257</v>
      </c>
      <c r="T1403" s="33" t="s">
        <v>1256</v>
      </c>
    </row>
    <row r="1404" spans="1:20" ht="15" customHeight="1" x14ac:dyDescent="0.35">
      <c r="A1404" s="106"/>
      <c r="B1404" s="106"/>
      <c r="C1404" s="106"/>
      <c r="D1404" s="106"/>
      <c r="E1404" s="94" t="s">
        <v>1533</v>
      </c>
      <c r="F1404" s="94"/>
      <c r="G1404" s="94"/>
      <c r="H1404" s="94"/>
      <c r="I1404" s="30"/>
      <c r="J1404" s="30"/>
      <c r="K1404" s="30"/>
      <c r="L1404" s="49">
        <v>30500</v>
      </c>
      <c r="M1404" s="50"/>
      <c r="N1404" s="32">
        <v>30500</v>
      </c>
      <c r="O1404" s="106"/>
      <c r="P1404" s="106"/>
      <c r="Q1404" s="106"/>
      <c r="R1404" s="106"/>
      <c r="S1404" s="33" t="s">
        <v>1257</v>
      </c>
      <c r="T1404" s="33" t="s">
        <v>1256</v>
      </c>
    </row>
    <row r="1405" spans="1:20" ht="15" customHeight="1" x14ac:dyDescent="0.35">
      <c r="A1405" s="106"/>
      <c r="B1405" s="106"/>
      <c r="C1405" s="106"/>
      <c r="D1405" s="106"/>
      <c r="E1405" s="94" t="s">
        <v>1534</v>
      </c>
      <c r="F1405" s="95"/>
      <c r="G1405" s="95"/>
      <c r="H1405" s="95"/>
      <c r="I1405" s="30"/>
      <c r="J1405" s="30"/>
      <c r="K1405" s="30"/>
      <c r="L1405" s="49">
        <v>30500</v>
      </c>
      <c r="M1405" s="50"/>
      <c r="N1405" s="32">
        <v>30500</v>
      </c>
      <c r="O1405" s="106"/>
      <c r="P1405" s="106"/>
      <c r="Q1405" s="106"/>
      <c r="R1405" s="106"/>
      <c r="S1405" s="33" t="s">
        <v>1257</v>
      </c>
      <c r="T1405" s="33" t="s">
        <v>1256</v>
      </c>
    </row>
    <row r="1406" spans="1:20" ht="15" customHeight="1" x14ac:dyDescent="0.35">
      <c r="A1406" s="106"/>
      <c r="B1406" s="106"/>
      <c r="C1406" s="106"/>
      <c r="D1406" s="106"/>
      <c r="E1406" s="94" t="s">
        <v>1535</v>
      </c>
      <c r="F1406" s="95"/>
      <c r="G1406" s="95"/>
      <c r="H1406" s="95"/>
      <c r="I1406" s="30"/>
      <c r="J1406" s="30"/>
      <c r="K1406" s="30"/>
      <c r="L1406" s="49">
        <v>30500</v>
      </c>
      <c r="M1406" s="50"/>
      <c r="N1406" s="32">
        <v>30500</v>
      </c>
      <c r="O1406" s="106"/>
      <c r="P1406" s="106"/>
      <c r="Q1406" s="106"/>
      <c r="R1406" s="106"/>
      <c r="S1406" s="33" t="s">
        <v>1257</v>
      </c>
      <c r="T1406" s="33" t="s">
        <v>1256</v>
      </c>
    </row>
    <row r="1407" spans="1:20" ht="15" customHeight="1" x14ac:dyDescent="0.35">
      <c r="A1407" s="106"/>
      <c r="B1407" s="106"/>
      <c r="C1407" s="106"/>
      <c r="D1407" s="106"/>
      <c r="E1407" s="94" t="s">
        <v>543</v>
      </c>
      <c r="F1407" s="95"/>
      <c r="G1407" s="95"/>
      <c r="H1407" s="95"/>
      <c r="I1407" s="30"/>
      <c r="J1407" s="30"/>
      <c r="K1407" s="30"/>
      <c r="L1407" s="49">
        <v>30500</v>
      </c>
      <c r="M1407" s="50"/>
      <c r="N1407" s="32">
        <v>30500</v>
      </c>
      <c r="O1407" s="106"/>
      <c r="P1407" s="106"/>
      <c r="Q1407" s="106"/>
      <c r="R1407" s="106"/>
      <c r="S1407" s="33" t="s">
        <v>1257</v>
      </c>
      <c r="T1407" s="33" t="s">
        <v>1256</v>
      </c>
    </row>
    <row r="1408" spans="1:20" ht="15" customHeight="1" x14ac:dyDescent="0.35">
      <c r="A1408" s="106"/>
      <c r="B1408" s="106"/>
      <c r="C1408" s="106"/>
      <c r="D1408" s="106"/>
      <c r="E1408" s="94" t="s">
        <v>1536</v>
      </c>
      <c r="F1408" s="95"/>
      <c r="G1408" s="95"/>
      <c r="H1408" s="95"/>
      <c r="I1408" s="30"/>
      <c r="J1408" s="30"/>
      <c r="K1408" s="30"/>
      <c r="L1408" s="49">
        <v>30500</v>
      </c>
      <c r="M1408" s="50"/>
      <c r="N1408" s="32">
        <v>30500</v>
      </c>
      <c r="O1408" s="106"/>
      <c r="P1408" s="106"/>
      <c r="Q1408" s="106"/>
      <c r="R1408" s="106"/>
      <c r="S1408" s="33" t="s">
        <v>1257</v>
      </c>
      <c r="T1408" s="33" t="s">
        <v>1256</v>
      </c>
    </row>
    <row r="1409" spans="1:20" ht="15" customHeight="1" x14ac:dyDescent="0.35">
      <c r="A1409" s="106"/>
      <c r="B1409" s="106"/>
      <c r="C1409" s="106"/>
      <c r="D1409" s="106"/>
      <c r="E1409" s="94" t="s">
        <v>1537</v>
      </c>
      <c r="F1409" s="95"/>
      <c r="G1409" s="95"/>
      <c r="H1409" s="95"/>
      <c r="I1409" s="30"/>
      <c r="J1409" s="30"/>
      <c r="K1409" s="30"/>
      <c r="L1409" s="49">
        <v>30500</v>
      </c>
      <c r="M1409" s="50"/>
      <c r="N1409" s="32">
        <v>30500</v>
      </c>
      <c r="O1409" s="106"/>
      <c r="P1409" s="106"/>
      <c r="Q1409" s="106"/>
      <c r="R1409" s="106"/>
      <c r="S1409" s="33" t="s">
        <v>1257</v>
      </c>
      <c r="T1409" s="33" t="s">
        <v>1256</v>
      </c>
    </row>
    <row r="1410" spans="1:20" ht="15" customHeight="1" x14ac:dyDescent="0.35">
      <c r="A1410" s="106"/>
      <c r="B1410" s="106"/>
      <c r="C1410" s="106"/>
      <c r="D1410" s="106"/>
      <c r="E1410" s="94" t="s">
        <v>1538</v>
      </c>
      <c r="F1410" s="95"/>
      <c r="G1410" s="95"/>
      <c r="H1410" s="95"/>
      <c r="I1410" s="30"/>
      <c r="J1410" s="30"/>
      <c r="K1410" s="30"/>
      <c r="L1410" s="49">
        <v>30500</v>
      </c>
      <c r="M1410" s="50"/>
      <c r="N1410" s="32">
        <v>30500</v>
      </c>
      <c r="O1410" s="106"/>
      <c r="P1410" s="106"/>
      <c r="Q1410" s="106"/>
      <c r="R1410" s="106"/>
      <c r="S1410" s="33" t="s">
        <v>1257</v>
      </c>
      <c r="T1410" s="33" t="s">
        <v>1256</v>
      </c>
    </row>
    <row r="1411" spans="1:20" ht="15" customHeight="1" x14ac:dyDescent="0.35">
      <c r="A1411" s="106"/>
      <c r="B1411" s="106"/>
      <c r="C1411" s="106"/>
      <c r="D1411" s="106"/>
      <c r="E1411" s="94" t="s">
        <v>1539</v>
      </c>
      <c r="F1411" s="95"/>
      <c r="G1411" s="95"/>
      <c r="H1411" s="95"/>
      <c r="I1411" s="30"/>
      <c r="J1411" s="30"/>
      <c r="K1411" s="30"/>
      <c r="L1411" s="49">
        <v>30500</v>
      </c>
      <c r="M1411" s="50"/>
      <c r="N1411" s="32">
        <v>30500</v>
      </c>
      <c r="O1411" s="106"/>
      <c r="P1411" s="106"/>
      <c r="Q1411" s="106"/>
      <c r="R1411" s="106"/>
      <c r="S1411" s="33" t="s">
        <v>1257</v>
      </c>
      <c r="T1411" s="33" t="s">
        <v>1256</v>
      </c>
    </row>
    <row r="1412" spans="1:20" ht="15" customHeight="1" x14ac:dyDescent="0.35">
      <c r="A1412" s="106"/>
      <c r="B1412" s="106"/>
      <c r="C1412" s="106"/>
      <c r="D1412" s="106"/>
      <c r="E1412" s="94" t="s">
        <v>1540</v>
      </c>
      <c r="F1412" s="95"/>
      <c r="G1412" s="95"/>
      <c r="H1412" s="95"/>
      <c r="I1412" s="30"/>
      <c r="J1412" s="30"/>
      <c r="K1412" s="30"/>
      <c r="L1412" s="49">
        <v>30500</v>
      </c>
      <c r="M1412" s="50"/>
      <c r="N1412" s="32">
        <v>30500</v>
      </c>
      <c r="O1412" s="106"/>
      <c r="P1412" s="106"/>
      <c r="Q1412" s="106"/>
      <c r="R1412" s="106"/>
      <c r="S1412" s="33" t="s">
        <v>1257</v>
      </c>
      <c r="T1412" s="33" t="s">
        <v>1256</v>
      </c>
    </row>
    <row r="1413" spans="1:20" ht="15" customHeight="1" x14ac:dyDescent="0.35">
      <c r="A1413" s="106"/>
      <c r="B1413" s="106"/>
      <c r="C1413" s="106"/>
      <c r="D1413" s="106"/>
      <c r="E1413" s="94" t="s">
        <v>1541</v>
      </c>
      <c r="F1413" s="95"/>
      <c r="G1413" s="95"/>
      <c r="H1413" s="95"/>
      <c r="I1413" s="30"/>
      <c r="J1413" s="30"/>
      <c r="K1413" s="30"/>
      <c r="L1413" s="49">
        <v>30500</v>
      </c>
      <c r="M1413" s="50"/>
      <c r="N1413" s="32">
        <v>30500</v>
      </c>
      <c r="O1413" s="106"/>
      <c r="P1413" s="106"/>
      <c r="Q1413" s="106"/>
      <c r="R1413" s="106"/>
      <c r="S1413" s="33" t="s">
        <v>1257</v>
      </c>
      <c r="T1413" s="33" t="s">
        <v>1256</v>
      </c>
    </row>
    <row r="1414" spans="1:20" ht="15" customHeight="1" x14ac:dyDescent="0.35">
      <c r="A1414" s="106"/>
      <c r="B1414" s="106"/>
      <c r="C1414" s="106"/>
      <c r="D1414" s="106"/>
      <c r="E1414" s="94" t="s">
        <v>1542</v>
      </c>
      <c r="F1414" s="95"/>
      <c r="G1414" s="95"/>
      <c r="H1414" s="95"/>
      <c r="I1414" s="30"/>
      <c r="J1414" s="30"/>
      <c r="K1414" s="30"/>
      <c r="L1414" s="49">
        <v>30500</v>
      </c>
      <c r="M1414" s="50"/>
      <c r="N1414" s="32">
        <v>30500</v>
      </c>
      <c r="O1414" s="106"/>
      <c r="P1414" s="106"/>
      <c r="Q1414" s="106"/>
      <c r="R1414" s="106"/>
      <c r="S1414" s="33" t="s">
        <v>1257</v>
      </c>
      <c r="T1414" s="33" t="s">
        <v>1256</v>
      </c>
    </row>
    <row r="1415" spans="1:20" ht="15" customHeight="1" x14ac:dyDescent="0.35">
      <c r="A1415" s="106"/>
      <c r="B1415" s="106"/>
      <c r="C1415" s="106"/>
      <c r="D1415" s="106"/>
      <c r="E1415" s="94" t="s">
        <v>1543</v>
      </c>
      <c r="F1415" s="95"/>
      <c r="G1415" s="95"/>
      <c r="H1415" s="95"/>
      <c r="I1415" s="30"/>
      <c r="J1415" s="30"/>
      <c r="K1415" s="30"/>
      <c r="L1415" s="49">
        <v>30500</v>
      </c>
      <c r="M1415" s="50"/>
      <c r="N1415" s="32">
        <v>30500</v>
      </c>
      <c r="O1415" s="106"/>
      <c r="P1415" s="106"/>
      <c r="Q1415" s="106"/>
      <c r="R1415" s="106"/>
      <c r="S1415" s="33" t="s">
        <v>1257</v>
      </c>
      <c r="T1415" s="33" t="s">
        <v>1256</v>
      </c>
    </row>
    <row r="1416" spans="1:20" ht="15" customHeight="1" x14ac:dyDescent="0.35">
      <c r="A1416" s="106"/>
      <c r="B1416" s="106"/>
      <c r="C1416" s="106"/>
      <c r="D1416" s="106"/>
      <c r="E1416" s="94" t="s">
        <v>1544</v>
      </c>
      <c r="F1416" s="95"/>
      <c r="G1416" s="95"/>
      <c r="H1416" s="95"/>
      <c r="I1416" s="30"/>
      <c r="J1416" s="30"/>
      <c r="K1416" s="30"/>
      <c r="L1416" s="49">
        <v>30500</v>
      </c>
      <c r="M1416" s="50"/>
      <c r="N1416" s="32">
        <v>30500</v>
      </c>
      <c r="O1416" s="106"/>
      <c r="P1416" s="106"/>
      <c r="Q1416" s="106"/>
      <c r="R1416" s="106"/>
      <c r="S1416" s="33" t="s">
        <v>1257</v>
      </c>
      <c r="T1416" s="33" t="s">
        <v>1256</v>
      </c>
    </row>
    <row r="1417" spans="1:20" ht="15" customHeight="1" x14ac:dyDescent="0.35">
      <c r="A1417" s="106"/>
      <c r="B1417" s="106"/>
      <c r="C1417" s="106"/>
      <c r="D1417" s="106"/>
      <c r="E1417" s="94" t="s">
        <v>1503</v>
      </c>
      <c r="F1417" s="95"/>
      <c r="G1417" s="95"/>
      <c r="H1417" s="95"/>
      <c r="I1417" s="30"/>
      <c r="J1417" s="30"/>
      <c r="K1417" s="30"/>
      <c r="L1417" s="49">
        <v>30500</v>
      </c>
      <c r="M1417" s="50"/>
      <c r="N1417" s="32">
        <v>30500</v>
      </c>
      <c r="O1417" s="106"/>
      <c r="P1417" s="106"/>
      <c r="Q1417" s="106"/>
      <c r="R1417" s="106"/>
      <c r="S1417" s="33" t="s">
        <v>1257</v>
      </c>
      <c r="T1417" s="33" t="s">
        <v>1256</v>
      </c>
    </row>
    <row r="1418" spans="1:20" ht="15" customHeight="1" x14ac:dyDescent="0.35">
      <c r="A1418" s="106"/>
      <c r="B1418" s="106"/>
      <c r="C1418" s="106"/>
      <c r="D1418" s="106"/>
      <c r="E1418" s="94" t="s">
        <v>1545</v>
      </c>
      <c r="F1418" s="95"/>
      <c r="G1418" s="95"/>
      <c r="H1418" s="95"/>
      <c r="I1418" s="30"/>
      <c r="J1418" s="30"/>
      <c r="K1418" s="30"/>
      <c r="L1418" s="49">
        <v>30500</v>
      </c>
      <c r="M1418" s="50"/>
      <c r="N1418" s="32">
        <v>30500</v>
      </c>
      <c r="O1418" s="106"/>
      <c r="P1418" s="106"/>
      <c r="Q1418" s="106"/>
      <c r="R1418" s="106"/>
      <c r="S1418" s="33" t="s">
        <v>1257</v>
      </c>
      <c r="T1418" s="33" t="s">
        <v>1256</v>
      </c>
    </row>
    <row r="1419" spans="1:20" ht="15" customHeight="1" x14ac:dyDescent="0.35">
      <c r="A1419" s="106"/>
      <c r="B1419" s="106"/>
      <c r="C1419" s="106"/>
      <c r="D1419" s="106"/>
      <c r="E1419" s="94" t="s">
        <v>1546</v>
      </c>
      <c r="F1419" s="95"/>
      <c r="G1419" s="95"/>
      <c r="H1419" s="95"/>
      <c r="I1419" s="30"/>
      <c r="J1419" s="30"/>
      <c r="K1419" s="30"/>
      <c r="L1419" s="49">
        <v>30500</v>
      </c>
      <c r="M1419" s="50"/>
      <c r="N1419" s="32">
        <v>30500</v>
      </c>
      <c r="O1419" s="106"/>
      <c r="P1419" s="106"/>
      <c r="Q1419" s="106"/>
      <c r="R1419" s="106"/>
      <c r="S1419" s="33" t="s">
        <v>1257</v>
      </c>
      <c r="T1419" s="33" t="s">
        <v>1256</v>
      </c>
    </row>
    <row r="1420" spans="1:20" ht="15" customHeight="1" x14ac:dyDescent="0.35">
      <c r="A1420" s="106"/>
      <c r="B1420" s="106"/>
      <c r="C1420" s="106"/>
      <c r="D1420" s="106"/>
      <c r="E1420" s="94" t="s">
        <v>1547</v>
      </c>
      <c r="F1420" s="95"/>
      <c r="G1420" s="95"/>
      <c r="H1420" s="95"/>
      <c r="I1420" s="30"/>
      <c r="J1420" s="30"/>
      <c r="K1420" s="30"/>
      <c r="L1420" s="49">
        <v>30500</v>
      </c>
      <c r="M1420" s="50"/>
      <c r="N1420" s="32">
        <v>30500</v>
      </c>
      <c r="O1420" s="106"/>
      <c r="P1420" s="106"/>
      <c r="Q1420" s="106"/>
      <c r="R1420" s="106"/>
      <c r="S1420" s="33" t="s">
        <v>1257</v>
      </c>
      <c r="T1420" s="33" t="s">
        <v>1256</v>
      </c>
    </row>
    <row r="1421" spans="1:20" ht="15" customHeight="1" x14ac:dyDescent="0.35">
      <c r="A1421" s="106"/>
      <c r="B1421" s="106"/>
      <c r="C1421" s="106"/>
      <c r="D1421" s="106"/>
      <c r="E1421" s="94" t="s">
        <v>1548</v>
      </c>
      <c r="F1421" s="95"/>
      <c r="G1421" s="95"/>
      <c r="H1421" s="95"/>
      <c r="I1421" s="30"/>
      <c r="J1421" s="30"/>
      <c r="K1421" s="30"/>
      <c r="L1421" s="49">
        <v>32500</v>
      </c>
      <c r="M1421" s="50"/>
      <c r="N1421" s="32">
        <v>32500</v>
      </c>
      <c r="O1421" s="106"/>
      <c r="P1421" s="106"/>
      <c r="Q1421" s="106"/>
      <c r="R1421" s="106"/>
      <c r="S1421" s="33" t="s">
        <v>1257</v>
      </c>
      <c r="T1421" s="33" t="s">
        <v>1256</v>
      </c>
    </row>
    <row r="1422" spans="1:20" ht="15" customHeight="1" x14ac:dyDescent="0.35">
      <c r="A1422" s="106"/>
      <c r="B1422" s="106"/>
      <c r="C1422" s="106"/>
      <c r="D1422" s="106"/>
      <c r="E1422" s="94" t="s">
        <v>1549</v>
      </c>
      <c r="F1422" s="95"/>
      <c r="G1422" s="95"/>
      <c r="H1422" s="95"/>
      <c r="I1422" s="30"/>
      <c r="J1422" s="30"/>
      <c r="K1422" s="30"/>
      <c r="L1422" s="49">
        <v>33925</v>
      </c>
      <c r="M1422" s="50"/>
      <c r="N1422" s="32">
        <v>33925</v>
      </c>
      <c r="O1422" s="106"/>
      <c r="P1422" s="106"/>
      <c r="Q1422" s="106"/>
      <c r="R1422" s="106"/>
      <c r="S1422" s="33" t="s">
        <v>1257</v>
      </c>
      <c r="T1422" s="33" t="s">
        <v>1256</v>
      </c>
    </row>
    <row r="1423" spans="1:20" ht="15" customHeight="1" x14ac:dyDescent="0.35">
      <c r="A1423" s="106"/>
      <c r="B1423" s="106"/>
      <c r="C1423" s="106"/>
      <c r="D1423" s="106"/>
      <c r="E1423" s="94" t="s">
        <v>1550</v>
      </c>
      <c r="F1423" s="95"/>
      <c r="G1423" s="95"/>
      <c r="H1423" s="95"/>
      <c r="I1423" s="30"/>
      <c r="J1423" s="30"/>
      <c r="K1423" s="30"/>
      <c r="L1423" s="49">
        <v>33925</v>
      </c>
      <c r="M1423" s="50"/>
      <c r="N1423" s="32">
        <v>33925</v>
      </c>
      <c r="O1423" s="106"/>
      <c r="P1423" s="106"/>
      <c r="Q1423" s="106"/>
      <c r="R1423" s="106"/>
      <c r="S1423" s="33" t="s">
        <v>1257</v>
      </c>
      <c r="T1423" s="33" t="s">
        <v>1256</v>
      </c>
    </row>
    <row r="1424" spans="1:20" ht="15" customHeight="1" x14ac:dyDescent="0.35">
      <c r="A1424" s="106"/>
      <c r="B1424" s="106"/>
      <c r="C1424" s="106"/>
      <c r="D1424" s="106"/>
      <c r="E1424" s="94" t="s">
        <v>1551</v>
      </c>
      <c r="F1424" s="95"/>
      <c r="G1424" s="95"/>
      <c r="H1424" s="95"/>
      <c r="I1424" s="30"/>
      <c r="J1424" s="30"/>
      <c r="K1424" s="30"/>
      <c r="L1424" s="49">
        <v>33925</v>
      </c>
      <c r="M1424" s="50"/>
      <c r="N1424" s="32">
        <v>33925</v>
      </c>
      <c r="O1424" s="106"/>
      <c r="P1424" s="106"/>
      <c r="Q1424" s="106"/>
      <c r="R1424" s="106"/>
      <c r="S1424" s="33" t="s">
        <v>1257</v>
      </c>
      <c r="T1424" s="33" t="s">
        <v>1256</v>
      </c>
    </row>
    <row r="1425" spans="1:20" ht="15" customHeight="1" x14ac:dyDescent="0.35">
      <c r="A1425" s="106"/>
      <c r="B1425" s="106"/>
      <c r="C1425" s="106"/>
      <c r="D1425" s="106"/>
      <c r="E1425" s="94" t="s">
        <v>1552</v>
      </c>
      <c r="F1425" s="95"/>
      <c r="G1425" s="95"/>
      <c r="H1425" s="95"/>
      <c r="I1425" s="30"/>
      <c r="J1425" s="30"/>
      <c r="K1425" s="30"/>
      <c r="L1425" s="49">
        <v>33925</v>
      </c>
      <c r="M1425" s="50"/>
      <c r="N1425" s="32">
        <v>33925</v>
      </c>
      <c r="O1425" s="106"/>
      <c r="P1425" s="106"/>
      <c r="Q1425" s="106"/>
      <c r="R1425" s="106"/>
      <c r="S1425" s="33" t="s">
        <v>1257</v>
      </c>
      <c r="T1425" s="33" t="s">
        <v>1256</v>
      </c>
    </row>
    <row r="1426" spans="1:20" ht="15" customHeight="1" x14ac:dyDescent="0.35">
      <c r="A1426" s="106"/>
      <c r="B1426" s="106"/>
      <c r="C1426" s="106"/>
      <c r="D1426" s="106"/>
      <c r="E1426" s="94" t="s">
        <v>1553</v>
      </c>
      <c r="F1426" s="95"/>
      <c r="G1426" s="95"/>
      <c r="H1426" s="95"/>
      <c r="I1426" s="30"/>
      <c r="J1426" s="30"/>
      <c r="K1426" s="30"/>
      <c r="L1426" s="49">
        <v>33925</v>
      </c>
      <c r="M1426" s="50"/>
      <c r="N1426" s="32">
        <v>33925</v>
      </c>
      <c r="O1426" s="106"/>
      <c r="P1426" s="106"/>
      <c r="Q1426" s="106"/>
      <c r="R1426" s="106"/>
      <c r="S1426" s="33" t="s">
        <v>1257</v>
      </c>
      <c r="T1426" s="33" t="s">
        <v>1256</v>
      </c>
    </row>
    <row r="1427" spans="1:20" ht="15" customHeight="1" x14ac:dyDescent="0.35">
      <c r="A1427" s="106"/>
      <c r="B1427" s="106"/>
      <c r="C1427" s="106"/>
      <c r="D1427" s="106"/>
      <c r="E1427" s="94" t="s">
        <v>1554</v>
      </c>
      <c r="F1427" s="95"/>
      <c r="G1427" s="95"/>
      <c r="H1427" s="95"/>
      <c r="I1427" s="30"/>
      <c r="J1427" s="30"/>
      <c r="K1427" s="30"/>
      <c r="L1427" s="49">
        <v>33925</v>
      </c>
      <c r="M1427" s="50"/>
      <c r="N1427" s="32">
        <v>33925</v>
      </c>
      <c r="O1427" s="106"/>
      <c r="P1427" s="106"/>
      <c r="Q1427" s="106"/>
      <c r="R1427" s="106"/>
      <c r="S1427" s="33" t="s">
        <v>1257</v>
      </c>
      <c r="T1427" s="33" t="s">
        <v>1256</v>
      </c>
    </row>
    <row r="1428" spans="1:20" ht="15" customHeight="1" x14ac:dyDescent="0.35">
      <c r="A1428" s="106"/>
      <c r="B1428" s="106"/>
      <c r="C1428" s="106"/>
      <c r="D1428" s="106"/>
      <c r="E1428" s="94" t="s">
        <v>1555</v>
      </c>
      <c r="F1428" s="95"/>
      <c r="G1428" s="95"/>
      <c r="H1428" s="95"/>
      <c r="I1428" s="30"/>
      <c r="J1428" s="30"/>
      <c r="K1428" s="30"/>
      <c r="L1428" s="49">
        <v>40308.519999999997</v>
      </c>
      <c r="M1428" s="50"/>
      <c r="N1428" s="32">
        <v>40308.519999999997</v>
      </c>
      <c r="O1428" s="106"/>
      <c r="P1428" s="106"/>
      <c r="Q1428" s="106"/>
      <c r="R1428" s="106"/>
      <c r="S1428" s="33" t="s">
        <v>1257</v>
      </c>
      <c r="T1428" s="33" t="s">
        <v>1256</v>
      </c>
    </row>
    <row r="1429" spans="1:20" ht="15" customHeight="1" x14ac:dyDescent="0.35">
      <c r="A1429" s="106"/>
      <c r="B1429" s="106"/>
      <c r="C1429" s="106"/>
      <c r="D1429" s="106"/>
      <c r="E1429" s="94" t="s">
        <v>1556</v>
      </c>
      <c r="F1429" s="95"/>
      <c r="G1429" s="95"/>
      <c r="H1429" s="95"/>
      <c r="I1429" s="30"/>
      <c r="J1429" s="30"/>
      <c r="K1429" s="30"/>
      <c r="L1429" s="49">
        <v>40308.519999999997</v>
      </c>
      <c r="M1429" s="50"/>
      <c r="N1429" s="32">
        <v>40308.519999999997</v>
      </c>
      <c r="O1429" s="106"/>
      <c r="P1429" s="106"/>
      <c r="Q1429" s="106"/>
      <c r="R1429" s="106"/>
      <c r="S1429" s="33" t="s">
        <v>1257</v>
      </c>
      <c r="T1429" s="33" t="s">
        <v>1256</v>
      </c>
    </row>
    <row r="1430" spans="1:20" ht="15" customHeight="1" x14ac:dyDescent="0.35">
      <c r="A1430" s="106"/>
      <c r="B1430" s="106"/>
      <c r="C1430" s="106"/>
      <c r="D1430" s="106"/>
      <c r="E1430" s="94" t="s">
        <v>1557</v>
      </c>
      <c r="F1430" s="95"/>
      <c r="G1430" s="95"/>
      <c r="H1430" s="95"/>
      <c r="I1430" s="30"/>
      <c r="J1430" s="30"/>
      <c r="K1430" s="30"/>
      <c r="L1430" s="49">
        <v>65000</v>
      </c>
      <c r="M1430" s="50"/>
      <c r="N1430" s="32">
        <v>65000</v>
      </c>
      <c r="O1430" s="106"/>
      <c r="P1430" s="106"/>
      <c r="Q1430" s="106"/>
      <c r="R1430" s="106"/>
      <c r="S1430" s="33" t="s">
        <v>1257</v>
      </c>
      <c r="T1430" s="33" t="s">
        <v>1256</v>
      </c>
    </row>
    <row r="1431" spans="1:20" ht="15" customHeight="1" x14ac:dyDescent="0.35">
      <c r="A1431" s="106"/>
      <c r="B1431" s="106"/>
      <c r="C1431" s="106"/>
      <c r="D1431" s="106"/>
      <c r="E1431" s="94" t="s">
        <v>1446</v>
      </c>
      <c r="F1431" s="95"/>
      <c r="G1431" s="95"/>
      <c r="H1431" s="95"/>
      <c r="I1431" s="30"/>
      <c r="J1431" s="30"/>
      <c r="K1431" s="30"/>
      <c r="L1431" s="49">
        <v>73000</v>
      </c>
      <c r="M1431" s="50"/>
      <c r="N1431" s="32">
        <v>73000</v>
      </c>
      <c r="O1431" s="106"/>
      <c r="P1431" s="106"/>
      <c r="Q1431" s="106"/>
      <c r="R1431" s="106"/>
      <c r="S1431" s="33" t="s">
        <v>1257</v>
      </c>
      <c r="T1431" s="33" t="s">
        <v>1256</v>
      </c>
    </row>
    <row r="1432" spans="1:20" ht="15" customHeight="1" x14ac:dyDescent="0.35">
      <c r="A1432" s="106"/>
      <c r="B1432" s="106"/>
      <c r="C1432" s="106"/>
      <c r="D1432" s="106"/>
      <c r="E1432" s="94" t="s">
        <v>1449</v>
      </c>
      <c r="F1432" s="95"/>
      <c r="G1432" s="95"/>
      <c r="H1432" s="95"/>
      <c r="I1432" s="30"/>
      <c r="J1432" s="30"/>
      <c r="K1432" s="30"/>
      <c r="L1432" s="49">
        <v>73000</v>
      </c>
      <c r="M1432" s="50"/>
      <c r="N1432" s="32">
        <v>73000</v>
      </c>
      <c r="O1432" s="106"/>
      <c r="P1432" s="106"/>
      <c r="Q1432" s="106"/>
      <c r="R1432" s="106"/>
      <c r="S1432" s="33" t="s">
        <v>1257</v>
      </c>
      <c r="T1432" s="33" t="s">
        <v>1256</v>
      </c>
    </row>
    <row r="1433" spans="1:20" ht="15" customHeight="1" x14ac:dyDescent="0.35">
      <c r="A1433" s="106"/>
      <c r="B1433" s="106"/>
      <c r="C1433" s="106"/>
      <c r="D1433" s="106"/>
      <c r="E1433" s="94" t="s">
        <v>1558</v>
      </c>
      <c r="F1433" s="95"/>
      <c r="G1433" s="95"/>
      <c r="H1433" s="95"/>
      <c r="I1433" s="30"/>
      <c r="J1433" s="30"/>
      <c r="K1433" s="30"/>
      <c r="L1433" s="49">
        <v>73000</v>
      </c>
      <c r="M1433" s="50"/>
      <c r="N1433" s="32">
        <v>73000</v>
      </c>
      <c r="O1433" s="106"/>
      <c r="P1433" s="106"/>
      <c r="Q1433" s="106"/>
      <c r="R1433" s="106"/>
      <c r="S1433" s="33" t="s">
        <v>1257</v>
      </c>
      <c r="T1433" s="33" t="s">
        <v>1256</v>
      </c>
    </row>
    <row r="1434" spans="1:20" ht="15" customHeight="1" x14ac:dyDescent="0.35">
      <c r="A1434" s="106"/>
      <c r="B1434" s="106"/>
      <c r="C1434" s="106"/>
      <c r="D1434" s="106"/>
      <c r="E1434" s="94" t="s">
        <v>1559</v>
      </c>
      <c r="F1434" s="95"/>
      <c r="G1434" s="95"/>
      <c r="H1434" s="95"/>
      <c r="I1434" s="30"/>
      <c r="J1434" s="30"/>
      <c r="K1434" s="30"/>
      <c r="L1434" s="49">
        <v>73042</v>
      </c>
      <c r="M1434" s="50"/>
      <c r="N1434" s="32">
        <v>73042</v>
      </c>
      <c r="O1434" s="106"/>
      <c r="P1434" s="106"/>
      <c r="Q1434" s="106"/>
      <c r="R1434" s="106"/>
      <c r="S1434" s="33" t="s">
        <v>1257</v>
      </c>
      <c r="T1434" s="33" t="s">
        <v>1256</v>
      </c>
    </row>
  </sheetData>
  <mergeCells count="7100">
    <mergeCell ref="O1429:R1429"/>
    <mergeCell ref="O1430:R1430"/>
    <mergeCell ref="O1431:R1431"/>
    <mergeCell ref="O1432:R1432"/>
    <mergeCell ref="O1433:R1433"/>
    <mergeCell ref="O1434:R1434"/>
    <mergeCell ref="O1412:R1412"/>
    <mergeCell ref="O1413:R1413"/>
    <mergeCell ref="O1414:R1414"/>
    <mergeCell ref="O1415:R1415"/>
    <mergeCell ref="O1416:R1416"/>
    <mergeCell ref="O1417:R1417"/>
    <mergeCell ref="O1418:R1418"/>
    <mergeCell ref="O1419:R1419"/>
    <mergeCell ref="O1420:R1420"/>
    <mergeCell ref="O1421:R1421"/>
    <mergeCell ref="O1422:R1422"/>
    <mergeCell ref="O1423:R1423"/>
    <mergeCell ref="O1424:R1424"/>
    <mergeCell ref="O1425:R1425"/>
    <mergeCell ref="O1426:R1426"/>
    <mergeCell ref="O1427:R1427"/>
    <mergeCell ref="O1428:R1428"/>
    <mergeCell ref="O1395:R1395"/>
    <mergeCell ref="O1396:R1396"/>
    <mergeCell ref="O1397:R1397"/>
    <mergeCell ref="O1398:R1398"/>
    <mergeCell ref="O1399:R1399"/>
    <mergeCell ref="O1400:R1400"/>
    <mergeCell ref="O1401:R1401"/>
    <mergeCell ref="O1402:R1402"/>
    <mergeCell ref="O1403:R1403"/>
    <mergeCell ref="O1404:R1404"/>
    <mergeCell ref="O1405:R1405"/>
    <mergeCell ref="O1406:R1406"/>
    <mergeCell ref="O1407:R1407"/>
    <mergeCell ref="O1408:R1408"/>
    <mergeCell ref="O1409:R1409"/>
    <mergeCell ref="O1410:R1410"/>
    <mergeCell ref="O1411:R1411"/>
    <mergeCell ref="O1378:R1378"/>
    <mergeCell ref="O1379:R1379"/>
    <mergeCell ref="O1380:R1380"/>
    <mergeCell ref="O1381:R1381"/>
    <mergeCell ref="O1382:R1382"/>
    <mergeCell ref="O1383:R1383"/>
    <mergeCell ref="O1384:R1384"/>
    <mergeCell ref="O1385:R1385"/>
    <mergeCell ref="O1386:R1386"/>
    <mergeCell ref="O1387:R1387"/>
    <mergeCell ref="O1388:R1388"/>
    <mergeCell ref="O1389:R1389"/>
    <mergeCell ref="O1390:R1390"/>
    <mergeCell ref="O1391:R1391"/>
    <mergeCell ref="O1392:R1392"/>
    <mergeCell ref="O1393:R1393"/>
    <mergeCell ref="O1394:R1394"/>
    <mergeCell ref="O1361:R1361"/>
    <mergeCell ref="O1362:R1362"/>
    <mergeCell ref="O1363:R1363"/>
    <mergeCell ref="O1364:R1364"/>
    <mergeCell ref="O1365:R1365"/>
    <mergeCell ref="O1366:R1366"/>
    <mergeCell ref="O1367:R1367"/>
    <mergeCell ref="O1368:R1368"/>
    <mergeCell ref="O1369:R1369"/>
    <mergeCell ref="O1370:R1370"/>
    <mergeCell ref="O1371:R1371"/>
    <mergeCell ref="O1372:R1372"/>
    <mergeCell ref="O1373:R1373"/>
    <mergeCell ref="O1374:R1374"/>
    <mergeCell ref="O1375:R1375"/>
    <mergeCell ref="O1376:R1376"/>
    <mergeCell ref="O1377:R1377"/>
    <mergeCell ref="O1344:R1344"/>
    <mergeCell ref="O1345:R1345"/>
    <mergeCell ref="O1346:R1346"/>
    <mergeCell ref="O1347:R1347"/>
    <mergeCell ref="O1348:R1348"/>
    <mergeCell ref="O1349:R1349"/>
    <mergeCell ref="O1350:R1350"/>
    <mergeCell ref="O1351:R1351"/>
    <mergeCell ref="O1352:R1352"/>
    <mergeCell ref="O1353:R1353"/>
    <mergeCell ref="O1354:R1354"/>
    <mergeCell ref="O1355:R1355"/>
    <mergeCell ref="O1356:R1356"/>
    <mergeCell ref="O1357:R1357"/>
    <mergeCell ref="O1358:R1358"/>
    <mergeCell ref="O1359:R1359"/>
    <mergeCell ref="O1360:R1360"/>
    <mergeCell ref="O1327:R1327"/>
    <mergeCell ref="O1328:R1328"/>
    <mergeCell ref="O1329:R1329"/>
    <mergeCell ref="O1330:R1330"/>
    <mergeCell ref="O1331:R1331"/>
    <mergeCell ref="O1332:R1332"/>
    <mergeCell ref="O1333:R1333"/>
    <mergeCell ref="O1334:R1334"/>
    <mergeCell ref="O1335:R1335"/>
    <mergeCell ref="O1336:R1336"/>
    <mergeCell ref="O1337:R1337"/>
    <mergeCell ref="O1338:R1338"/>
    <mergeCell ref="O1339:R1339"/>
    <mergeCell ref="O1340:R1340"/>
    <mergeCell ref="O1341:R1341"/>
    <mergeCell ref="O1342:R1342"/>
    <mergeCell ref="O1343:R1343"/>
    <mergeCell ref="O1310:R1310"/>
    <mergeCell ref="O1311:R1311"/>
    <mergeCell ref="O1312:R1312"/>
    <mergeCell ref="O1313:R1313"/>
    <mergeCell ref="O1314:R1314"/>
    <mergeCell ref="O1315:R1315"/>
    <mergeCell ref="O1316:R1316"/>
    <mergeCell ref="O1317:R1317"/>
    <mergeCell ref="O1318:R1318"/>
    <mergeCell ref="O1319:R1319"/>
    <mergeCell ref="O1320:R1320"/>
    <mergeCell ref="O1321:R1321"/>
    <mergeCell ref="O1322:R1322"/>
    <mergeCell ref="O1323:R1323"/>
    <mergeCell ref="O1324:R1324"/>
    <mergeCell ref="O1325:R1325"/>
    <mergeCell ref="O1326:R1326"/>
    <mergeCell ref="O1293:R1293"/>
    <mergeCell ref="O1294:R1294"/>
    <mergeCell ref="O1295:R1295"/>
    <mergeCell ref="O1296:R1296"/>
    <mergeCell ref="O1297:R1297"/>
    <mergeCell ref="O1298:R1298"/>
    <mergeCell ref="O1299:R1299"/>
    <mergeCell ref="O1300:R1300"/>
    <mergeCell ref="O1301:R1301"/>
    <mergeCell ref="O1302:R1302"/>
    <mergeCell ref="O1303:R1303"/>
    <mergeCell ref="O1304:R1304"/>
    <mergeCell ref="O1305:R1305"/>
    <mergeCell ref="O1306:R1306"/>
    <mergeCell ref="O1307:R1307"/>
    <mergeCell ref="O1308:R1308"/>
    <mergeCell ref="O1309:R1309"/>
    <mergeCell ref="O1276:R1276"/>
    <mergeCell ref="O1277:R1277"/>
    <mergeCell ref="O1278:R1278"/>
    <mergeCell ref="O1279:R1279"/>
    <mergeCell ref="O1280:R1280"/>
    <mergeCell ref="O1281:R1281"/>
    <mergeCell ref="O1282:R1282"/>
    <mergeCell ref="O1283:R1283"/>
    <mergeCell ref="O1284:R1284"/>
    <mergeCell ref="O1285:R1285"/>
    <mergeCell ref="O1286:R1286"/>
    <mergeCell ref="O1287:R1287"/>
    <mergeCell ref="O1288:R1288"/>
    <mergeCell ref="O1289:R1289"/>
    <mergeCell ref="O1290:R1290"/>
    <mergeCell ref="O1291:R1291"/>
    <mergeCell ref="O1292:R1292"/>
    <mergeCell ref="O1259:R1259"/>
    <mergeCell ref="O1260:R1260"/>
    <mergeCell ref="O1261:R1261"/>
    <mergeCell ref="O1262:R1262"/>
    <mergeCell ref="O1263:R1263"/>
    <mergeCell ref="O1264:R1264"/>
    <mergeCell ref="O1265:R1265"/>
    <mergeCell ref="O1266:R1266"/>
    <mergeCell ref="O1267:R1267"/>
    <mergeCell ref="O1268:R1268"/>
    <mergeCell ref="O1269:R1269"/>
    <mergeCell ref="O1270:R1270"/>
    <mergeCell ref="O1271:R1271"/>
    <mergeCell ref="O1272:R1272"/>
    <mergeCell ref="O1273:R1273"/>
    <mergeCell ref="O1274:R1274"/>
    <mergeCell ref="O1275:R1275"/>
    <mergeCell ref="O1242:R1242"/>
    <mergeCell ref="O1243:R1243"/>
    <mergeCell ref="O1244:R1244"/>
    <mergeCell ref="O1245:R1245"/>
    <mergeCell ref="O1246:R1246"/>
    <mergeCell ref="O1247:R1247"/>
    <mergeCell ref="O1248:R1248"/>
    <mergeCell ref="O1249:R1249"/>
    <mergeCell ref="O1250:R1250"/>
    <mergeCell ref="O1251:R1251"/>
    <mergeCell ref="O1252:R1252"/>
    <mergeCell ref="O1253:R1253"/>
    <mergeCell ref="O1254:R1254"/>
    <mergeCell ref="O1255:R1255"/>
    <mergeCell ref="O1256:R1256"/>
    <mergeCell ref="O1257:R1257"/>
    <mergeCell ref="O1258:R1258"/>
    <mergeCell ref="O1225:R1225"/>
    <mergeCell ref="O1226:R1226"/>
    <mergeCell ref="O1227:R1227"/>
    <mergeCell ref="O1228:R1228"/>
    <mergeCell ref="O1229:R1229"/>
    <mergeCell ref="O1230:R1230"/>
    <mergeCell ref="O1231:R1231"/>
    <mergeCell ref="O1232:R1232"/>
    <mergeCell ref="O1233:R1233"/>
    <mergeCell ref="O1234:R1234"/>
    <mergeCell ref="O1235:R1235"/>
    <mergeCell ref="O1236:R1236"/>
    <mergeCell ref="O1237:R1237"/>
    <mergeCell ref="O1238:R1238"/>
    <mergeCell ref="O1239:R1239"/>
    <mergeCell ref="O1240:R1240"/>
    <mergeCell ref="O1241:R1241"/>
    <mergeCell ref="O1208:R1208"/>
    <mergeCell ref="O1209:R1209"/>
    <mergeCell ref="O1210:R1210"/>
    <mergeCell ref="O1211:R1211"/>
    <mergeCell ref="O1212:R1212"/>
    <mergeCell ref="O1213:R1213"/>
    <mergeCell ref="O1214:R1214"/>
    <mergeCell ref="O1215:R1215"/>
    <mergeCell ref="O1216:R1216"/>
    <mergeCell ref="O1217:R1217"/>
    <mergeCell ref="O1218:R1218"/>
    <mergeCell ref="O1219:R1219"/>
    <mergeCell ref="O1220:R1220"/>
    <mergeCell ref="O1221:R1221"/>
    <mergeCell ref="O1222:R1222"/>
    <mergeCell ref="O1223:R1223"/>
    <mergeCell ref="O1224:R1224"/>
    <mergeCell ref="O1191:R1191"/>
    <mergeCell ref="O1192:R1192"/>
    <mergeCell ref="O1193:R1193"/>
    <mergeCell ref="O1194:R1194"/>
    <mergeCell ref="O1195:R1195"/>
    <mergeCell ref="O1196:R1196"/>
    <mergeCell ref="O1197:R1197"/>
    <mergeCell ref="O1198:R1198"/>
    <mergeCell ref="O1199:R1199"/>
    <mergeCell ref="O1200:R1200"/>
    <mergeCell ref="O1201:R1201"/>
    <mergeCell ref="O1202:R1202"/>
    <mergeCell ref="O1203:R1203"/>
    <mergeCell ref="O1204:R1204"/>
    <mergeCell ref="O1205:R1205"/>
    <mergeCell ref="O1206:R1206"/>
    <mergeCell ref="O1207:R1207"/>
    <mergeCell ref="O1174:R1174"/>
    <mergeCell ref="O1175:R1175"/>
    <mergeCell ref="O1176:R1176"/>
    <mergeCell ref="O1177:R1177"/>
    <mergeCell ref="O1178:R1178"/>
    <mergeCell ref="O1179:R1179"/>
    <mergeCell ref="O1180:R1180"/>
    <mergeCell ref="O1181:R1181"/>
    <mergeCell ref="O1182:R1182"/>
    <mergeCell ref="O1183:R1183"/>
    <mergeCell ref="O1184:R1184"/>
    <mergeCell ref="O1185:R1185"/>
    <mergeCell ref="O1186:R1186"/>
    <mergeCell ref="O1187:R1187"/>
    <mergeCell ref="O1188:R1188"/>
    <mergeCell ref="O1189:R1189"/>
    <mergeCell ref="O1190:R1190"/>
    <mergeCell ref="O1157:R1157"/>
    <mergeCell ref="O1158:R1158"/>
    <mergeCell ref="O1159:R1159"/>
    <mergeCell ref="O1160:R1160"/>
    <mergeCell ref="O1161:R1161"/>
    <mergeCell ref="O1162:R1162"/>
    <mergeCell ref="O1163:R1163"/>
    <mergeCell ref="O1164:R1164"/>
    <mergeCell ref="O1165:R1165"/>
    <mergeCell ref="O1166:R1166"/>
    <mergeCell ref="O1167:R1167"/>
    <mergeCell ref="O1168:R1168"/>
    <mergeCell ref="O1169:R1169"/>
    <mergeCell ref="O1170:R1170"/>
    <mergeCell ref="O1171:R1171"/>
    <mergeCell ref="O1172:R1172"/>
    <mergeCell ref="O1173:R1173"/>
    <mergeCell ref="O1140:R1140"/>
    <mergeCell ref="O1141:R1141"/>
    <mergeCell ref="O1142:R1142"/>
    <mergeCell ref="O1143:R1143"/>
    <mergeCell ref="O1144:R1144"/>
    <mergeCell ref="O1145:R1145"/>
    <mergeCell ref="O1146:R1146"/>
    <mergeCell ref="O1147:R1147"/>
    <mergeCell ref="O1148:R1148"/>
    <mergeCell ref="O1149:R1149"/>
    <mergeCell ref="O1150:R1150"/>
    <mergeCell ref="O1151:R1151"/>
    <mergeCell ref="O1152:R1152"/>
    <mergeCell ref="O1153:R1153"/>
    <mergeCell ref="O1154:R1154"/>
    <mergeCell ref="O1155:R1155"/>
    <mergeCell ref="O1156:R1156"/>
    <mergeCell ref="O1123:R1123"/>
    <mergeCell ref="O1124:R1124"/>
    <mergeCell ref="O1125:R1125"/>
    <mergeCell ref="O1126:R1126"/>
    <mergeCell ref="O1127:R1127"/>
    <mergeCell ref="O1128:R1128"/>
    <mergeCell ref="O1129:R1129"/>
    <mergeCell ref="O1130:R1130"/>
    <mergeCell ref="O1131:R1131"/>
    <mergeCell ref="O1132:R1132"/>
    <mergeCell ref="O1133:R1133"/>
    <mergeCell ref="O1134:R1134"/>
    <mergeCell ref="O1135:R1135"/>
    <mergeCell ref="O1136:R1136"/>
    <mergeCell ref="O1137:R1137"/>
    <mergeCell ref="O1138:R1138"/>
    <mergeCell ref="O1139:R1139"/>
    <mergeCell ref="O1106:R1106"/>
    <mergeCell ref="O1107:R1107"/>
    <mergeCell ref="O1108:R1108"/>
    <mergeCell ref="O1109:R1109"/>
    <mergeCell ref="O1110:R1110"/>
    <mergeCell ref="O1111:R1111"/>
    <mergeCell ref="O1112:R1112"/>
    <mergeCell ref="O1113:R1113"/>
    <mergeCell ref="O1114:R1114"/>
    <mergeCell ref="O1115:R1115"/>
    <mergeCell ref="O1116:R1116"/>
    <mergeCell ref="O1117:R1117"/>
    <mergeCell ref="O1118:R1118"/>
    <mergeCell ref="O1119:R1119"/>
    <mergeCell ref="O1120:R1120"/>
    <mergeCell ref="O1121:R1121"/>
    <mergeCell ref="O1122:R1122"/>
    <mergeCell ref="O1089:R1089"/>
    <mergeCell ref="O1090:R1090"/>
    <mergeCell ref="O1091:R1091"/>
    <mergeCell ref="O1092:R1092"/>
    <mergeCell ref="O1093:R1093"/>
    <mergeCell ref="O1094:R1094"/>
    <mergeCell ref="O1095:R1095"/>
    <mergeCell ref="O1096:R1096"/>
    <mergeCell ref="O1097:R1097"/>
    <mergeCell ref="O1098:R1098"/>
    <mergeCell ref="O1099:R1099"/>
    <mergeCell ref="O1100:R1100"/>
    <mergeCell ref="O1101:R1101"/>
    <mergeCell ref="O1102:R1102"/>
    <mergeCell ref="O1103:R1103"/>
    <mergeCell ref="O1104:R1104"/>
    <mergeCell ref="O1105:R1105"/>
    <mergeCell ref="O1072:R1072"/>
    <mergeCell ref="O1073:R1073"/>
    <mergeCell ref="O1074:R1074"/>
    <mergeCell ref="O1075:R1075"/>
    <mergeCell ref="O1076:R1076"/>
    <mergeCell ref="O1077:R1077"/>
    <mergeCell ref="O1078:R1078"/>
    <mergeCell ref="O1079:R1079"/>
    <mergeCell ref="O1080:R1080"/>
    <mergeCell ref="O1081:R1081"/>
    <mergeCell ref="O1082:R1082"/>
    <mergeCell ref="O1083:R1083"/>
    <mergeCell ref="O1084:R1084"/>
    <mergeCell ref="O1085:R1085"/>
    <mergeCell ref="O1086:R1086"/>
    <mergeCell ref="O1087:R1087"/>
    <mergeCell ref="O1088:R1088"/>
    <mergeCell ref="O1055:R1055"/>
    <mergeCell ref="O1056:R1056"/>
    <mergeCell ref="O1057:R1057"/>
    <mergeCell ref="O1058:R1058"/>
    <mergeCell ref="O1059:R1059"/>
    <mergeCell ref="O1060:R1060"/>
    <mergeCell ref="O1061:R1061"/>
    <mergeCell ref="O1062:R1062"/>
    <mergeCell ref="O1063:R1063"/>
    <mergeCell ref="O1064:R1064"/>
    <mergeCell ref="O1065:R1065"/>
    <mergeCell ref="O1066:R1066"/>
    <mergeCell ref="O1067:R1067"/>
    <mergeCell ref="O1068:R1068"/>
    <mergeCell ref="O1069:R1069"/>
    <mergeCell ref="O1070:R1070"/>
    <mergeCell ref="O1071:R1071"/>
    <mergeCell ref="O1038:R1038"/>
    <mergeCell ref="O1039:R1039"/>
    <mergeCell ref="O1040:R1040"/>
    <mergeCell ref="O1041:R1041"/>
    <mergeCell ref="O1042:R1042"/>
    <mergeCell ref="O1043:R1043"/>
    <mergeCell ref="O1044:R1044"/>
    <mergeCell ref="O1045:R1045"/>
    <mergeCell ref="O1046:R1046"/>
    <mergeCell ref="O1047:R1047"/>
    <mergeCell ref="O1048:R1048"/>
    <mergeCell ref="O1049:R1049"/>
    <mergeCell ref="O1050:R1050"/>
    <mergeCell ref="O1051:R1051"/>
    <mergeCell ref="O1052:R1052"/>
    <mergeCell ref="O1053:R1053"/>
    <mergeCell ref="O1054:R1054"/>
    <mergeCell ref="O1021:R1021"/>
    <mergeCell ref="O1022:R1022"/>
    <mergeCell ref="O1023:R1023"/>
    <mergeCell ref="O1024:R1024"/>
    <mergeCell ref="O1025:R1025"/>
    <mergeCell ref="O1026:R1026"/>
    <mergeCell ref="O1027:R1027"/>
    <mergeCell ref="O1028:R1028"/>
    <mergeCell ref="O1029:R1029"/>
    <mergeCell ref="O1030:R1030"/>
    <mergeCell ref="O1031:R1031"/>
    <mergeCell ref="O1032:R1032"/>
    <mergeCell ref="O1033:R1033"/>
    <mergeCell ref="O1034:R1034"/>
    <mergeCell ref="O1035:R1035"/>
    <mergeCell ref="O1036:R1036"/>
    <mergeCell ref="O1037:R1037"/>
    <mergeCell ref="C1429:D1429"/>
    <mergeCell ref="C1430:D1430"/>
    <mergeCell ref="C1431:D1431"/>
    <mergeCell ref="C1432:D1432"/>
    <mergeCell ref="C1433:D1433"/>
    <mergeCell ref="C1434:D1434"/>
    <mergeCell ref="O995:R995"/>
    <mergeCell ref="O996:R996"/>
    <mergeCell ref="O997:R997"/>
    <mergeCell ref="O998:R998"/>
    <mergeCell ref="O999:R999"/>
    <mergeCell ref="O1000:R1000"/>
    <mergeCell ref="O1001:R1001"/>
    <mergeCell ref="O1002:R1002"/>
    <mergeCell ref="O1003:R1003"/>
    <mergeCell ref="O1004:R1004"/>
    <mergeCell ref="O1005:R1005"/>
    <mergeCell ref="O1006:R1006"/>
    <mergeCell ref="O1007:R1007"/>
    <mergeCell ref="O1008:R1008"/>
    <mergeCell ref="O1009:R1009"/>
    <mergeCell ref="O1010:R1010"/>
    <mergeCell ref="O1011:R1011"/>
    <mergeCell ref="O1012:R1012"/>
    <mergeCell ref="O1013:R1013"/>
    <mergeCell ref="O1014:R1014"/>
    <mergeCell ref="O1015:R1015"/>
    <mergeCell ref="O1016:R1016"/>
    <mergeCell ref="O1017:R1017"/>
    <mergeCell ref="O1018:R1018"/>
    <mergeCell ref="O1019:R1019"/>
    <mergeCell ref="O1020:R1020"/>
    <mergeCell ref="C1412:D1412"/>
    <mergeCell ref="C1413:D1413"/>
    <mergeCell ref="C1414:D1414"/>
    <mergeCell ref="C1415:D1415"/>
    <mergeCell ref="C1416:D1416"/>
    <mergeCell ref="C1417:D1417"/>
    <mergeCell ref="C1418:D1418"/>
    <mergeCell ref="C1419:D1419"/>
    <mergeCell ref="C1420:D1420"/>
    <mergeCell ref="C1421:D1421"/>
    <mergeCell ref="C1422:D1422"/>
    <mergeCell ref="C1423:D1423"/>
    <mergeCell ref="C1424:D1424"/>
    <mergeCell ref="C1425:D1425"/>
    <mergeCell ref="C1426:D1426"/>
    <mergeCell ref="C1427:D1427"/>
    <mergeCell ref="C1428:D1428"/>
    <mergeCell ref="C1395:D1395"/>
    <mergeCell ref="C1396:D1396"/>
    <mergeCell ref="C1397:D1397"/>
    <mergeCell ref="C1398:D1398"/>
    <mergeCell ref="C1399:D1399"/>
    <mergeCell ref="C1400:D1400"/>
    <mergeCell ref="C1401:D1401"/>
    <mergeCell ref="C1402:D1402"/>
    <mergeCell ref="C1403:D1403"/>
    <mergeCell ref="C1404:D1404"/>
    <mergeCell ref="C1405:D1405"/>
    <mergeCell ref="C1406:D1406"/>
    <mergeCell ref="C1407:D1407"/>
    <mergeCell ref="C1408:D1408"/>
    <mergeCell ref="C1409:D1409"/>
    <mergeCell ref="C1410:D1410"/>
    <mergeCell ref="C1411:D1411"/>
    <mergeCell ref="C1378:D1378"/>
    <mergeCell ref="C1379:D1379"/>
    <mergeCell ref="C1380:D1380"/>
    <mergeCell ref="C1381:D1381"/>
    <mergeCell ref="C1382:D1382"/>
    <mergeCell ref="C1383:D1383"/>
    <mergeCell ref="C1384:D1384"/>
    <mergeCell ref="C1385:D1385"/>
    <mergeCell ref="C1386:D1386"/>
    <mergeCell ref="C1387:D1387"/>
    <mergeCell ref="C1388:D1388"/>
    <mergeCell ref="C1389:D1389"/>
    <mergeCell ref="C1390:D1390"/>
    <mergeCell ref="C1391:D1391"/>
    <mergeCell ref="C1392:D1392"/>
    <mergeCell ref="C1393:D1393"/>
    <mergeCell ref="C1394:D1394"/>
    <mergeCell ref="C1361:D1361"/>
    <mergeCell ref="C1362:D1362"/>
    <mergeCell ref="C1363:D1363"/>
    <mergeCell ref="C1364:D1364"/>
    <mergeCell ref="C1365:D1365"/>
    <mergeCell ref="C1366:D1366"/>
    <mergeCell ref="C1367:D1367"/>
    <mergeCell ref="C1368:D1368"/>
    <mergeCell ref="C1369:D1369"/>
    <mergeCell ref="C1370:D1370"/>
    <mergeCell ref="C1371:D1371"/>
    <mergeCell ref="C1372:D1372"/>
    <mergeCell ref="C1373:D1373"/>
    <mergeCell ref="C1374:D1374"/>
    <mergeCell ref="C1375:D1375"/>
    <mergeCell ref="C1376:D1376"/>
    <mergeCell ref="C1377:D1377"/>
    <mergeCell ref="C1344:D1344"/>
    <mergeCell ref="C1345:D1345"/>
    <mergeCell ref="C1346:D1346"/>
    <mergeCell ref="C1347:D1347"/>
    <mergeCell ref="C1348:D1348"/>
    <mergeCell ref="C1349:D1349"/>
    <mergeCell ref="C1350:D1350"/>
    <mergeCell ref="C1351:D1351"/>
    <mergeCell ref="C1352:D1352"/>
    <mergeCell ref="C1353:D1353"/>
    <mergeCell ref="C1354:D1354"/>
    <mergeCell ref="C1355:D1355"/>
    <mergeCell ref="C1356:D1356"/>
    <mergeCell ref="C1357:D1357"/>
    <mergeCell ref="C1358:D1358"/>
    <mergeCell ref="C1359:D1359"/>
    <mergeCell ref="C1360:D1360"/>
    <mergeCell ref="C1327:D1327"/>
    <mergeCell ref="C1328:D1328"/>
    <mergeCell ref="C1329:D1329"/>
    <mergeCell ref="C1330:D1330"/>
    <mergeCell ref="C1331:D1331"/>
    <mergeCell ref="C1332:D1332"/>
    <mergeCell ref="C1333:D1333"/>
    <mergeCell ref="C1334:D1334"/>
    <mergeCell ref="C1335:D1335"/>
    <mergeCell ref="C1336:D1336"/>
    <mergeCell ref="C1337:D1337"/>
    <mergeCell ref="C1338:D1338"/>
    <mergeCell ref="C1339:D1339"/>
    <mergeCell ref="C1340:D1340"/>
    <mergeCell ref="C1341:D1341"/>
    <mergeCell ref="C1342:D1342"/>
    <mergeCell ref="C1343:D1343"/>
    <mergeCell ref="C1310:D1310"/>
    <mergeCell ref="C1311:D1311"/>
    <mergeCell ref="C1312:D1312"/>
    <mergeCell ref="C1313:D1313"/>
    <mergeCell ref="C1314:D1314"/>
    <mergeCell ref="C1315:D1315"/>
    <mergeCell ref="C1316:D1316"/>
    <mergeCell ref="C1317:D1317"/>
    <mergeCell ref="C1318:D1318"/>
    <mergeCell ref="C1319:D1319"/>
    <mergeCell ref="C1320:D1320"/>
    <mergeCell ref="C1321:D1321"/>
    <mergeCell ref="C1322:D1322"/>
    <mergeCell ref="C1323:D1323"/>
    <mergeCell ref="C1324:D1324"/>
    <mergeCell ref="C1325:D1325"/>
    <mergeCell ref="C1326:D1326"/>
    <mergeCell ref="C1293:D1293"/>
    <mergeCell ref="C1294:D1294"/>
    <mergeCell ref="C1295:D1295"/>
    <mergeCell ref="C1296:D1296"/>
    <mergeCell ref="C1297:D1297"/>
    <mergeCell ref="C1298:D1298"/>
    <mergeCell ref="C1299:D1299"/>
    <mergeCell ref="C1300:D1300"/>
    <mergeCell ref="C1301:D1301"/>
    <mergeCell ref="C1302:D1302"/>
    <mergeCell ref="C1303:D1303"/>
    <mergeCell ref="C1304:D1304"/>
    <mergeCell ref="C1305:D1305"/>
    <mergeCell ref="C1306:D1306"/>
    <mergeCell ref="C1307:D1307"/>
    <mergeCell ref="C1308:D1308"/>
    <mergeCell ref="C1309:D1309"/>
    <mergeCell ref="C1276:D1276"/>
    <mergeCell ref="C1277:D1277"/>
    <mergeCell ref="C1278:D1278"/>
    <mergeCell ref="C1279:D1279"/>
    <mergeCell ref="C1280:D1280"/>
    <mergeCell ref="C1281:D1281"/>
    <mergeCell ref="C1282:D1282"/>
    <mergeCell ref="C1283:D1283"/>
    <mergeCell ref="C1284:D1284"/>
    <mergeCell ref="C1285:D1285"/>
    <mergeCell ref="C1286:D1286"/>
    <mergeCell ref="C1287:D1287"/>
    <mergeCell ref="C1288:D1288"/>
    <mergeCell ref="C1289:D1289"/>
    <mergeCell ref="C1290:D1290"/>
    <mergeCell ref="C1291:D1291"/>
    <mergeCell ref="C1292:D1292"/>
    <mergeCell ref="C1259:D1259"/>
    <mergeCell ref="C1260:D1260"/>
    <mergeCell ref="C1261:D1261"/>
    <mergeCell ref="C1262:D1262"/>
    <mergeCell ref="C1263:D1263"/>
    <mergeCell ref="C1264:D1264"/>
    <mergeCell ref="C1265:D1265"/>
    <mergeCell ref="C1266:D1266"/>
    <mergeCell ref="C1267:D1267"/>
    <mergeCell ref="C1268:D1268"/>
    <mergeCell ref="C1269:D1269"/>
    <mergeCell ref="C1270:D1270"/>
    <mergeCell ref="C1271:D1271"/>
    <mergeCell ref="C1272:D1272"/>
    <mergeCell ref="C1273:D1273"/>
    <mergeCell ref="C1274:D1274"/>
    <mergeCell ref="C1275:D1275"/>
    <mergeCell ref="C1242:D1242"/>
    <mergeCell ref="C1243:D1243"/>
    <mergeCell ref="C1244:D1244"/>
    <mergeCell ref="C1245:D1245"/>
    <mergeCell ref="C1246:D1246"/>
    <mergeCell ref="C1247:D1247"/>
    <mergeCell ref="C1248:D1248"/>
    <mergeCell ref="C1249:D1249"/>
    <mergeCell ref="C1250:D1250"/>
    <mergeCell ref="C1251:D1251"/>
    <mergeCell ref="C1252:D1252"/>
    <mergeCell ref="C1253:D1253"/>
    <mergeCell ref="C1254:D1254"/>
    <mergeCell ref="C1255:D1255"/>
    <mergeCell ref="C1256:D1256"/>
    <mergeCell ref="C1257:D1257"/>
    <mergeCell ref="C1258:D1258"/>
    <mergeCell ref="C1225:D1225"/>
    <mergeCell ref="C1226:D1226"/>
    <mergeCell ref="C1227:D1227"/>
    <mergeCell ref="C1228:D1228"/>
    <mergeCell ref="C1229:D1229"/>
    <mergeCell ref="C1230:D1230"/>
    <mergeCell ref="C1231:D1231"/>
    <mergeCell ref="C1232:D1232"/>
    <mergeCell ref="C1233:D1233"/>
    <mergeCell ref="C1234:D1234"/>
    <mergeCell ref="C1235:D1235"/>
    <mergeCell ref="C1236:D1236"/>
    <mergeCell ref="C1237:D1237"/>
    <mergeCell ref="C1238:D1238"/>
    <mergeCell ref="C1239:D1239"/>
    <mergeCell ref="C1240:D1240"/>
    <mergeCell ref="C1241:D1241"/>
    <mergeCell ref="C1208:D1208"/>
    <mergeCell ref="C1209:D1209"/>
    <mergeCell ref="C1210:D1210"/>
    <mergeCell ref="C1211:D1211"/>
    <mergeCell ref="C1212:D1212"/>
    <mergeCell ref="C1213:D1213"/>
    <mergeCell ref="C1214:D1214"/>
    <mergeCell ref="C1215:D1215"/>
    <mergeCell ref="C1216:D1216"/>
    <mergeCell ref="C1217:D1217"/>
    <mergeCell ref="C1218:D1218"/>
    <mergeCell ref="C1219:D1219"/>
    <mergeCell ref="C1220:D1220"/>
    <mergeCell ref="C1221:D1221"/>
    <mergeCell ref="C1222:D1222"/>
    <mergeCell ref="C1223:D1223"/>
    <mergeCell ref="C1224:D1224"/>
    <mergeCell ref="C1191:D1191"/>
    <mergeCell ref="C1192:D1192"/>
    <mergeCell ref="C1193:D1193"/>
    <mergeCell ref="C1194:D1194"/>
    <mergeCell ref="C1195:D1195"/>
    <mergeCell ref="C1196:D1196"/>
    <mergeCell ref="C1197:D1197"/>
    <mergeCell ref="C1198:D1198"/>
    <mergeCell ref="C1199:D1199"/>
    <mergeCell ref="C1200:D1200"/>
    <mergeCell ref="C1201:D1201"/>
    <mergeCell ref="C1202:D1202"/>
    <mergeCell ref="C1203:D1203"/>
    <mergeCell ref="C1204:D1204"/>
    <mergeCell ref="C1205:D1205"/>
    <mergeCell ref="C1206:D1206"/>
    <mergeCell ref="C1207:D1207"/>
    <mergeCell ref="C1174:D1174"/>
    <mergeCell ref="C1175:D1175"/>
    <mergeCell ref="C1176:D1176"/>
    <mergeCell ref="C1177:D1177"/>
    <mergeCell ref="C1178:D1178"/>
    <mergeCell ref="C1179:D1179"/>
    <mergeCell ref="C1180:D1180"/>
    <mergeCell ref="C1181:D1181"/>
    <mergeCell ref="C1182:D1182"/>
    <mergeCell ref="C1183:D1183"/>
    <mergeCell ref="C1184:D1184"/>
    <mergeCell ref="C1185:D1185"/>
    <mergeCell ref="C1186:D1186"/>
    <mergeCell ref="C1187:D1187"/>
    <mergeCell ref="C1188:D1188"/>
    <mergeCell ref="C1189:D1189"/>
    <mergeCell ref="C1190:D1190"/>
    <mergeCell ref="C1157:D1157"/>
    <mergeCell ref="C1158:D1158"/>
    <mergeCell ref="C1159:D1159"/>
    <mergeCell ref="C1160:D1160"/>
    <mergeCell ref="C1161:D1161"/>
    <mergeCell ref="C1162:D1162"/>
    <mergeCell ref="C1163:D1163"/>
    <mergeCell ref="C1164:D1164"/>
    <mergeCell ref="C1165:D1165"/>
    <mergeCell ref="C1166:D1166"/>
    <mergeCell ref="C1167:D1167"/>
    <mergeCell ref="C1168:D1168"/>
    <mergeCell ref="C1169:D1169"/>
    <mergeCell ref="C1170:D1170"/>
    <mergeCell ref="C1171:D1171"/>
    <mergeCell ref="C1172:D1172"/>
    <mergeCell ref="C1173:D1173"/>
    <mergeCell ref="C1140:D1140"/>
    <mergeCell ref="C1141:D1141"/>
    <mergeCell ref="C1142:D1142"/>
    <mergeCell ref="C1143:D1143"/>
    <mergeCell ref="C1144:D1144"/>
    <mergeCell ref="C1145:D1145"/>
    <mergeCell ref="C1146:D1146"/>
    <mergeCell ref="C1147:D1147"/>
    <mergeCell ref="C1148:D1148"/>
    <mergeCell ref="C1149:D1149"/>
    <mergeCell ref="C1150:D1150"/>
    <mergeCell ref="C1151:D1151"/>
    <mergeCell ref="C1152:D1152"/>
    <mergeCell ref="C1153:D1153"/>
    <mergeCell ref="C1154:D1154"/>
    <mergeCell ref="C1155:D1155"/>
    <mergeCell ref="C1156:D1156"/>
    <mergeCell ref="C1123:D1123"/>
    <mergeCell ref="C1124:D1124"/>
    <mergeCell ref="C1125:D1125"/>
    <mergeCell ref="C1126:D1126"/>
    <mergeCell ref="C1127:D1127"/>
    <mergeCell ref="C1128:D1128"/>
    <mergeCell ref="C1129:D1129"/>
    <mergeCell ref="C1130:D1130"/>
    <mergeCell ref="C1131:D1131"/>
    <mergeCell ref="C1132:D1132"/>
    <mergeCell ref="C1133:D1133"/>
    <mergeCell ref="C1134:D1134"/>
    <mergeCell ref="C1135:D1135"/>
    <mergeCell ref="C1136:D1136"/>
    <mergeCell ref="C1137:D1137"/>
    <mergeCell ref="C1138:D1138"/>
    <mergeCell ref="C1139:D1139"/>
    <mergeCell ref="C1106:D1106"/>
    <mergeCell ref="C1107:D1107"/>
    <mergeCell ref="C1108:D1108"/>
    <mergeCell ref="C1109:D1109"/>
    <mergeCell ref="C1110:D1110"/>
    <mergeCell ref="C1111:D1111"/>
    <mergeCell ref="C1112:D1112"/>
    <mergeCell ref="C1113:D1113"/>
    <mergeCell ref="C1114:D1114"/>
    <mergeCell ref="C1115:D1115"/>
    <mergeCell ref="C1116:D1116"/>
    <mergeCell ref="C1117:D1117"/>
    <mergeCell ref="C1118:D1118"/>
    <mergeCell ref="C1119:D1119"/>
    <mergeCell ref="C1120:D1120"/>
    <mergeCell ref="C1121:D1121"/>
    <mergeCell ref="C1122:D1122"/>
    <mergeCell ref="C1089:D1089"/>
    <mergeCell ref="C1090:D1090"/>
    <mergeCell ref="C1091:D1091"/>
    <mergeCell ref="C1092:D1092"/>
    <mergeCell ref="C1093:D1093"/>
    <mergeCell ref="C1094:D1094"/>
    <mergeCell ref="C1095:D1095"/>
    <mergeCell ref="C1096:D1096"/>
    <mergeCell ref="C1097:D1097"/>
    <mergeCell ref="C1098:D1098"/>
    <mergeCell ref="C1099:D1099"/>
    <mergeCell ref="C1100:D1100"/>
    <mergeCell ref="C1101:D1101"/>
    <mergeCell ref="C1102:D1102"/>
    <mergeCell ref="C1103:D1103"/>
    <mergeCell ref="C1104:D1104"/>
    <mergeCell ref="C1105:D1105"/>
    <mergeCell ref="C1072:D1072"/>
    <mergeCell ref="C1073:D1073"/>
    <mergeCell ref="C1074:D1074"/>
    <mergeCell ref="C1075:D1075"/>
    <mergeCell ref="C1076:D1076"/>
    <mergeCell ref="C1077:D1077"/>
    <mergeCell ref="C1078:D1078"/>
    <mergeCell ref="C1079:D1079"/>
    <mergeCell ref="C1080:D1080"/>
    <mergeCell ref="C1081:D1081"/>
    <mergeCell ref="C1082:D1082"/>
    <mergeCell ref="C1083:D1083"/>
    <mergeCell ref="C1084:D1084"/>
    <mergeCell ref="C1085:D1085"/>
    <mergeCell ref="C1086:D1086"/>
    <mergeCell ref="C1087:D1087"/>
    <mergeCell ref="C1088:D1088"/>
    <mergeCell ref="C1055:D1055"/>
    <mergeCell ref="C1056:D1056"/>
    <mergeCell ref="C1057:D1057"/>
    <mergeCell ref="C1058:D1058"/>
    <mergeCell ref="C1059:D1059"/>
    <mergeCell ref="C1060:D1060"/>
    <mergeCell ref="C1061:D1061"/>
    <mergeCell ref="C1062:D1062"/>
    <mergeCell ref="C1063:D1063"/>
    <mergeCell ref="C1064:D1064"/>
    <mergeCell ref="C1065:D1065"/>
    <mergeCell ref="C1066:D1066"/>
    <mergeCell ref="C1067:D1067"/>
    <mergeCell ref="C1068:D1068"/>
    <mergeCell ref="C1069:D1069"/>
    <mergeCell ref="C1070:D1070"/>
    <mergeCell ref="C1071:D1071"/>
    <mergeCell ref="A1432:B1432"/>
    <mergeCell ref="A1433:B1433"/>
    <mergeCell ref="A1434:B1434"/>
    <mergeCell ref="C1025:D1025"/>
    <mergeCell ref="C1026:D1026"/>
    <mergeCell ref="C1028:D1028"/>
    <mergeCell ref="C1029:D1029"/>
    <mergeCell ref="C1030:D1030"/>
    <mergeCell ref="C1031:D1031"/>
    <mergeCell ref="C1032:D1032"/>
    <mergeCell ref="C1033:D1033"/>
    <mergeCell ref="C1034:D1034"/>
    <mergeCell ref="C1035:D1035"/>
    <mergeCell ref="C1036:D1036"/>
    <mergeCell ref="C1037:D1037"/>
    <mergeCell ref="C1038:D1038"/>
    <mergeCell ref="C1039:D1039"/>
    <mergeCell ref="C1040:D1040"/>
    <mergeCell ref="C1041:D1041"/>
    <mergeCell ref="C1042:D1042"/>
    <mergeCell ref="C1043:D1043"/>
    <mergeCell ref="C1044:D1044"/>
    <mergeCell ref="C1045:D1045"/>
    <mergeCell ref="C1046:D1046"/>
    <mergeCell ref="C1047:D1047"/>
    <mergeCell ref="C1048:D1048"/>
    <mergeCell ref="C1049:D1049"/>
    <mergeCell ref="C1050:D1050"/>
    <mergeCell ref="C1051:D1051"/>
    <mergeCell ref="C1052:D1052"/>
    <mergeCell ref="C1053:D1053"/>
    <mergeCell ref="C1054:D1054"/>
    <mergeCell ref="A1415:B1415"/>
    <mergeCell ref="A1416:B1416"/>
    <mergeCell ref="A1417:B1417"/>
    <mergeCell ref="A1418:B1418"/>
    <mergeCell ref="A1419:B1419"/>
    <mergeCell ref="A1420:B1420"/>
    <mergeCell ref="A1421:B1421"/>
    <mergeCell ref="A1422:B1422"/>
    <mergeCell ref="A1423:B1423"/>
    <mergeCell ref="A1424:B1424"/>
    <mergeCell ref="A1425:B1425"/>
    <mergeCell ref="A1426:B1426"/>
    <mergeCell ref="A1427:B1427"/>
    <mergeCell ref="A1428:B1428"/>
    <mergeCell ref="A1429:B1429"/>
    <mergeCell ref="A1430:B1430"/>
    <mergeCell ref="A1431:B1431"/>
    <mergeCell ref="A1398:B1398"/>
    <mergeCell ref="A1399:B1399"/>
    <mergeCell ref="A1400:B1400"/>
    <mergeCell ref="A1401:B1401"/>
    <mergeCell ref="A1402:B1402"/>
    <mergeCell ref="A1403:B1403"/>
    <mergeCell ref="A1404:B1404"/>
    <mergeCell ref="A1405:B1405"/>
    <mergeCell ref="A1406:B1406"/>
    <mergeCell ref="A1407:B1407"/>
    <mergeCell ref="A1408:B1408"/>
    <mergeCell ref="A1409:B1409"/>
    <mergeCell ref="A1410:B1410"/>
    <mergeCell ref="A1411:B1411"/>
    <mergeCell ref="A1412:B1412"/>
    <mergeCell ref="A1413:B1413"/>
    <mergeCell ref="A1414:B1414"/>
    <mergeCell ref="A1381:B1381"/>
    <mergeCell ref="A1382:B1382"/>
    <mergeCell ref="A1383:B1383"/>
    <mergeCell ref="A1384:B1384"/>
    <mergeCell ref="A1385:B1385"/>
    <mergeCell ref="A1386:B1386"/>
    <mergeCell ref="A1387:B1387"/>
    <mergeCell ref="A1388:B1388"/>
    <mergeCell ref="A1389:B1389"/>
    <mergeCell ref="A1390:B1390"/>
    <mergeCell ref="A1391:B1391"/>
    <mergeCell ref="A1392:B1392"/>
    <mergeCell ref="A1393:B1393"/>
    <mergeCell ref="A1394:B1394"/>
    <mergeCell ref="A1395:B1395"/>
    <mergeCell ref="A1396:B1396"/>
    <mergeCell ref="A1397:B1397"/>
    <mergeCell ref="A1364:B1364"/>
    <mergeCell ref="A1365:B1365"/>
    <mergeCell ref="A1366:B1366"/>
    <mergeCell ref="A1367:B1367"/>
    <mergeCell ref="A1368:B1368"/>
    <mergeCell ref="A1369:B1369"/>
    <mergeCell ref="A1370:B1370"/>
    <mergeCell ref="A1371:B1371"/>
    <mergeCell ref="A1372:B1372"/>
    <mergeCell ref="A1373:B1373"/>
    <mergeCell ref="A1374:B1374"/>
    <mergeCell ref="A1375:B1375"/>
    <mergeCell ref="A1376:B1376"/>
    <mergeCell ref="A1377:B1377"/>
    <mergeCell ref="A1378:B1378"/>
    <mergeCell ref="A1379:B1379"/>
    <mergeCell ref="A1380:B1380"/>
    <mergeCell ref="A1347:B1347"/>
    <mergeCell ref="A1348:B1348"/>
    <mergeCell ref="A1349:B1349"/>
    <mergeCell ref="A1350:B1350"/>
    <mergeCell ref="A1351:B1351"/>
    <mergeCell ref="A1352:B1352"/>
    <mergeCell ref="A1353:B1353"/>
    <mergeCell ref="A1354:B1354"/>
    <mergeCell ref="A1355:B1355"/>
    <mergeCell ref="A1356:B1356"/>
    <mergeCell ref="A1357:B1357"/>
    <mergeCell ref="A1358:B1358"/>
    <mergeCell ref="A1359:B1359"/>
    <mergeCell ref="A1360:B1360"/>
    <mergeCell ref="A1361:B1361"/>
    <mergeCell ref="A1362:B1362"/>
    <mergeCell ref="A1363:B1363"/>
    <mergeCell ref="A1330:B1330"/>
    <mergeCell ref="A1331:B1331"/>
    <mergeCell ref="A1332:B1332"/>
    <mergeCell ref="A1333:B1333"/>
    <mergeCell ref="A1334:B1334"/>
    <mergeCell ref="A1335:B1335"/>
    <mergeCell ref="A1336:B1336"/>
    <mergeCell ref="A1337:B1337"/>
    <mergeCell ref="A1338:B1338"/>
    <mergeCell ref="A1339:B1339"/>
    <mergeCell ref="A1340:B1340"/>
    <mergeCell ref="A1341:B1341"/>
    <mergeCell ref="A1342:B1342"/>
    <mergeCell ref="A1343:B1343"/>
    <mergeCell ref="A1344:B1344"/>
    <mergeCell ref="A1345:B1345"/>
    <mergeCell ref="A1346:B1346"/>
    <mergeCell ref="A1313:B1313"/>
    <mergeCell ref="A1314:B1314"/>
    <mergeCell ref="A1315:B1315"/>
    <mergeCell ref="A1316:B1316"/>
    <mergeCell ref="A1317:B1317"/>
    <mergeCell ref="A1318:B1318"/>
    <mergeCell ref="A1319:B1319"/>
    <mergeCell ref="A1320:B1320"/>
    <mergeCell ref="A1321:B1321"/>
    <mergeCell ref="A1322:B1322"/>
    <mergeCell ref="A1323:B1323"/>
    <mergeCell ref="A1324:B1324"/>
    <mergeCell ref="A1325:B1325"/>
    <mergeCell ref="A1326:B1326"/>
    <mergeCell ref="A1327:B1327"/>
    <mergeCell ref="A1328:B1328"/>
    <mergeCell ref="A1329:B1329"/>
    <mergeCell ref="A1296:B1296"/>
    <mergeCell ref="A1297:B1297"/>
    <mergeCell ref="A1298:B1298"/>
    <mergeCell ref="A1299:B1299"/>
    <mergeCell ref="A1300:B1300"/>
    <mergeCell ref="A1301:B1301"/>
    <mergeCell ref="A1302:B1302"/>
    <mergeCell ref="A1303:B1303"/>
    <mergeCell ref="A1304:B1304"/>
    <mergeCell ref="A1305:B1305"/>
    <mergeCell ref="A1306:B1306"/>
    <mergeCell ref="A1307:B1307"/>
    <mergeCell ref="A1308:B1308"/>
    <mergeCell ref="A1309:B1309"/>
    <mergeCell ref="A1310:B1310"/>
    <mergeCell ref="A1311:B1311"/>
    <mergeCell ref="A1312:B1312"/>
    <mergeCell ref="A1279:B1279"/>
    <mergeCell ref="A1280:B1280"/>
    <mergeCell ref="A1281:B1281"/>
    <mergeCell ref="A1282:B1282"/>
    <mergeCell ref="A1283:B1283"/>
    <mergeCell ref="A1284:B1284"/>
    <mergeCell ref="A1285:B1285"/>
    <mergeCell ref="A1286:B1286"/>
    <mergeCell ref="A1287:B1287"/>
    <mergeCell ref="A1288:B1288"/>
    <mergeCell ref="A1289:B1289"/>
    <mergeCell ref="A1290:B1290"/>
    <mergeCell ref="A1291:B1291"/>
    <mergeCell ref="A1292:B1292"/>
    <mergeCell ref="A1293:B1293"/>
    <mergeCell ref="A1294:B1294"/>
    <mergeCell ref="A1295:B1295"/>
    <mergeCell ref="A1262:B1262"/>
    <mergeCell ref="A1263:B1263"/>
    <mergeCell ref="A1264:B1264"/>
    <mergeCell ref="A1265:B1265"/>
    <mergeCell ref="A1266:B1266"/>
    <mergeCell ref="A1267:B1267"/>
    <mergeCell ref="A1268:B1268"/>
    <mergeCell ref="A1269:B1269"/>
    <mergeCell ref="A1270:B1270"/>
    <mergeCell ref="A1271:B1271"/>
    <mergeCell ref="A1272:B1272"/>
    <mergeCell ref="A1273:B1273"/>
    <mergeCell ref="A1274:B1274"/>
    <mergeCell ref="A1275:B1275"/>
    <mergeCell ref="A1276:B1276"/>
    <mergeCell ref="A1277:B1277"/>
    <mergeCell ref="A1278:B1278"/>
    <mergeCell ref="A1245:B1245"/>
    <mergeCell ref="A1246:B1246"/>
    <mergeCell ref="A1247:B1247"/>
    <mergeCell ref="A1248:B1248"/>
    <mergeCell ref="A1249:B1249"/>
    <mergeCell ref="A1250:B1250"/>
    <mergeCell ref="A1251:B1251"/>
    <mergeCell ref="A1252:B1252"/>
    <mergeCell ref="A1253:B1253"/>
    <mergeCell ref="A1254:B1254"/>
    <mergeCell ref="A1255:B1255"/>
    <mergeCell ref="A1256:B1256"/>
    <mergeCell ref="A1257:B1257"/>
    <mergeCell ref="A1258:B1258"/>
    <mergeCell ref="A1259:B1259"/>
    <mergeCell ref="A1260:B1260"/>
    <mergeCell ref="A1261:B1261"/>
    <mergeCell ref="A1228:B1228"/>
    <mergeCell ref="A1229:B1229"/>
    <mergeCell ref="A1230:B1230"/>
    <mergeCell ref="A1231:B1231"/>
    <mergeCell ref="A1232:B1232"/>
    <mergeCell ref="A1233:B1233"/>
    <mergeCell ref="A1234:B1234"/>
    <mergeCell ref="A1235:B1235"/>
    <mergeCell ref="A1236:B1236"/>
    <mergeCell ref="A1237:B1237"/>
    <mergeCell ref="A1238:B1238"/>
    <mergeCell ref="A1239:B1239"/>
    <mergeCell ref="A1240:B1240"/>
    <mergeCell ref="A1241:B1241"/>
    <mergeCell ref="A1242:B1242"/>
    <mergeCell ref="A1243:B1243"/>
    <mergeCell ref="A1244:B1244"/>
    <mergeCell ref="A1211:B1211"/>
    <mergeCell ref="A1212:B1212"/>
    <mergeCell ref="A1213:B1213"/>
    <mergeCell ref="A1214:B1214"/>
    <mergeCell ref="A1215:B1215"/>
    <mergeCell ref="A1216:B1216"/>
    <mergeCell ref="A1217:B1217"/>
    <mergeCell ref="A1218:B1218"/>
    <mergeCell ref="A1219:B1219"/>
    <mergeCell ref="A1220:B1220"/>
    <mergeCell ref="A1221:B1221"/>
    <mergeCell ref="A1222:B1222"/>
    <mergeCell ref="A1223:B1223"/>
    <mergeCell ref="A1224:B1224"/>
    <mergeCell ref="A1225:B1225"/>
    <mergeCell ref="A1226:B1226"/>
    <mergeCell ref="A1227:B1227"/>
    <mergeCell ref="A1194:B1194"/>
    <mergeCell ref="A1195:B1195"/>
    <mergeCell ref="A1196:B1196"/>
    <mergeCell ref="A1197:B1197"/>
    <mergeCell ref="A1198:B1198"/>
    <mergeCell ref="A1199:B1199"/>
    <mergeCell ref="A1200:B1200"/>
    <mergeCell ref="A1201:B1201"/>
    <mergeCell ref="A1202:B1202"/>
    <mergeCell ref="A1203:B1203"/>
    <mergeCell ref="A1204:B1204"/>
    <mergeCell ref="A1205:B1205"/>
    <mergeCell ref="A1206:B1206"/>
    <mergeCell ref="A1207:B1207"/>
    <mergeCell ref="A1208:B1208"/>
    <mergeCell ref="A1209:B1209"/>
    <mergeCell ref="A1210:B1210"/>
    <mergeCell ref="A1177:B1177"/>
    <mergeCell ref="A1178:B1178"/>
    <mergeCell ref="A1179:B1179"/>
    <mergeCell ref="A1180:B1180"/>
    <mergeCell ref="A1181:B1181"/>
    <mergeCell ref="A1182:B1182"/>
    <mergeCell ref="A1183:B1183"/>
    <mergeCell ref="A1184:B1184"/>
    <mergeCell ref="A1185:B1185"/>
    <mergeCell ref="A1186:B1186"/>
    <mergeCell ref="A1187:B1187"/>
    <mergeCell ref="A1188:B1188"/>
    <mergeCell ref="A1189:B1189"/>
    <mergeCell ref="A1190:B1190"/>
    <mergeCell ref="A1191:B1191"/>
    <mergeCell ref="A1192:B1192"/>
    <mergeCell ref="A1193:B1193"/>
    <mergeCell ref="A1160:B1160"/>
    <mergeCell ref="A1161:B1161"/>
    <mergeCell ref="A1162:B1162"/>
    <mergeCell ref="A1163:B1163"/>
    <mergeCell ref="A1164:B1164"/>
    <mergeCell ref="A1165:B1165"/>
    <mergeCell ref="A1166:B1166"/>
    <mergeCell ref="A1167:B1167"/>
    <mergeCell ref="A1168:B1168"/>
    <mergeCell ref="A1169:B1169"/>
    <mergeCell ref="A1170:B1170"/>
    <mergeCell ref="A1171:B1171"/>
    <mergeCell ref="A1172:B1172"/>
    <mergeCell ref="A1173:B1173"/>
    <mergeCell ref="A1174:B1174"/>
    <mergeCell ref="A1175:B1175"/>
    <mergeCell ref="A1176:B1176"/>
    <mergeCell ref="A1143:B1143"/>
    <mergeCell ref="A1144:B1144"/>
    <mergeCell ref="A1145:B1145"/>
    <mergeCell ref="A1146:B1146"/>
    <mergeCell ref="A1147:B1147"/>
    <mergeCell ref="A1148:B1148"/>
    <mergeCell ref="A1149:B1149"/>
    <mergeCell ref="A1150:B1150"/>
    <mergeCell ref="A1151:B1151"/>
    <mergeCell ref="A1152:B1152"/>
    <mergeCell ref="A1153:B1153"/>
    <mergeCell ref="A1154:B1154"/>
    <mergeCell ref="A1155:B1155"/>
    <mergeCell ref="A1156:B1156"/>
    <mergeCell ref="A1157:B1157"/>
    <mergeCell ref="A1158:B1158"/>
    <mergeCell ref="A1159:B1159"/>
    <mergeCell ref="A1126:B1126"/>
    <mergeCell ref="A1127:B1127"/>
    <mergeCell ref="A1128:B1128"/>
    <mergeCell ref="A1129:B1129"/>
    <mergeCell ref="A1130:B1130"/>
    <mergeCell ref="A1131:B1131"/>
    <mergeCell ref="A1132:B1132"/>
    <mergeCell ref="A1133:B1133"/>
    <mergeCell ref="A1134:B1134"/>
    <mergeCell ref="A1135:B1135"/>
    <mergeCell ref="A1136:B1136"/>
    <mergeCell ref="A1137:B1137"/>
    <mergeCell ref="A1138:B1138"/>
    <mergeCell ref="A1139:B1139"/>
    <mergeCell ref="A1140:B1140"/>
    <mergeCell ref="A1141:B1141"/>
    <mergeCell ref="A1142:B1142"/>
    <mergeCell ref="A1109:B1109"/>
    <mergeCell ref="A1110:B1110"/>
    <mergeCell ref="A1111:B1111"/>
    <mergeCell ref="A1112:B1112"/>
    <mergeCell ref="A1113:B1113"/>
    <mergeCell ref="A1114:B1114"/>
    <mergeCell ref="A1115:B1115"/>
    <mergeCell ref="A1116:B1116"/>
    <mergeCell ref="A1117:B1117"/>
    <mergeCell ref="A1118:B1118"/>
    <mergeCell ref="A1119:B1119"/>
    <mergeCell ref="A1120:B1120"/>
    <mergeCell ref="A1121:B1121"/>
    <mergeCell ref="A1122:B1122"/>
    <mergeCell ref="A1123:B1123"/>
    <mergeCell ref="A1124:B1124"/>
    <mergeCell ref="A1125:B1125"/>
    <mergeCell ref="A1092:B1092"/>
    <mergeCell ref="A1093:B1093"/>
    <mergeCell ref="A1094:B1094"/>
    <mergeCell ref="A1095:B1095"/>
    <mergeCell ref="A1096:B1096"/>
    <mergeCell ref="A1097:B1097"/>
    <mergeCell ref="A1098:B1098"/>
    <mergeCell ref="A1099:B1099"/>
    <mergeCell ref="A1100:B1100"/>
    <mergeCell ref="A1101:B1101"/>
    <mergeCell ref="A1102:B1102"/>
    <mergeCell ref="A1103:B1103"/>
    <mergeCell ref="A1104:B1104"/>
    <mergeCell ref="A1105:B1105"/>
    <mergeCell ref="A1106:B1106"/>
    <mergeCell ref="A1107:B1107"/>
    <mergeCell ref="A1108:B1108"/>
    <mergeCell ref="A1075:B1075"/>
    <mergeCell ref="A1076:B1076"/>
    <mergeCell ref="A1077:B1077"/>
    <mergeCell ref="A1078:B1078"/>
    <mergeCell ref="A1079:B1079"/>
    <mergeCell ref="A1080:B1080"/>
    <mergeCell ref="A1081:B1081"/>
    <mergeCell ref="A1082:B1082"/>
    <mergeCell ref="A1083:B1083"/>
    <mergeCell ref="A1084:B1084"/>
    <mergeCell ref="A1085:B1085"/>
    <mergeCell ref="A1086:B1086"/>
    <mergeCell ref="A1087:B1087"/>
    <mergeCell ref="A1088:B1088"/>
    <mergeCell ref="A1089:B1089"/>
    <mergeCell ref="A1090:B1090"/>
    <mergeCell ref="A1091:B1091"/>
    <mergeCell ref="A1058:B1058"/>
    <mergeCell ref="A1059:B1059"/>
    <mergeCell ref="A1060:B1060"/>
    <mergeCell ref="A1061:B1061"/>
    <mergeCell ref="A1062:B1062"/>
    <mergeCell ref="A1063:B1063"/>
    <mergeCell ref="A1064:B1064"/>
    <mergeCell ref="A1065:B1065"/>
    <mergeCell ref="A1066:B1066"/>
    <mergeCell ref="A1067:B1067"/>
    <mergeCell ref="A1068:B1068"/>
    <mergeCell ref="A1069:B1069"/>
    <mergeCell ref="A1070:B1070"/>
    <mergeCell ref="A1071:B1071"/>
    <mergeCell ref="A1072:B1072"/>
    <mergeCell ref="A1073:B1073"/>
    <mergeCell ref="A1074:B1074"/>
    <mergeCell ref="A1041:B1041"/>
    <mergeCell ref="A1042:B1042"/>
    <mergeCell ref="A1043:B1043"/>
    <mergeCell ref="A1044:B1044"/>
    <mergeCell ref="A1045:B1045"/>
    <mergeCell ref="A1046:B1046"/>
    <mergeCell ref="A1047:B1047"/>
    <mergeCell ref="A1048:B1048"/>
    <mergeCell ref="A1049:B1049"/>
    <mergeCell ref="A1050:B1050"/>
    <mergeCell ref="A1051:B1051"/>
    <mergeCell ref="A1052:B1052"/>
    <mergeCell ref="A1053:B1053"/>
    <mergeCell ref="A1054:B1054"/>
    <mergeCell ref="A1055:B1055"/>
    <mergeCell ref="A1056:B1056"/>
    <mergeCell ref="A1057:B1057"/>
    <mergeCell ref="A1027:B1027"/>
    <mergeCell ref="C1027:D1027"/>
    <mergeCell ref="A1028:B1028"/>
    <mergeCell ref="A1029:B1029"/>
    <mergeCell ref="A1030:B1030"/>
    <mergeCell ref="A1031:B1031"/>
    <mergeCell ref="A1032:B1032"/>
    <mergeCell ref="A1033:B1033"/>
    <mergeCell ref="A1034:B1034"/>
    <mergeCell ref="A1035:B1035"/>
    <mergeCell ref="A1036:B1036"/>
    <mergeCell ref="A1025:B1025"/>
    <mergeCell ref="A1026:B1026"/>
    <mergeCell ref="A1037:B1037"/>
    <mergeCell ref="A1038:B1038"/>
    <mergeCell ref="A1039:B1039"/>
    <mergeCell ref="A1040:B1040"/>
    <mergeCell ref="C1016:D1016"/>
    <mergeCell ref="A1017:B1017"/>
    <mergeCell ref="C1017:D1017"/>
    <mergeCell ref="A1018:B1018"/>
    <mergeCell ref="C1018:D1018"/>
    <mergeCell ref="A1019:B1019"/>
    <mergeCell ref="C1019:D1019"/>
    <mergeCell ref="A1020:B1020"/>
    <mergeCell ref="C1020:D1020"/>
    <mergeCell ref="A1021:B1021"/>
    <mergeCell ref="C1021:D1021"/>
    <mergeCell ref="A1022:B1022"/>
    <mergeCell ref="C1022:D1022"/>
    <mergeCell ref="A1023:B1023"/>
    <mergeCell ref="C1023:D1023"/>
    <mergeCell ref="A1024:B1024"/>
    <mergeCell ref="C1024:D1024"/>
    <mergeCell ref="O990:R990"/>
    <mergeCell ref="O991:R991"/>
    <mergeCell ref="O993:R993"/>
    <mergeCell ref="L993:M993"/>
    <mergeCell ref="A993:B993"/>
    <mergeCell ref="C993:D993"/>
    <mergeCell ref="A995:B995"/>
    <mergeCell ref="C995:D995"/>
    <mergeCell ref="A996:B996"/>
    <mergeCell ref="C996:D996"/>
    <mergeCell ref="A997:B997"/>
    <mergeCell ref="C997:D997"/>
    <mergeCell ref="A998:B998"/>
    <mergeCell ref="C998:D998"/>
    <mergeCell ref="C1007:D1007"/>
    <mergeCell ref="A1008:B1008"/>
    <mergeCell ref="C1008:D1008"/>
    <mergeCell ref="E1414:H1414"/>
    <mergeCell ref="E1415:H1415"/>
    <mergeCell ref="E1416:H1416"/>
    <mergeCell ref="E1417:H1417"/>
    <mergeCell ref="E1410:H1410"/>
    <mergeCell ref="E1411:H1411"/>
    <mergeCell ref="E1412:H1412"/>
    <mergeCell ref="E1413:H1413"/>
    <mergeCell ref="E1406:H1406"/>
    <mergeCell ref="E1407:H1407"/>
    <mergeCell ref="E1408:H1408"/>
    <mergeCell ref="E1409:H1409"/>
    <mergeCell ref="E1402:H1402"/>
    <mergeCell ref="A990:B990"/>
    <mergeCell ref="A991:B991"/>
    <mergeCell ref="C990:D990"/>
    <mergeCell ref="C991:D991"/>
    <mergeCell ref="A1009:B1009"/>
    <mergeCell ref="C1009:D1009"/>
    <mergeCell ref="A1010:B1010"/>
    <mergeCell ref="C1010:D1010"/>
    <mergeCell ref="A1011:B1011"/>
    <mergeCell ref="C1011:D1011"/>
    <mergeCell ref="A1012:B1012"/>
    <mergeCell ref="C1012:D1012"/>
    <mergeCell ref="A1013:B1013"/>
    <mergeCell ref="C1013:D1013"/>
    <mergeCell ref="A1014:B1014"/>
    <mergeCell ref="C1014:D1014"/>
    <mergeCell ref="A1015:B1015"/>
    <mergeCell ref="C1015:D1015"/>
    <mergeCell ref="A1016:B1016"/>
    <mergeCell ref="E1434:H1434"/>
    <mergeCell ref="E1430:H1430"/>
    <mergeCell ref="E1431:H1431"/>
    <mergeCell ref="E1432:H1432"/>
    <mergeCell ref="E1433:H1433"/>
    <mergeCell ref="E1426:H1426"/>
    <mergeCell ref="E1427:H1427"/>
    <mergeCell ref="E1428:H1428"/>
    <mergeCell ref="E1429:H1429"/>
    <mergeCell ref="E1422:H1422"/>
    <mergeCell ref="E1423:H1423"/>
    <mergeCell ref="E1424:H1424"/>
    <mergeCell ref="E1425:H1425"/>
    <mergeCell ref="E1418:H1418"/>
    <mergeCell ref="E1419:H1419"/>
    <mergeCell ref="E1420:H1420"/>
    <mergeCell ref="E1421:H1421"/>
    <mergeCell ref="E1403:H1403"/>
    <mergeCell ref="E1404:H1404"/>
    <mergeCell ref="E1405:H1405"/>
    <mergeCell ref="E1398:H1398"/>
    <mergeCell ref="E1399:H1399"/>
    <mergeCell ref="E1400:H1400"/>
    <mergeCell ref="E1401:H1401"/>
    <mergeCell ref="E1394:H1394"/>
    <mergeCell ref="E1395:H1395"/>
    <mergeCell ref="E1396:H1396"/>
    <mergeCell ref="E1397:H1397"/>
    <mergeCell ref="E1390:H1390"/>
    <mergeCell ref="E1391:H1391"/>
    <mergeCell ref="E1392:H1392"/>
    <mergeCell ref="E1393:H1393"/>
    <mergeCell ref="E1386:H1386"/>
    <mergeCell ref="E1387:H1387"/>
    <mergeCell ref="E1388:H1388"/>
    <mergeCell ref="E1389:H1389"/>
    <mergeCell ref="E1382:H1382"/>
    <mergeCell ref="E1383:H1383"/>
    <mergeCell ref="E1384:H1384"/>
    <mergeCell ref="E1385:H1385"/>
    <mergeCell ref="E1378:H1378"/>
    <mergeCell ref="E1379:H1379"/>
    <mergeCell ref="E1380:H1380"/>
    <mergeCell ref="E1381:H1381"/>
    <mergeCell ref="E1374:H1374"/>
    <mergeCell ref="E1375:H1375"/>
    <mergeCell ref="E1376:H1376"/>
    <mergeCell ref="E1377:H1377"/>
    <mergeCell ref="E1370:H1370"/>
    <mergeCell ref="E1371:H1371"/>
    <mergeCell ref="E1372:H1372"/>
    <mergeCell ref="E1373:H1373"/>
    <mergeCell ref="E1366:H1366"/>
    <mergeCell ref="E1367:H1367"/>
    <mergeCell ref="E1368:H1368"/>
    <mergeCell ref="E1369:H1369"/>
    <mergeCell ref="E1362:H1362"/>
    <mergeCell ref="E1363:H1363"/>
    <mergeCell ref="E1364:H1364"/>
    <mergeCell ref="E1365:H1365"/>
    <mergeCell ref="E1358:H1358"/>
    <mergeCell ref="E1359:H1359"/>
    <mergeCell ref="E1360:H1360"/>
    <mergeCell ref="E1361:H1361"/>
    <mergeCell ref="E1354:H1354"/>
    <mergeCell ref="E1355:H1355"/>
    <mergeCell ref="E1356:H1356"/>
    <mergeCell ref="E1357:H1357"/>
    <mergeCell ref="E1350:H1350"/>
    <mergeCell ref="E1351:H1351"/>
    <mergeCell ref="E1352:H1352"/>
    <mergeCell ref="E1353:H1353"/>
    <mergeCell ref="E1346:H1346"/>
    <mergeCell ref="E1347:H1347"/>
    <mergeCell ref="E1348:H1348"/>
    <mergeCell ref="E1349:H1349"/>
    <mergeCell ref="E1342:H1342"/>
    <mergeCell ref="E1343:H1343"/>
    <mergeCell ref="E1344:H1344"/>
    <mergeCell ref="E1345:H1345"/>
    <mergeCell ref="E1338:H1338"/>
    <mergeCell ref="E1339:H1339"/>
    <mergeCell ref="E1340:H1340"/>
    <mergeCell ref="E1341:H1341"/>
    <mergeCell ref="E1334:H1334"/>
    <mergeCell ref="E1335:H1335"/>
    <mergeCell ref="E1336:H1336"/>
    <mergeCell ref="E1337:H1337"/>
    <mergeCell ref="E1331:H1331"/>
    <mergeCell ref="E1332:H1332"/>
    <mergeCell ref="E1333:H1333"/>
    <mergeCell ref="E1328:H1328"/>
    <mergeCell ref="E1329:H1329"/>
    <mergeCell ref="E1330:H1330"/>
    <mergeCell ref="E1325:H1325"/>
    <mergeCell ref="E1326:H1326"/>
    <mergeCell ref="E1327:H1327"/>
    <mergeCell ref="E1322:H1322"/>
    <mergeCell ref="E1323:H1323"/>
    <mergeCell ref="E1324:H1324"/>
    <mergeCell ref="E1319:H1319"/>
    <mergeCell ref="E1320:H1320"/>
    <mergeCell ref="E1321:H1321"/>
    <mergeCell ref="E1316:H1316"/>
    <mergeCell ref="E1317:H1317"/>
    <mergeCell ref="E1318:H1318"/>
    <mergeCell ref="E1313:H1313"/>
    <mergeCell ref="E1314:H1314"/>
    <mergeCell ref="E1315:H1315"/>
    <mergeCell ref="E1310:H1310"/>
    <mergeCell ref="E1311:H1311"/>
    <mergeCell ref="E1312:H1312"/>
    <mergeCell ref="E1307:H1307"/>
    <mergeCell ref="E1308:H1308"/>
    <mergeCell ref="E1309:H1309"/>
    <mergeCell ref="E1304:H1304"/>
    <mergeCell ref="E1305:H1305"/>
    <mergeCell ref="E1306:H1306"/>
    <mergeCell ref="E1301:H1301"/>
    <mergeCell ref="E1302:H1302"/>
    <mergeCell ref="E1303:H1303"/>
    <mergeCell ref="E1298:H1298"/>
    <mergeCell ref="E1299:H1299"/>
    <mergeCell ref="E1300:H1300"/>
    <mergeCell ref="E1295:H1295"/>
    <mergeCell ref="E1296:H1296"/>
    <mergeCell ref="E1297:H1297"/>
    <mergeCell ref="E1292:H1292"/>
    <mergeCell ref="E1293:H1293"/>
    <mergeCell ref="E1294:H1294"/>
    <mergeCell ref="E1289:H1289"/>
    <mergeCell ref="E1290:H1290"/>
    <mergeCell ref="E1291:H1291"/>
    <mergeCell ref="E1286:H1286"/>
    <mergeCell ref="E1287:H1287"/>
    <mergeCell ref="E1288:H1288"/>
    <mergeCell ref="E1283:H1283"/>
    <mergeCell ref="E1284:H1284"/>
    <mergeCell ref="E1285:H1285"/>
    <mergeCell ref="E1280:H1280"/>
    <mergeCell ref="E1281:H1281"/>
    <mergeCell ref="E1282:H1282"/>
    <mergeCell ref="E1277:H1277"/>
    <mergeCell ref="E1278:H1278"/>
    <mergeCell ref="E1279:H1279"/>
    <mergeCell ref="E1274:H1274"/>
    <mergeCell ref="E1275:H1275"/>
    <mergeCell ref="E1276:H1276"/>
    <mergeCell ref="E1271:H1271"/>
    <mergeCell ref="E1272:H1272"/>
    <mergeCell ref="E1273:H1273"/>
    <mergeCell ref="E1268:H1268"/>
    <mergeCell ref="E1269:H1269"/>
    <mergeCell ref="E1270:H1270"/>
    <mergeCell ref="E1265:H1265"/>
    <mergeCell ref="E1266:H1266"/>
    <mergeCell ref="E1267:H1267"/>
    <mergeCell ref="E1262:H1262"/>
    <mergeCell ref="E1263:H1263"/>
    <mergeCell ref="E1264:H1264"/>
    <mergeCell ref="E1259:H1259"/>
    <mergeCell ref="E1260:H1260"/>
    <mergeCell ref="E1261:H1261"/>
    <mergeCell ref="E1256:H1256"/>
    <mergeCell ref="E1257:H1257"/>
    <mergeCell ref="E1258:H1258"/>
    <mergeCell ref="E1253:H1253"/>
    <mergeCell ref="E1254:H1254"/>
    <mergeCell ref="E1255:H1255"/>
    <mergeCell ref="E1250:H1250"/>
    <mergeCell ref="E1251:H1251"/>
    <mergeCell ref="E1252:H1252"/>
    <mergeCell ref="E1247:H1247"/>
    <mergeCell ref="E1248:H1248"/>
    <mergeCell ref="E1249:H1249"/>
    <mergeCell ref="E1244:H1244"/>
    <mergeCell ref="E1245:H1245"/>
    <mergeCell ref="E1246:H1246"/>
    <mergeCell ref="E1241:H1241"/>
    <mergeCell ref="E1242:H1242"/>
    <mergeCell ref="E1243:H1243"/>
    <mergeCell ref="E1238:H1238"/>
    <mergeCell ref="E1239:H1239"/>
    <mergeCell ref="E1240:H1240"/>
    <mergeCell ref="E1235:H1235"/>
    <mergeCell ref="E1236:H1236"/>
    <mergeCell ref="E1237:H1237"/>
    <mergeCell ref="E1232:H1232"/>
    <mergeCell ref="E1233:H1233"/>
    <mergeCell ref="E1234:H1234"/>
    <mergeCell ref="E1229:H1229"/>
    <mergeCell ref="E1230:H1230"/>
    <mergeCell ref="E1231:H1231"/>
    <mergeCell ref="E1226:H1226"/>
    <mergeCell ref="E1227:H1227"/>
    <mergeCell ref="E1228:H1228"/>
    <mergeCell ref="E1223:H1223"/>
    <mergeCell ref="E1224:H1224"/>
    <mergeCell ref="E1225:H1225"/>
    <mergeCell ref="E1220:H1220"/>
    <mergeCell ref="E1221:H1221"/>
    <mergeCell ref="E1222:H1222"/>
    <mergeCell ref="E1217:H1217"/>
    <mergeCell ref="E1218:H1218"/>
    <mergeCell ref="E1219:H1219"/>
    <mergeCell ref="E1214:H1214"/>
    <mergeCell ref="E1215:H1215"/>
    <mergeCell ref="E1216:H1216"/>
    <mergeCell ref="E1211:H1211"/>
    <mergeCell ref="E1212:H1212"/>
    <mergeCell ref="E1213:H1213"/>
    <mergeCell ref="E1208:H1208"/>
    <mergeCell ref="E1209:H1209"/>
    <mergeCell ref="E1210:H1210"/>
    <mergeCell ref="E1205:H1205"/>
    <mergeCell ref="E1206:H1206"/>
    <mergeCell ref="E1207:H1207"/>
    <mergeCell ref="E1202:H1202"/>
    <mergeCell ref="E1203:H1203"/>
    <mergeCell ref="E1204:H1204"/>
    <mergeCell ref="E1199:H1199"/>
    <mergeCell ref="E1200:H1200"/>
    <mergeCell ref="E1201:H1201"/>
    <mergeCell ref="E1196:H1196"/>
    <mergeCell ref="E1197:H1197"/>
    <mergeCell ref="E1198:H1198"/>
    <mergeCell ref="E1193:H1193"/>
    <mergeCell ref="E1194:H1194"/>
    <mergeCell ref="E1195:H1195"/>
    <mergeCell ref="E1190:H1190"/>
    <mergeCell ref="E1191:H1191"/>
    <mergeCell ref="E1192:H1192"/>
    <mergeCell ref="E1187:H1187"/>
    <mergeCell ref="E1188:H1188"/>
    <mergeCell ref="E1189:H1189"/>
    <mergeCell ref="E1184:H1184"/>
    <mergeCell ref="E1185:H1185"/>
    <mergeCell ref="E1186:H1186"/>
    <mergeCell ref="E1181:H1181"/>
    <mergeCell ref="E1182:H1182"/>
    <mergeCell ref="E1183:H1183"/>
    <mergeCell ref="E1178:H1178"/>
    <mergeCell ref="E1179:H1179"/>
    <mergeCell ref="E1180:H1180"/>
    <mergeCell ref="E1175:H1175"/>
    <mergeCell ref="E1176:H1176"/>
    <mergeCell ref="E1177:H1177"/>
    <mergeCell ref="E1172:H1172"/>
    <mergeCell ref="E1173:H1173"/>
    <mergeCell ref="E1174:H1174"/>
    <mergeCell ref="E1169:H1169"/>
    <mergeCell ref="E1170:H1170"/>
    <mergeCell ref="E1171:H1171"/>
    <mergeCell ref="E1166:H1166"/>
    <mergeCell ref="E1167:H1167"/>
    <mergeCell ref="E1168:H1168"/>
    <mergeCell ref="E1163:H1163"/>
    <mergeCell ref="E1164:H1164"/>
    <mergeCell ref="E1165:H1165"/>
    <mergeCell ref="E1160:H1160"/>
    <mergeCell ref="E1161:H1161"/>
    <mergeCell ref="E1162:H1162"/>
    <mergeCell ref="E1157:H1157"/>
    <mergeCell ref="E1158:H1158"/>
    <mergeCell ref="E1159:H1159"/>
    <mergeCell ref="E1153:H1153"/>
    <mergeCell ref="E1154:H1154"/>
    <mergeCell ref="E1155:H1155"/>
    <mergeCell ref="E1156:H1156"/>
    <mergeCell ref="E1149:H1149"/>
    <mergeCell ref="E1150:H1150"/>
    <mergeCell ref="E1151:H1151"/>
    <mergeCell ref="E1152:H1152"/>
    <mergeCell ref="E1145:H1145"/>
    <mergeCell ref="E1146:H1146"/>
    <mergeCell ref="E1147:H1147"/>
    <mergeCell ref="E1148:H1148"/>
    <mergeCell ref="E1141:H1141"/>
    <mergeCell ref="E1142:H1142"/>
    <mergeCell ref="E1143:H1143"/>
    <mergeCell ref="E1144:H1144"/>
    <mergeCell ref="E1137:H1137"/>
    <mergeCell ref="E1138:H1138"/>
    <mergeCell ref="E1139:H1139"/>
    <mergeCell ref="E1140:H1140"/>
    <mergeCell ref="E1133:H1133"/>
    <mergeCell ref="E1134:H1134"/>
    <mergeCell ref="E1135:H1135"/>
    <mergeCell ref="E1136:H1136"/>
    <mergeCell ref="E1129:H1129"/>
    <mergeCell ref="E1130:H1130"/>
    <mergeCell ref="E1131:H1131"/>
    <mergeCell ref="E1132:H1132"/>
    <mergeCell ref="E1125:H1125"/>
    <mergeCell ref="E1126:H1126"/>
    <mergeCell ref="E1127:H1127"/>
    <mergeCell ref="E1128:H1128"/>
    <mergeCell ref="E1121:H1121"/>
    <mergeCell ref="E1122:H1122"/>
    <mergeCell ref="E1123:H1123"/>
    <mergeCell ref="E1124:H1124"/>
    <mergeCell ref="E1117:H1117"/>
    <mergeCell ref="E1118:H1118"/>
    <mergeCell ref="E1119:H1119"/>
    <mergeCell ref="E1120:H1120"/>
    <mergeCell ref="E1114:H1114"/>
    <mergeCell ref="E1115:H1115"/>
    <mergeCell ref="E1116:H1116"/>
    <mergeCell ref="E1111:H1111"/>
    <mergeCell ref="E1112:H1112"/>
    <mergeCell ref="E1113:H1113"/>
    <mergeCell ref="E1108:H1108"/>
    <mergeCell ref="E1109:H1109"/>
    <mergeCell ref="E1110:H1110"/>
    <mergeCell ref="E1105:H1105"/>
    <mergeCell ref="E1106:H1106"/>
    <mergeCell ref="E1107:H1107"/>
    <mergeCell ref="E1102:H1102"/>
    <mergeCell ref="E1103:H1103"/>
    <mergeCell ref="E1104:H1104"/>
    <mergeCell ref="E1099:H1099"/>
    <mergeCell ref="E1100:H1100"/>
    <mergeCell ref="E1101:H1101"/>
    <mergeCell ref="E1096:H1096"/>
    <mergeCell ref="E1097:H1097"/>
    <mergeCell ref="E1098:H1098"/>
    <mergeCell ref="E1093:H1093"/>
    <mergeCell ref="E1094:H1094"/>
    <mergeCell ref="E1095:H1095"/>
    <mergeCell ref="E1090:H1090"/>
    <mergeCell ref="E1091:H1091"/>
    <mergeCell ref="E1092:H1092"/>
    <mergeCell ref="E1087:H1087"/>
    <mergeCell ref="E1088:H1088"/>
    <mergeCell ref="E1089:H1089"/>
    <mergeCell ref="E1084:H1084"/>
    <mergeCell ref="E1085:H1085"/>
    <mergeCell ref="E1086:H1086"/>
    <mergeCell ref="E1081:H1081"/>
    <mergeCell ref="E1082:H1082"/>
    <mergeCell ref="E1083:H1083"/>
    <mergeCell ref="E1078:H1078"/>
    <mergeCell ref="E1079:H1079"/>
    <mergeCell ref="E1080:H1080"/>
    <mergeCell ref="E1075:H1075"/>
    <mergeCell ref="E1076:H1076"/>
    <mergeCell ref="E1077:H1077"/>
    <mergeCell ref="E1072:H1072"/>
    <mergeCell ref="E1073:H1073"/>
    <mergeCell ref="E1074:H1074"/>
    <mergeCell ref="E1069:H1069"/>
    <mergeCell ref="E1070:H1070"/>
    <mergeCell ref="E1071:H1071"/>
    <mergeCell ref="E1066:H1066"/>
    <mergeCell ref="E1067:H1067"/>
    <mergeCell ref="E1068:H1068"/>
    <mergeCell ref="E1063:H1063"/>
    <mergeCell ref="E1064:H1064"/>
    <mergeCell ref="E1065:H1065"/>
    <mergeCell ref="E1060:H1060"/>
    <mergeCell ref="E1061:H1061"/>
    <mergeCell ref="E1062:H1062"/>
    <mergeCell ref="E1057:H1057"/>
    <mergeCell ref="E1058:H1058"/>
    <mergeCell ref="E1059:H1059"/>
    <mergeCell ref="E1054:H1054"/>
    <mergeCell ref="E1055:H1055"/>
    <mergeCell ref="E1056:H1056"/>
    <mergeCell ref="E1051:H1051"/>
    <mergeCell ref="E1052:H1052"/>
    <mergeCell ref="E1053:H1053"/>
    <mergeCell ref="E1048:H1048"/>
    <mergeCell ref="E1049:H1049"/>
    <mergeCell ref="E1050:H1050"/>
    <mergeCell ref="E1045:H1045"/>
    <mergeCell ref="E1046:H1046"/>
    <mergeCell ref="E1047:H1047"/>
    <mergeCell ref="E1042:H1042"/>
    <mergeCell ref="E1043:H1043"/>
    <mergeCell ref="E1044:H1044"/>
    <mergeCell ref="E1039:H1039"/>
    <mergeCell ref="E1040:H1040"/>
    <mergeCell ref="E1041:H1041"/>
    <mergeCell ref="E1036:H1036"/>
    <mergeCell ref="E1037:H1037"/>
    <mergeCell ref="E1038:H1038"/>
    <mergeCell ref="E1033:H1033"/>
    <mergeCell ref="E1034:H1034"/>
    <mergeCell ref="E1035:H1035"/>
    <mergeCell ref="E1030:H1030"/>
    <mergeCell ref="E1031:H1031"/>
    <mergeCell ref="E1032:H1032"/>
    <mergeCell ref="E1027:H1027"/>
    <mergeCell ref="E1028:H1028"/>
    <mergeCell ref="E1029:H1029"/>
    <mergeCell ref="E1024:H1024"/>
    <mergeCell ref="E1025:H1025"/>
    <mergeCell ref="E1026:H1026"/>
    <mergeCell ref="E1021:H1021"/>
    <mergeCell ref="E1022:H1022"/>
    <mergeCell ref="E1023:H1023"/>
    <mergeCell ref="E1018:H1018"/>
    <mergeCell ref="E1019:H1019"/>
    <mergeCell ref="E1020:H1020"/>
    <mergeCell ref="E1015:H1015"/>
    <mergeCell ref="E1016:H1016"/>
    <mergeCell ref="E1017:H1017"/>
    <mergeCell ref="E1012:H1012"/>
    <mergeCell ref="E1013:H1013"/>
    <mergeCell ref="E1014:H1014"/>
    <mergeCell ref="E1009:H1009"/>
    <mergeCell ref="E1010:H1010"/>
    <mergeCell ref="E1011:H1011"/>
    <mergeCell ref="E1006:H1006"/>
    <mergeCell ref="E1007:H1007"/>
    <mergeCell ref="E1008:H1008"/>
    <mergeCell ref="E1003:H1003"/>
    <mergeCell ref="E1004:H1004"/>
    <mergeCell ref="E1005:H1005"/>
    <mergeCell ref="E1000:H1000"/>
    <mergeCell ref="E1001:H1001"/>
    <mergeCell ref="E1002:H1002"/>
    <mergeCell ref="E997:H997"/>
    <mergeCell ref="E998:H998"/>
    <mergeCell ref="E999:H999"/>
    <mergeCell ref="A992:K992"/>
    <mergeCell ref="L992:M992"/>
    <mergeCell ref="O992:R992"/>
    <mergeCell ref="E995:H995"/>
    <mergeCell ref="E996:H996"/>
    <mergeCell ref="A1000:B1000"/>
    <mergeCell ref="C1000:D1000"/>
    <mergeCell ref="A1001:B1001"/>
    <mergeCell ref="C1001:D1001"/>
    <mergeCell ref="A1002:B1002"/>
    <mergeCell ref="C1002:D1002"/>
    <mergeCell ref="L995:M995"/>
    <mergeCell ref="L996:M996"/>
    <mergeCell ref="L997:M997"/>
    <mergeCell ref="L998:M998"/>
    <mergeCell ref="L999:M999"/>
    <mergeCell ref="L1000:M1000"/>
    <mergeCell ref="L1001:M1001"/>
    <mergeCell ref="L1002:M1002"/>
    <mergeCell ref="A999:B999"/>
    <mergeCell ref="C999:D999"/>
    <mergeCell ref="A1003:B1003"/>
    <mergeCell ref="C1003:D1003"/>
    <mergeCell ref="A1004:B1004"/>
    <mergeCell ref="C1004:D1004"/>
    <mergeCell ref="A1005:B1005"/>
    <mergeCell ref="C1005:D1005"/>
    <mergeCell ref="A1006:B1006"/>
    <mergeCell ref="C1006:D1006"/>
    <mergeCell ref="A1007:B1007"/>
    <mergeCell ref="A989:K989"/>
    <mergeCell ref="L989:M989"/>
    <mergeCell ref="O989:R989"/>
    <mergeCell ref="E990:H990"/>
    <mergeCell ref="L990:M990"/>
    <mergeCell ref="E991:H991"/>
    <mergeCell ref="L991:M991"/>
    <mergeCell ref="S8:T8"/>
    <mergeCell ref="S9:T9"/>
    <mergeCell ref="A988:B988"/>
    <mergeCell ref="C988:D988"/>
    <mergeCell ref="E988:H988"/>
    <mergeCell ref="L988:M988"/>
    <mergeCell ref="O988:R988"/>
    <mergeCell ref="A987:B987"/>
    <mergeCell ref="C987:D987"/>
    <mergeCell ref="E987:H987"/>
    <mergeCell ref="L987:M987"/>
    <mergeCell ref="O987:R987"/>
    <mergeCell ref="A985:K985"/>
    <mergeCell ref="L985:M985"/>
    <mergeCell ref="O985:R985"/>
    <mergeCell ref="A986:B986"/>
    <mergeCell ref="C986:D986"/>
    <mergeCell ref="E986:H986"/>
    <mergeCell ref="L986:M986"/>
    <mergeCell ref="O986:R986"/>
    <mergeCell ref="A984:B984"/>
    <mergeCell ref="C984:D984"/>
    <mergeCell ref="E984:H984"/>
    <mergeCell ref="L984:M984"/>
    <mergeCell ref="O984:R984"/>
    <mergeCell ref="A983:B983"/>
    <mergeCell ref="C983:D983"/>
    <mergeCell ref="E983:H983"/>
    <mergeCell ref="L983:M983"/>
    <mergeCell ref="O983:R983"/>
    <mergeCell ref="A982:B982"/>
    <mergeCell ref="C982:D982"/>
    <mergeCell ref="E982:H982"/>
    <mergeCell ref="L982:M982"/>
    <mergeCell ref="O982:R982"/>
    <mergeCell ref="A981:B981"/>
    <mergeCell ref="C981:D981"/>
    <mergeCell ref="E981:H981"/>
    <mergeCell ref="L981:M981"/>
    <mergeCell ref="O981:R981"/>
    <mergeCell ref="A980:B980"/>
    <mergeCell ref="C980:D980"/>
    <mergeCell ref="E980:H980"/>
    <mergeCell ref="L980:M980"/>
    <mergeCell ref="O980:R980"/>
    <mergeCell ref="A979:B979"/>
    <mergeCell ref="C979:D979"/>
    <mergeCell ref="E979:H979"/>
    <mergeCell ref="L979:M979"/>
    <mergeCell ref="O979:R979"/>
    <mergeCell ref="A978:B978"/>
    <mergeCell ref="C978:D978"/>
    <mergeCell ref="E978:H978"/>
    <mergeCell ref="L978:M978"/>
    <mergeCell ref="O978:R978"/>
    <mergeCell ref="A977:B977"/>
    <mergeCell ref="C977:D977"/>
    <mergeCell ref="E977:H977"/>
    <mergeCell ref="L977:M977"/>
    <mergeCell ref="O977:R977"/>
    <mergeCell ref="A976:B976"/>
    <mergeCell ref="C976:D976"/>
    <mergeCell ref="E976:H976"/>
    <mergeCell ref="L976:M976"/>
    <mergeCell ref="O976:R976"/>
    <mergeCell ref="A975:B975"/>
    <mergeCell ref="C975:D975"/>
    <mergeCell ref="E975:H975"/>
    <mergeCell ref="L975:M975"/>
    <mergeCell ref="O975:R975"/>
    <mergeCell ref="A974:B974"/>
    <mergeCell ref="C974:D974"/>
    <mergeCell ref="E974:H974"/>
    <mergeCell ref="L974:M974"/>
    <mergeCell ref="O974:R974"/>
    <mergeCell ref="A973:B973"/>
    <mergeCell ref="C973:D973"/>
    <mergeCell ref="E973:H973"/>
    <mergeCell ref="L973:M973"/>
    <mergeCell ref="O973:R973"/>
    <mergeCell ref="A972:B972"/>
    <mergeCell ref="C972:D972"/>
    <mergeCell ref="E972:H972"/>
    <mergeCell ref="L972:M972"/>
    <mergeCell ref="O972:R972"/>
    <mergeCell ref="A971:B971"/>
    <mergeCell ref="C971:D971"/>
    <mergeCell ref="E971:H971"/>
    <mergeCell ref="L971:M971"/>
    <mergeCell ref="O971:R971"/>
    <mergeCell ref="A970:B970"/>
    <mergeCell ref="C970:D970"/>
    <mergeCell ref="E970:H970"/>
    <mergeCell ref="L970:M970"/>
    <mergeCell ref="O970:R970"/>
    <mergeCell ref="A969:B969"/>
    <mergeCell ref="C969:D969"/>
    <mergeCell ref="E969:H969"/>
    <mergeCell ref="L969:M969"/>
    <mergeCell ref="O969:R969"/>
    <mergeCell ref="A968:B968"/>
    <mergeCell ref="C968:D968"/>
    <mergeCell ref="E968:H968"/>
    <mergeCell ref="L968:M968"/>
    <mergeCell ref="O968:R968"/>
    <mergeCell ref="A967:B967"/>
    <mergeCell ref="C967:D967"/>
    <mergeCell ref="E967:H967"/>
    <mergeCell ref="L967:M967"/>
    <mergeCell ref="O967:R967"/>
    <mergeCell ref="A966:B966"/>
    <mergeCell ref="C966:D966"/>
    <mergeCell ref="E966:H966"/>
    <mergeCell ref="L966:M966"/>
    <mergeCell ref="O966:R966"/>
    <mergeCell ref="A965:B965"/>
    <mergeCell ref="C965:D965"/>
    <mergeCell ref="E965:H965"/>
    <mergeCell ref="L965:M965"/>
    <mergeCell ref="O965:R965"/>
    <mergeCell ref="A964:B964"/>
    <mergeCell ref="C964:D964"/>
    <mergeCell ref="E964:H964"/>
    <mergeCell ref="L964:M964"/>
    <mergeCell ref="O964:R964"/>
    <mergeCell ref="A963:B963"/>
    <mergeCell ref="C963:D963"/>
    <mergeCell ref="E963:H963"/>
    <mergeCell ref="L963:M963"/>
    <mergeCell ref="O963:R963"/>
    <mergeCell ref="A962:B962"/>
    <mergeCell ref="C962:D962"/>
    <mergeCell ref="E962:H962"/>
    <mergeCell ref="L962:M962"/>
    <mergeCell ref="O962:R962"/>
    <mergeCell ref="A961:B961"/>
    <mergeCell ref="C961:D961"/>
    <mergeCell ref="E961:H961"/>
    <mergeCell ref="L961:M961"/>
    <mergeCell ref="O961:R961"/>
    <mergeCell ref="A959:K959"/>
    <mergeCell ref="L959:M959"/>
    <mergeCell ref="O959:R959"/>
    <mergeCell ref="A960:B960"/>
    <mergeCell ref="C960:D960"/>
    <mergeCell ref="E960:H960"/>
    <mergeCell ref="L960:M960"/>
    <mergeCell ref="O960:R960"/>
    <mergeCell ref="A957:K957"/>
    <mergeCell ref="L957:M957"/>
    <mergeCell ref="O957:R957"/>
    <mergeCell ref="A958:B958"/>
    <mergeCell ref="C958:D958"/>
    <mergeCell ref="E958:H958"/>
    <mergeCell ref="L958:M958"/>
    <mergeCell ref="O958:R958"/>
    <mergeCell ref="A956:B956"/>
    <mergeCell ref="C956:D956"/>
    <mergeCell ref="E956:H956"/>
    <mergeCell ref="L956:M956"/>
    <mergeCell ref="O956:R956"/>
    <mergeCell ref="A955:B955"/>
    <mergeCell ref="C955:D955"/>
    <mergeCell ref="E955:H955"/>
    <mergeCell ref="L955:M955"/>
    <mergeCell ref="O955:R955"/>
    <mergeCell ref="A954:B954"/>
    <mergeCell ref="C954:D954"/>
    <mergeCell ref="E954:H954"/>
    <mergeCell ref="L954:M954"/>
    <mergeCell ref="O954:R954"/>
    <mergeCell ref="A953:B953"/>
    <mergeCell ref="C953:D953"/>
    <mergeCell ref="E953:H953"/>
    <mergeCell ref="L953:M953"/>
    <mergeCell ref="O953:R953"/>
    <mergeCell ref="A952:B952"/>
    <mergeCell ref="C952:D952"/>
    <mergeCell ref="E952:H952"/>
    <mergeCell ref="L952:M952"/>
    <mergeCell ref="O952:R952"/>
    <mergeCell ref="A950:K950"/>
    <mergeCell ref="L950:M950"/>
    <mergeCell ref="O950:R950"/>
    <mergeCell ref="A951:B951"/>
    <mergeCell ref="C951:D951"/>
    <mergeCell ref="E951:H951"/>
    <mergeCell ref="L951:M951"/>
    <mergeCell ref="O951:R951"/>
    <mergeCell ref="A949:B949"/>
    <mergeCell ref="C949:D949"/>
    <mergeCell ref="E949:H949"/>
    <mergeCell ref="L949:M949"/>
    <mergeCell ref="O949:R949"/>
    <mergeCell ref="A948:B948"/>
    <mergeCell ref="C948:D948"/>
    <mergeCell ref="E948:H948"/>
    <mergeCell ref="L948:M948"/>
    <mergeCell ref="O948:R948"/>
    <mergeCell ref="A947:B947"/>
    <mergeCell ref="C947:D947"/>
    <mergeCell ref="E947:H947"/>
    <mergeCell ref="L947:M947"/>
    <mergeCell ref="O947:R947"/>
    <mergeCell ref="A946:B946"/>
    <mergeCell ref="C946:D946"/>
    <mergeCell ref="E946:H946"/>
    <mergeCell ref="L946:M946"/>
    <mergeCell ref="O946:R946"/>
    <mergeCell ref="A945:B945"/>
    <mergeCell ref="C945:D945"/>
    <mergeCell ref="E945:H945"/>
    <mergeCell ref="L945:M945"/>
    <mergeCell ref="O945:R945"/>
    <mergeCell ref="A944:B944"/>
    <mergeCell ref="C944:D944"/>
    <mergeCell ref="E944:H944"/>
    <mergeCell ref="L944:M944"/>
    <mergeCell ref="O944:R944"/>
    <mergeCell ref="A943:B943"/>
    <mergeCell ref="C943:D943"/>
    <mergeCell ref="E943:H943"/>
    <mergeCell ref="L943:M943"/>
    <mergeCell ref="O943:R943"/>
    <mergeCell ref="A942:B942"/>
    <mergeCell ref="C942:D942"/>
    <mergeCell ref="E942:H942"/>
    <mergeCell ref="L942:M942"/>
    <mergeCell ref="O942:R942"/>
    <mergeCell ref="A941:B941"/>
    <mergeCell ref="C941:D941"/>
    <mergeCell ref="E941:H941"/>
    <mergeCell ref="L941:M941"/>
    <mergeCell ref="O941:R941"/>
    <mergeCell ref="A940:B940"/>
    <mergeCell ref="C940:D940"/>
    <mergeCell ref="E940:H940"/>
    <mergeCell ref="L940:M940"/>
    <mergeCell ref="O940:R940"/>
    <mergeCell ref="A939:B939"/>
    <mergeCell ref="C939:D939"/>
    <mergeCell ref="E939:H939"/>
    <mergeCell ref="L939:M939"/>
    <mergeCell ref="O939:R939"/>
    <mergeCell ref="A938:B938"/>
    <mergeCell ref="C938:D938"/>
    <mergeCell ref="E938:H938"/>
    <mergeCell ref="L938:M938"/>
    <mergeCell ref="O938:R938"/>
    <mergeCell ref="A937:B937"/>
    <mergeCell ref="C937:D937"/>
    <mergeCell ref="E937:H937"/>
    <mergeCell ref="L937:M937"/>
    <mergeCell ref="O937:R937"/>
    <mergeCell ref="A936:B936"/>
    <mergeCell ref="C936:D936"/>
    <mergeCell ref="E936:H936"/>
    <mergeCell ref="L936:M936"/>
    <mergeCell ref="O936:R936"/>
    <mergeCell ref="A935:B935"/>
    <mergeCell ref="C935:D935"/>
    <mergeCell ref="E935:H935"/>
    <mergeCell ref="L935:M935"/>
    <mergeCell ref="O935:R935"/>
    <mergeCell ref="A934:B934"/>
    <mergeCell ref="C934:D934"/>
    <mergeCell ref="E934:H934"/>
    <mergeCell ref="L934:M934"/>
    <mergeCell ref="O934:R934"/>
    <mergeCell ref="A933:B933"/>
    <mergeCell ref="C933:D933"/>
    <mergeCell ref="E933:H933"/>
    <mergeCell ref="L933:M933"/>
    <mergeCell ref="O933:R933"/>
    <mergeCell ref="A932:B932"/>
    <mergeCell ref="C932:D932"/>
    <mergeCell ref="E932:H932"/>
    <mergeCell ref="L932:M932"/>
    <mergeCell ref="O932:R932"/>
    <mergeCell ref="A931:B931"/>
    <mergeCell ref="C931:D931"/>
    <mergeCell ref="E931:H931"/>
    <mergeCell ref="L931:M931"/>
    <mergeCell ref="O931:R931"/>
    <mergeCell ref="A930:B930"/>
    <mergeCell ref="C930:D930"/>
    <mergeCell ref="E930:H930"/>
    <mergeCell ref="L930:M930"/>
    <mergeCell ref="O930:R930"/>
    <mergeCell ref="A928:K928"/>
    <mergeCell ref="L928:M928"/>
    <mergeCell ref="O928:R928"/>
    <mergeCell ref="A929:B929"/>
    <mergeCell ref="C929:D929"/>
    <mergeCell ref="E929:H929"/>
    <mergeCell ref="L929:M929"/>
    <mergeCell ref="O929:R929"/>
    <mergeCell ref="A927:B927"/>
    <mergeCell ref="C927:D927"/>
    <mergeCell ref="E927:H927"/>
    <mergeCell ref="L927:M927"/>
    <mergeCell ref="O927:R927"/>
    <mergeCell ref="A926:B926"/>
    <mergeCell ref="C926:D926"/>
    <mergeCell ref="E926:H926"/>
    <mergeCell ref="L926:M926"/>
    <mergeCell ref="O926:R926"/>
    <mergeCell ref="A925:B925"/>
    <mergeCell ref="C925:D925"/>
    <mergeCell ref="E925:H925"/>
    <mergeCell ref="L925:M925"/>
    <mergeCell ref="O925:R925"/>
    <mergeCell ref="A924:B924"/>
    <mergeCell ref="C924:D924"/>
    <mergeCell ref="E924:H924"/>
    <mergeCell ref="L924:M924"/>
    <mergeCell ref="O924:R924"/>
    <mergeCell ref="A923:B923"/>
    <mergeCell ref="C923:D923"/>
    <mergeCell ref="E923:H923"/>
    <mergeCell ref="L923:M923"/>
    <mergeCell ref="O923:R923"/>
    <mergeCell ref="A922:B922"/>
    <mergeCell ref="C922:D922"/>
    <mergeCell ref="E922:H922"/>
    <mergeCell ref="L922:M922"/>
    <mergeCell ref="O922:R922"/>
    <mergeCell ref="A921:B921"/>
    <mergeCell ref="C921:D921"/>
    <mergeCell ref="E921:H921"/>
    <mergeCell ref="L921:M921"/>
    <mergeCell ref="O921:R921"/>
    <mergeCell ref="A920:B920"/>
    <mergeCell ref="C920:D920"/>
    <mergeCell ref="E920:H920"/>
    <mergeCell ref="L920:M920"/>
    <mergeCell ref="O920:R920"/>
    <mergeCell ref="A919:B919"/>
    <mergeCell ref="C919:D919"/>
    <mergeCell ref="E919:H919"/>
    <mergeCell ref="L919:M919"/>
    <mergeCell ref="O919:R919"/>
    <mergeCell ref="A918:B918"/>
    <mergeCell ref="C918:D918"/>
    <mergeCell ref="E918:H918"/>
    <mergeCell ref="L918:M918"/>
    <mergeCell ref="O918:R918"/>
    <mergeCell ref="A917:B917"/>
    <mergeCell ref="C917:D917"/>
    <mergeCell ref="E917:H917"/>
    <mergeCell ref="L917:M917"/>
    <mergeCell ref="O917:R917"/>
    <mergeCell ref="A916:B916"/>
    <mergeCell ref="C916:D916"/>
    <mergeCell ref="E916:H916"/>
    <mergeCell ref="L916:M916"/>
    <mergeCell ref="O916:R916"/>
    <mergeCell ref="A915:B915"/>
    <mergeCell ref="C915:D915"/>
    <mergeCell ref="E915:H915"/>
    <mergeCell ref="L915:M915"/>
    <mergeCell ref="O915:R915"/>
    <mergeCell ref="A914:B914"/>
    <mergeCell ref="C914:D914"/>
    <mergeCell ref="E914:H914"/>
    <mergeCell ref="L914:M914"/>
    <mergeCell ref="O914:R914"/>
    <mergeCell ref="A913:B913"/>
    <mergeCell ref="C913:D913"/>
    <mergeCell ref="E913:H913"/>
    <mergeCell ref="L913:M913"/>
    <mergeCell ref="O913:R913"/>
    <mergeCell ref="A912:B912"/>
    <mergeCell ref="C912:D912"/>
    <mergeCell ref="E912:H912"/>
    <mergeCell ref="L912:M912"/>
    <mergeCell ref="O912:R912"/>
    <mergeCell ref="A911:B911"/>
    <mergeCell ref="C911:D911"/>
    <mergeCell ref="E911:H911"/>
    <mergeCell ref="L911:M911"/>
    <mergeCell ref="O911:R911"/>
    <mergeCell ref="A910:B910"/>
    <mergeCell ref="C910:D910"/>
    <mergeCell ref="E910:H910"/>
    <mergeCell ref="L910:M910"/>
    <mergeCell ref="O910:R910"/>
    <mergeCell ref="A909:B909"/>
    <mergeCell ref="C909:D909"/>
    <mergeCell ref="E909:H909"/>
    <mergeCell ref="L909:M909"/>
    <mergeCell ref="O909:R909"/>
    <mergeCell ref="A908:B908"/>
    <mergeCell ref="C908:D908"/>
    <mergeCell ref="E908:H908"/>
    <mergeCell ref="L908:M908"/>
    <mergeCell ref="O908:R908"/>
    <mergeCell ref="A907:B907"/>
    <mergeCell ref="C907:D907"/>
    <mergeCell ref="E907:H907"/>
    <mergeCell ref="L907:M907"/>
    <mergeCell ref="O907:R907"/>
    <mergeCell ref="A906:B906"/>
    <mergeCell ref="C906:D906"/>
    <mergeCell ref="E906:H906"/>
    <mergeCell ref="L906:M906"/>
    <mergeCell ref="O906:R906"/>
    <mergeCell ref="A905:B905"/>
    <mergeCell ref="C905:D905"/>
    <mergeCell ref="E905:H905"/>
    <mergeCell ref="L905:M905"/>
    <mergeCell ref="O905:R905"/>
    <mergeCell ref="A904:B904"/>
    <mergeCell ref="C904:D904"/>
    <mergeCell ref="E904:H904"/>
    <mergeCell ref="L904:M904"/>
    <mergeCell ref="O904:R904"/>
    <mergeCell ref="A903:B903"/>
    <mergeCell ref="C903:D903"/>
    <mergeCell ref="E903:H903"/>
    <mergeCell ref="L903:M903"/>
    <mergeCell ref="O903:R903"/>
    <mergeCell ref="A902:B902"/>
    <mergeCell ref="C902:D902"/>
    <mergeCell ref="E902:H902"/>
    <mergeCell ref="L902:M902"/>
    <mergeCell ref="O902:R902"/>
    <mergeCell ref="A901:B901"/>
    <mergeCell ref="C901:D901"/>
    <mergeCell ref="E901:H901"/>
    <mergeCell ref="L901:M901"/>
    <mergeCell ref="O901:R901"/>
    <mergeCell ref="A900:B900"/>
    <mergeCell ref="C900:D900"/>
    <mergeCell ref="E900:H900"/>
    <mergeCell ref="L900:M900"/>
    <mergeCell ref="O900:R900"/>
    <mergeCell ref="A899:B899"/>
    <mergeCell ref="C899:D899"/>
    <mergeCell ref="E899:H899"/>
    <mergeCell ref="L899:M899"/>
    <mergeCell ref="O899:R899"/>
    <mergeCell ref="A898:B898"/>
    <mergeCell ref="C898:D898"/>
    <mergeCell ref="E898:H898"/>
    <mergeCell ref="L898:M898"/>
    <mergeCell ref="O898:R898"/>
    <mergeCell ref="A897:B897"/>
    <mergeCell ref="C897:D897"/>
    <mergeCell ref="E897:H897"/>
    <mergeCell ref="L897:M897"/>
    <mergeCell ref="O897:R897"/>
    <mergeCell ref="A896:B896"/>
    <mergeCell ref="C896:D896"/>
    <mergeCell ref="E896:H896"/>
    <mergeCell ref="L896:M896"/>
    <mergeCell ref="O896:R896"/>
    <mergeCell ref="A895:B895"/>
    <mergeCell ref="C895:D895"/>
    <mergeCell ref="E895:H895"/>
    <mergeCell ref="L895:M895"/>
    <mergeCell ref="O895:R895"/>
    <mergeCell ref="A894:B894"/>
    <mergeCell ref="C894:D894"/>
    <mergeCell ref="E894:H894"/>
    <mergeCell ref="L894:M894"/>
    <mergeCell ref="O894:R894"/>
    <mergeCell ref="A893:B893"/>
    <mergeCell ref="C893:D893"/>
    <mergeCell ref="E893:H893"/>
    <mergeCell ref="L893:M893"/>
    <mergeCell ref="O893:R893"/>
    <mergeCell ref="A892:B892"/>
    <mergeCell ref="C892:D892"/>
    <mergeCell ref="E892:H892"/>
    <mergeCell ref="L892:M892"/>
    <mergeCell ref="O892:R892"/>
    <mergeCell ref="A891:B891"/>
    <mergeCell ref="C891:D891"/>
    <mergeCell ref="E891:H891"/>
    <mergeCell ref="L891:M891"/>
    <mergeCell ref="O891:R891"/>
    <mergeCell ref="A890:B890"/>
    <mergeCell ref="C890:D890"/>
    <mergeCell ref="E890:H890"/>
    <mergeCell ref="L890:M890"/>
    <mergeCell ref="O890:R890"/>
    <mergeCell ref="A889:B889"/>
    <mergeCell ref="C889:D889"/>
    <mergeCell ref="E889:H889"/>
    <mergeCell ref="L889:M889"/>
    <mergeCell ref="O889:R889"/>
    <mergeCell ref="A888:B888"/>
    <mergeCell ref="C888:D888"/>
    <mergeCell ref="E888:H888"/>
    <mergeCell ref="L888:M888"/>
    <mergeCell ref="O888:R888"/>
    <mergeCell ref="A887:B887"/>
    <mergeCell ref="C887:D887"/>
    <mergeCell ref="E887:H887"/>
    <mergeCell ref="L887:M887"/>
    <mergeCell ref="O887:R887"/>
    <mergeCell ref="A886:B886"/>
    <mergeCell ref="C886:D886"/>
    <mergeCell ref="E886:H886"/>
    <mergeCell ref="L886:M886"/>
    <mergeCell ref="O886:R886"/>
    <mergeCell ref="A885:B885"/>
    <mergeCell ref="C885:D885"/>
    <mergeCell ref="E885:H885"/>
    <mergeCell ref="L885:M885"/>
    <mergeCell ref="O885:R885"/>
    <mergeCell ref="A884:B884"/>
    <mergeCell ref="C884:D884"/>
    <mergeCell ref="E884:H884"/>
    <mergeCell ref="L884:M884"/>
    <mergeCell ref="O884:R884"/>
    <mergeCell ref="A883:B883"/>
    <mergeCell ref="C883:D883"/>
    <mergeCell ref="E883:H883"/>
    <mergeCell ref="L883:M883"/>
    <mergeCell ref="O883:R883"/>
    <mergeCell ref="A882:B882"/>
    <mergeCell ref="C882:D882"/>
    <mergeCell ref="E882:H882"/>
    <mergeCell ref="L882:M882"/>
    <mergeCell ref="O882:R882"/>
    <mergeCell ref="A881:B881"/>
    <mergeCell ref="C881:D881"/>
    <mergeCell ref="E881:H881"/>
    <mergeCell ref="L881:M881"/>
    <mergeCell ref="O881:R881"/>
    <mergeCell ref="A880:B880"/>
    <mergeCell ref="C880:D880"/>
    <mergeCell ref="E880:H880"/>
    <mergeCell ref="L880:M880"/>
    <mergeCell ref="O880:R880"/>
    <mergeCell ref="A879:B879"/>
    <mergeCell ref="C879:D879"/>
    <mergeCell ref="E879:H879"/>
    <mergeCell ref="L879:M879"/>
    <mergeCell ref="O879:R879"/>
    <mergeCell ref="A878:B878"/>
    <mergeCell ref="C878:D878"/>
    <mergeCell ref="E878:H878"/>
    <mergeCell ref="L878:M878"/>
    <mergeCell ref="O878:R878"/>
    <mergeCell ref="A877:B877"/>
    <mergeCell ref="C877:D877"/>
    <mergeCell ref="E877:H877"/>
    <mergeCell ref="L877:M877"/>
    <mergeCell ref="O877:R877"/>
    <mergeCell ref="A876:B876"/>
    <mergeCell ref="C876:D876"/>
    <mergeCell ref="E876:H876"/>
    <mergeCell ref="L876:M876"/>
    <mergeCell ref="O876:R876"/>
    <mergeCell ref="A875:B875"/>
    <mergeCell ref="C875:D875"/>
    <mergeCell ref="E875:H875"/>
    <mergeCell ref="L875:M875"/>
    <mergeCell ref="O875:R875"/>
    <mergeCell ref="A874:B874"/>
    <mergeCell ref="C874:D874"/>
    <mergeCell ref="E874:H874"/>
    <mergeCell ref="L874:M874"/>
    <mergeCell ref="O874:R874"/>
    <mergeCell ref="A873:B873"/>
    <mergeCell ref="C873:D873"/>
    <mergeCell ref="E873:H873"/>
    <mergeCell ref="L873:M873"/>
    <mergeCell ref="O873:R873"/>
    <mergeCell ref="A872:B872"/>
    <mergeCell ref="C872:D872"/>
    <mergeCell ref="E872:H872"/>
    <mergeCell ref="L872:M872"/>
    <mergeCell ref="O872:R872"/>
    <mergeCell ref="A871:B871"/>
    <mergeCell ref="C871:D871"/>
    <mergeCell ref="E871:H871"/>
    <mergeCell ref="L871:M871"/>
    <mergeCell ref="O871:R871"/>
    <mergeCell ref="A870:B870"/>
    <mergeCell ref="C870:D870"/>
    <mergeCell ref="E870:H870"/>
    <mergeCell ref="L870:M870"/>
    <mergeCell ref="O870:R870"/>
    <mergeCell ref="A869:B869"/>
    <mergeCell ref="C869:D869"/>
    <mergeCell ref="E869:H869"/>
    <mergeCell ref="L869:M869"/>
    <mergeCell ref="O869:R869"/>
    <mergeCell ref="A868:B868"/>
    <mergeCell ref="C868:D868"/>
    <mergeCell ref="E868:H868"/>
    <mergeCell ref="L868:M868"/>
    <mergeCell ref="O868:R868"/>
    <mergeCell ref="A867:B867"/>
    <mergeCell ref="C867:D867"/>
    <mergeCell ref="E867:H867"/>
    <mergeCell ref="L867:M867"/>
    <mergeCell ref="O867:R867"/>
    <mergeCell ref="A866:B866"/>
    <mergeCell ref="C866:D866"/>
    <mergeCell ref="E866:H866"/>
    <mergeCell ref="L866:M866"/>
    <mergeCell ref="O866:R866"/>
    <mergeCell ref="A865:B865"/>
    <mergeCell ref="C865:D865"/>
    <mergeCell ref="E865:H865"/>
    <mergeCell ref="L865:M865"/>
    <mergeCell ref="O865:R865"/>
    <mergeCell ref="A864:B864"/>
    <mergeCell ref="C864:D864"/>
    <mergeCell ref="E864:H864"/>
    <mergeCell ref="L864:M864"/>
    <mergeCell ref="O864:R864"/>
    <mergeCell ref="A863:B863"/>
    <mergeCell ref="C863:D863"/>
    <mergeCell ref="E863:H863"/>
    <mergeCell ref="L863:M863"/>
    <mergeCell ref="O863:R863"/>
    <mergeCell ref="A862:B862"/>
    <mergeCell ref="C862:D862"/>
    <mergeCell ref="E862:H862"/>
    <mergeCell ref="L862:M862"/>
    <mergeCell ref="O862:R862"/>
    <mergeCell ref="A861:B861"/>
    <mergeCell ref="C861:D861"/>
    <mergeCell ref="E861:H861"/>
    <mergeCell ref="L861:M861"/>
    <mergeCell ref="O861:R861"/>
    <mergeCell ref="A860:B860"/>
    <mergeCell ref="C860:D860"/>
    <mergeCell ref="E860:H860"/>
    <mergeCell ref="L860:M860"/>
    <mergeCell ref="O860:R860"/>
    <mergeCell ref="A858:K858"/>
    <mergeCell ref="L858:M858"/>
    <mergeCell ref="O858:R858"/>
    <mergeCell ref="A859:B859"/>
    <mergeCell ref="C859:D859"/>
    <mergeCell ref="E859:H859"/>
    <mergeCell ref="L859:M859"/>
    <mergeCell ref="O859:R859"/>
    <mergeCell ref="A857:B857"/>
    <mergeCell ref="C857:D857"/>
    <mergeCell ref="E857:H857"/>
    <mergeCell ref="L857:M857"/>
    <mergeCell ref="O857:R857"/>
    <mergeCell ref="A856:B856"/>
    <mergeCell ref="C856:D856"/>
    <mergeCell ref="E856:H856"/>
    <mergeCell ref="L856:M856"/>
    <mergeCell ref="O856:R856"/>
    <mergeCell ref="A855:B855"/>
    <mergeCell ref="C855:D855"/>
    <mergeCell ref="E855:H855"/>
    <mergeCell ref="L855:M855"/>
    <mergeCell ref="O855:R855"/>
    <mergeCell ref="A854:B854"/>
    <mergeCell ref="C854:D854"/>
    <mergeCell ref="E854:H854"/>
    <mergeCell ref="L854:M854"/>
    <mergeCell ref="O854:R854"/>
    <mergeCell ref="A853:B853"/>
    <mergeCell ref="C853:D853"/>
    <mergeCell ref="E853:H853"/>
    <mergeCell ref="L853:M853"/>
    <mergeCell ref="O853:R853"/>
    <mergeCell ref="A852:B852"/>
    <mergeCell ref="C852:D852"/>
    <mergeCell ref="E852:H852"/>
    <mergeCell ref="L852:M852"/>
    <mergeCell ref="O852:R852"/>
    <mergeCell ref="A851:B851"/>
    <mergeCell ref="C851:D851"/>
    <mergeCell ref="E851:H851"/>
    <mergeCell ref="L851:M851"/>
    <mergeCell ref="O851:R851"/>
    <mergeCell ref="A850:B850"/>
    <mergeCell ref="C850:D850"/>
    <mergeCell ref="E850:H850"/>
    <mergeCell ref="L850:M850"/>
    <mergeCell ref="O850:R850"/>
    <mergeCell ref="A849:B849"/>
    <mergeCell ref="C849:D849"/>
    <mergeCell ref="E849:H849"/>
    <mergeCell ref="L849:M849"/>
    <mergeCell ref="O849:R849"/>
    <mergeCell ref="A848:B848"/>
    <mergeCell ref="C848:D848"/>
    <mergeCell ref="E848:H848"/>
    <mergeCell ref="L848:M848"/>
    <mergeCell ref="O848:R848"/>
    <mergeCell ref="A847:B847"/>
    <mergeCell ref="C847:D847"/>
    <mergeCell ref="E847:H847"/>
    <mergeCell ref="L847:M847"/>
    <mergeCell ref="O847:R847"/>
    <mergeCell ref="A846:B846"/>
    <mergeCell ref="C846:D846"/>
    <mergeCell ref="E846:H846"/>
    <mergeCell ref="L846:M846"/>
    <mergeCell ref="O846:R846"/>
    <mergeCell ref="A845:B845"/>
    <mergeCell ref="C845:D845"/>
    <mergeCell ref="E845:H845"/>
    <mergeCell ref="L845:M845"/>
    <mergeCell ref="O845:R845"/>
    <mergeCell ref="A844:B844"/>
    <mergeCell ref="C844:D844"/>
    <mergeCell ref="E844:H844"/>
    <mergeCell ref="L844:M844"/>
    <mergeCell ref="O844:R844"/>
    <mergeCell ref="A843:B843"/>
    <mergeCell ref="C843:D843"/>
    <mergeCell ref="E843:H843"/>
    <mergeCell ref="L843:M843"/>
    <mergeCell ref="O843:R843"/>
    <mergeCell ref="A842:B842"/>
    <mergeCell ref="C842:D842"/>
    <mergeCell ref="E842:H842"/>
    <mergeCell ref="L842:M842"/>
    <mergeCell ref="O842:R842"/>
    <mergeCell ref="A841:B841"/>
    <mergeCell ref="C841:D841"/>
    <mergeCell ref="E841:H841"/>
    <mergeCell ref="L841:M841"/>
    <mergeCell ref="O841:R841"/>
    <mergeCell ref="A839:K839"/>
    <mergeCell ref="L839:M839"/>
    <mergeCell ref="O839:R839"/>
    <mergeCell ref="A840:B840"/>
    <mergeCell ref="C840:D840"/>
    <mergeCell ref="E840:H840"/>
    <mergeCell ref="L840:M840"/>
    <mergeCell ref="O840:R840"/>
    <mergeCell ref="A838:B838"/>
    <mergeCell ref="C838:D838"/>
    <mergeCell ref="E838:H838"/>
    <mergeCell ref="L838:M838"/>
    <mergeCell ref="O838:R838"/>
    <mergeCell ref="A837:B837"/>
    <mergeCell ref="C837:D837"/>
    <mergeCell ref="E837:H837"/>
    <mergeCell ref="L837:M837"/>
    <mergeCell ref="O837:R837"/>
    <mergeCell ref="A836:B836"/>
    <mergeCell ref="C836:D836"/>
    <mergeCell ref="E836:H836"/>
    <mergeCell ref="L836:M836"/>
    <mergeCell ref="O836:R836"/>
    <mergeCell ref="A835:B835"/>
    <mergeCell ref="C835:D835"/>
    <mergeCell ref="E835:H835"/>
    <mergeCell ref="L835:M835"/>
    <mergeCell ref="O835:R835"/>
    <mergeCell ref="A834:B834"/>
    <mergeCell ref="C834:D834"/>
    <mergeCell ref="E834:H834"/>
    <mergeCell ref="L834:M834"/>
    <mergeCell ref="O834:R834"/>
    <mergeCell ref="A833:B833"/>
    <mergeCell ref="C833:D833"/>
    <mergeCell ref="E833:H833"/>
    <mergeCell ref="L833:M833"/>
    <mergeCell ref="O833:R833"/>
    <mergeCell ref="A832:B832"/>
    <mergeCell ref="C832:D832"/>
    <mergeCell ref="E832:H832"/>
    <mergeCell ref="L832:M832"/>
    <mergeCell ref="O832:R832"/>
    <mergeCell ref="A830:K830"/>
    <mergeCell ref="L830:M830"/>
    <mergeCell ref="O830:R830"/>
    <mergeCell ref="A831:B831"/>
    <mergeCell ref="C831:D831"/>
    <mergeCell ref="E831:H831"/>
    <mergeCell ref="L831:M831"/>
    <mergeCell ref="O831:R831"/>
    <mergeCell ref="A829:B829"/>
    <mergeCell ref="C829:D829"/>
    <mergeCell ref="E829:H829"/>
    <mergeCell ref="L829:M829"/>
    <mergeCell ref="O829:R829"/>
    <mergeCell ref="A828:B828"/>
    <mergeCell ref="C828:D828"/>
    <mergeCell ref="E828:H828"/>
    <mergeCell ref="L828:M828"/>
    <mergeCell ref="O828:R828"/>
    <mergeCell ref="A826:K826"/>
    <mergeCell ref="L826:M826"/>
    <mergeCell ref="O826:R826"/>
    <mergeCell ref="A827:B827"/>
    <mergeCell ref="C827:D827"/>
    <mergeCell ref="E827:H827"/>
    <mergeCell ref="L827:M827"/>
    <mergeCell ref="O827:R827"/>
    <mergeCell ref="A825:B825"/>
    <mergeCell ref="C825:D825"/>
    <mergeCell ref="E825:H825"/>
    <mergeCell ref="L825:M825"/>
    <mergeCell ref="O825:R825"/>
    <mergeCell ref="A824:B824"/>
    <mergeCell ref="C824:D824"/>
    <mergeCell ref="E824:H824"/>
    <mergeCell ref="L824:M824"/>
    <mergeCell ref="O824:R824"/>
    <mergeCell ref="A823:B823"/>
    <mergeCell ref="C823:D823"/>
    <mergeCell ref="E823:H823"/>
    <mergeCell ref="L823:M823"/>
    <mergeCell ref="O823:R823"/>
    <mergeCell ref="A822:B822"/>
    <mergeCell ref="C822:D822"/>
    <mergeCell ref="E822:H822"/>
    <mergeCell ref="L822:M822"/>
    <mergeCell ref="O822:R822"/>
    <mergeCell ref="A821:B821"/>
    <mergeCell ref="C821:D821"/>
    <mergeCell ref="E821:H821"/>
    <mergeCell ref="L821:M821"/>
    <mergeCell ref="O821:R821"/>
    <mergeCell ref="A820:B820"/>
    <mergeCell ref="C820:D820"/>
    <mergeCell ref="E820:H820"/>
    <mergeCell ref="L820:M820"/>
    <mergeCell ref="O820:R820"/>
    <mergeCell ref="A819:B819"/>
    <mergeCell ref="C819:D819"/>
    <mergeCell ref="E819:H819"/>
    <mergeCell ref="L819:M819"/>
    <mergeCell ref="O819:R819"/>
    <mergeCell ref="A817:K817"/>
    <mergeCell ref="L817:M817"/>
    <mergeCell ref="O817:R817"/>
    <mergeCell ref="A818:B818"/>
    <mergeCell ref="C818:D818"/>
    <mergeCell ref="E818:H818"/>
    <mergeCell ref="L818:M818"/>
    <mergeCell ref="O818:R818"/>
    <mergeCell ref="A816:B816"/>
    <mergeCell ref="C816:D816"/>
    <mergeCell ref="E816:H816"/>
    <mergeCell ref="L816:M816"/>
    <mergeCell ref="O816:R816"/>
    <mergeCell ref="A815:B815"/>
    <mergeCell ref="C815:D815"/>
    <mergeCell ref="E815:H815"/>
    <mergeCell ref="L815:M815"/>
    <mergeCell ref="O815:R815"/>
    <mergeCell ref="A814:B814"/>
    <mergeCell ref="C814:D814"/>
    <mergeCell ref="E814:H814"/>
    <mergeCell ref="L814:M814"/>
    <mergeCell ref="O814:R814"/>
    <mergeCell ref="A813:B813"/>
    <mergeCell ref="C813:D813"/>
    <mergeCell ref="E813:H813"/>
    <mergeCell ref="L813:M813"/>
    <mergeCell ref="O813:R813"/>
    <mergeCell ref="A812:B812"/>
    <mergeCell ref="C812:D812"/>
    <mergeCell ref="E812:H812"/>
    <mergeCell ref="L812:M812"/>
    <mergeCell ref="O812:R812"/>
    <mergeCell ref="A811:B811"/>
    <mergeCell ref="C811:D811"/>
    <mergeCell ref="E811:H811"/>
    <mergeCell ref="L811:M811"/>
    <mergeCell ref="O811:R811"/>
    <mergeCell ref="A810:B810"/>
    <mergeCell ref="C810:D810"/>
    <mergeCell ref="E810:H810"/>
    <mergeCell ref="L810:M810"/>
    <mergeCell ref="O810:R810"/>
    <mergeCell ref="A809:B809"/>
    <mergeCell ref="C809:D809"/>
    <mergeCell ref="E809:H809"/>
    <mergeCell ref="L809:M809"/>
    <mergeCell ref="O809:R809"/>
    <mergeCell ref="A808:B808"/>
    <mergeCell ref="C808:D808"/>
    <mergeCell ref="E808:H808"/>
    <mergeCell ref="L808:M808"/>
    <mergeCell ref="O808:R808"/>
    <mergeCell ref="A807:B807"/>
    <mergeCell ref="C807:D807"/>
    <mergeCell ref="E807:H807"/>
    <mergeCell ref="L807:M807"/>
    <mergeCell ref="O807:R807"/>
    <mergeCell ref="A806:B806"/>
    <mergeCell ref="C806:D806"/>
    <mergeCell ref="E806:H806"/>
    <mergeCell ref="L806:M806"/>
    <mergeCell ref="O806:R806"/>
    <mergeCell ref="A805:B805"/>
    <mergeCell ref="C805:D805"/>
    <mergeCell ref="E805:H805"/>
    <mergeCell ref="L805:M805"/>
    <mergeCell ref="O805:R805"/>
    <mergeCell ref="A804:B804"/>
    <mergeCell ref="C804:D804"/>
    <mergeCell ref="E804:H804"/>
    <mergeCell ref="L804:M804"/>
    <mergeCell ref="O804:R804"/>
    <mergeCell ref="A803:B803"/>
    <mergeCell ref="C803:D803"/>
    <mergeCell ref="E803:H803"/>
    <mergeCell ref="L803:M803"/>
    <mergeCell ref="O803:R803"/>
    <mergeCell ref="A802:B802"/>
    <mergeCell ref="C802:D802"/>
    <mergeCell ref="E802:H802"/>
    <mergeCell ref="L802:M802"/>
    <mergeCell ref="O802:R802"/>
    <mergeCell ref="A801:B801"/>
    <mergeCell ref="C801:D801"/>
    <mergeCell ref="E801:H801"/>
    <mergeCell ref="L801:M801"/>
    <mergeCell ref="O801:R801"/>
    <mergeCell ref="A800:B800"/>
    <mergeCell ref="C800:D800"/>
    <mergeCell ref="E800:H800"/>
    <mergeCell ref="L800:M800"/>
    <mergeCell ref="O800:R800"/>
    <mergeCell ref="A799:B799"/>
    <mergeCell ref="C799:D799"/>
    <mergeCell ref="E799:H799"/>
    <mergeCell ref="L799:M799"/>
    <mergeCell ref="O799:R799"/>
    <mergeCell ref="A798:B798"/>
    <mergeCell ref="C798:D798"/>
    <mergeCell ref="E798:H798"/>
    <mergeCell ref="L798:M798"/>
    <mergeCell ref="O798:R798"/>
    <mergeCell ref="A797:B797"/>
    <mergeCell ref="C797:D797"/>
    <mergeCell ref="E797:H797"/>
    <mergeCell ref="L797:M797"/>
    <mergeCell ref="O797:R797"/>
    <mergeCell ref="A796:B796"/>
    <mergeCell ref="C796:D796"/>
    <mergeCell ref="E796:H796"/>
    <mergeCell ref="L796:M796"/>
    <mergeCell ref="O796:R796"/>
    <mergeCell ref="A795:B795"/>
    <mergeCell ref="C795:D795"/>
    <mergeCell ref="E795:H795"/>
    <mergeCell ref="L795:M795"/>
    <mergeCell ref="O795:R795"/>
    <mergeCell ref="A793:K793"/>
    <mergeCell ref="L793:M793"/>
    <mergeCell ref="O793:R793"/>
    <mergeCell ref="A794:B794"/>
    <mergeCell ref="C794:D794"/>
    <mergeCell ref="E794:H794"/>
    <mergeCell ref="L794:M794"/>
    <mergeCell ref="O794:R794"/>
    <mergeCell ref="A792:B792"/>
    <mergeCell ref="C792:D792"/>
    <mergeCell ref="E792:H792"/>
    <mergeCell ref="L792:M792"/>
    <mergeCell ref="O792:R792"/>
    <mergeCell ref="A790:K790"/>
    <mergeCell ref="L790:M790"/>
    <mergeCell ref="O790:R790"/>
    <mergeCell ref="A791:B791"/>
    <mergeCell ref="C791:D791"/>
    <mergeCell ref="E791:H791"/>
    <mergeCell ref="L791:M791"/>
    <mergeCell ref="O791:R791"/>
    <mergeCell ref="A789:B789"/>
    <mergeCell ref="C789:D789"/>
    <mergeCell ref="E789:H789"/>
    <mergeCell ref="L789:M789"/>
    <mergeCell ref="O789:R789"/>
    <mergeCell ref="A788:B788"/>
    <mergeCell ref="C788:D788"/>
    <mergeCell ref="E788:H788"/>
    <mergeCell ref="L788:M788"/>
    <mergeCell ref="O788:R788"/>
    <mergeCell ref="A787:B787"/>
    <mergeCell ref="C787:D787"/>
    <mergeCell ref="E787:H787"/>
    <mergeCell ref="L787:M787"/>
    <mergeCell ref="O787:R787"/>
    <mergeCell ref="A786:B786"/>
    <mergeCell ref="C786:D786"/>
    <mergeCell ref="E786:H786"/>
    <mergeCell ref="L786:M786"/>
    <mergeCell ref="O786:R786"/>
    <mergeCell ref="A785:B785"/>
    <mergeCell ref="C785:D785"/>
    <mergeCell ref="E785:H785"/>
    <mergeCell ref="L785:M785"/>
    <mergeCell ref="O785:R785"/>
    <mergeCell ref="A784:B784"/>
    <mergeCell ref="C784:D784"/>
    <mergeCell ref="E784:H784"/>
    <mergeCell ref="L784:M784"/>
    <mergeCell ref="O784:R784"/>
    <mergeCell ref="A783:B783"/>
    <mergeCell ref="C783:D783"/>
    <mergeCell ref="E783:H783"/>
    <mergeCell ref="L783:M783"/>
    <mergeCell ref="O783:R783"/>
    <mergeCell ref="A782:B782"/>
    <mergeCell ref="C782:D782"/>
    <mergeCell ref="E782:H782"/>
    <mergeCell ref="L782:M782"/>
    <mergeCell ref="O782:R782"/>
    <mergeCell ref="A781:B781"/>
    <mergeCell ref="C781:D781"/>
    <mergeCell ref="E781:H781"/>
    <mergeCell ref="L781:M781"/>
    <mergeCell ref="O781:R781"/>
    <mergeCell ref="A780:B780"/>
    <mergeCell ref="C780:D780"/>
    <mergeCell ref="E780:H780"/>
    <mergeCell ref="L780:M780"/>
    <mergeCell ref="O780:R780"/>
    <mergeCell ref="A779:B779"/>
    <mergeCell ref="C779:D779"/>
    <mergeCell ref="E779:H779"/>
    <mergeCell ref="L779:M779"/>
    <mergeCell ref="O779:R779"/>
    <mergeCell ref="A778:B778"/>
    <mergeCell ref="C778:D778"/>
    <mergeCell ref="E778:H778"/>
    <mergeCell ref="L778:M778"/>
    <mergeCell ref="O778:R778"/>
    <mergeCell ref="A777:B777"/>
    <mergeCell ref="C777:D777"/>
    <mergeCell ref="E777:H777"/>
    <mergeCell ref="L777:M777"/>
    <mergeCell ref="O777:R777"/>
    <mergeCell ref="A776:B776"/>
    <mergeCell ref="C776:D776"/>
    <mergeCell ref="E776:H776"/>
    <mergeCell ref="L776:M776"/>
    <mergeCell ref="O776:R776"/>
    <mergeCell ref="A775:B775"/>
    <mergeCell ref="C775:D775"/>
    <mergeCell ref="E775:H775"/>
    <mergeCell ref="L775:M775"/>
    <mergeCell ref="O775:R775"/>
    <mergeCell ref="A774:B774"/>
    <mergeCell ref="C774:D774"/>
    <mergeCell ref="E774:H774"/>
    <mergeCell ref="L774:M774"/>
    <mergeCell ref="O774:R774"/>
    <mergeCell ref="A773:B773"/>
    <mergeCell ref="C773:D773"/>
    <mergeCell ref="E773:H773"/>
    <mergeCell ref="L773:M773"/>
    <mergeCell ref="O773:R773"/>
    <mergeCell ref="A771:K771"/>
    <mergeCell ref="L771:M771"/>
    <mergeCell ref="O771:R771"/>
    <mergeCell ref="A772:B772"/>
    <mergeCell ref="C772:D772"/>
    <mergeCell ref="E772:H772"/>
    <mergeCell ref="L772:M772"/>
    <mergeCell ref="O772:R772"/>
    <mergeCell ref="A770:B770"/>
    <mergeCell ref="C770:D770"/>
    <mergeCell ref="E770:H770"/>
    <mergeCell ref="L770:M770"/>
    <mergeCell ref="O770:R770"/>
    <mergeCell ref="A769:B769"/>
    <mergeCell ref="C769:D769"/>
    <mergeCell ref="E769:H769"/>
    <mergeCell ref="L769:M769"/>
    <mergeCell ref="O769:R769"/>
    <mergeCell ref="A768:B768"/>
    <mergeCell ref="C768:D768"/>
    <mergeCell ref="E768:H768"/>
    <mergeCell ref="L768:M768"/>
    <mergeCell ref="O768:R768"/>
    <mergeCell ref="A767:B767"/>
    <mergeCell ref="C767:D767"/>
    <mergeCell ref="E767:H767"/>
    <mergeCell ref="L767:M767"/>
    <mergeCell ref="O767:R767"/>
    <mergeCell ref="A766:B766"/>
    <mergeCell ref="C766:D766"/>
    <mergeCell ref="E766:H766"/>
    <mergeCell ref="L766:M766"/>
    <mergeCell ref="O766:R766"/>
    <mergeCell ref="A765:B765"/>
    <mergeCell ref="C765:D765"/>
    <mergeCell ref="E765:H765"/>
    <mergeCell ref="L765:M765"/>
    <mergeCell ref="O765:R765"/>
    <mergeCell ref="A763:K763"/>
    <mergeCell ref="L763:M763"/>
    <mergeCell ref="O763:R763"/>
    <mergeCell ref="A764:B764"/>
    <mergeCell ref="C764:D764"/>
    <mergeCell ref="E764:H764"/>
    <mergeCell ref="L764:M764"/>
    <mergeCell ref="O764:R764"/>
    <mergeCell ref="A762:B762"/>
    <mergeCell ref="C762:D762"/>
    <mergeCell ref="E762:H762"/>
    <mergeCell ref="L762:M762"/>
    <mergeCell ref="O762:R762"/>
    <mergeCell ref="A761:B761"/>
    <mergeCell ref="C761:D761"/>
    <mergeCell ref="E761:H761"/>
    <mergeCell ref="L761:M761"/>
    <mergeCell ref="O761:R761"/>
    <mergeCell ref="A760:B760"/>
    <mergeCell ref="C760:D760"/>
    <mergeCell ref="E760:H760"/>
    <mergeCell ref="L760:M760"/>
    <mergeCell ref="O760:R760"/>
    <mergeCell ref="A759:B759"/>
    <mergeCell ref="C759:D759"/>
    <mergeCell ref="E759:H759"/>
    <mergeCell ref="L759:M759"/>
    <mergeCell ref="O759:R759"/>
    <mergeCell ref="A758:B758"/>
    <mergeCell ref="C758:D758"/>
    <mergeCell ref="E758:H758"/>
    <mergeCell ref="L758:M758"/>
    <mergeCell ref="O758:R758"/>
    <mergeCell ref="A757:B757"/>
    <mergeCell ref="C757:D757"/>
    <mergeCell ref="E757:H757"/>
    <mergeCell ref="L757:M757"/>
    <mergeCell ref="O757:R757"/>
    <mergeCell ref="A756:B756"/>
    <mergeCell ref="C756:D756"/>
    <mergeCell ref="E756:H756"/>
    <mergeCell ref="L756:M756"/>
    <mergeCell ref="O756:R756"/>
    <mergeCell ref="A755:B755"/>
    <mergeCell ref="C755:D755"/>
    <mergeCell ref="E755:H755"/>
    <mergeCell ref="L755:M755"/>
    <mergeCell ref="O755:R755"/>
    <mergeCell ref="A754:B754"/>
    <mergeCell ref="C754:D754"/>
    <mergeCell ref="E754:H754"/>
    <mergeCell ref="L754:M754"/>
    <mergeCell ref="O754:R754"/>
    <mergeCell ref="A753:B753"/>
    <mergeCell ref="C753:D753"/>
    <mergeCell ref="E753:H753"/>
    <mergeCell ref="L753:M753"/>
    <mergeCell ref="O753:R753"/>
    <mergeCell ref="A752:B752"/>
    <mergeCell ref="C752:D752"/>
    <mergeCell ref="E752:H752"/>
    <mergeCell ref="L752:M752"/>
    <mergeCell ref="O752:R752"/>
    <mergeCell ref="A751:B751"/>
    <mergeCell ref="C751:D751"/>
    <mergeCell ref="E751:H751"/>
    <mergeCell ref="L751:M751"/>
    <mergeCell ref="O751:R751"/>
    <mergeCell ref="A750:B750"/>
    <mergeCell ref="C750:D750"/>
    <mergeCell ref="E750:H750"/>
    <mergeCell ref="L750:M750"/>
    <mergeCell ref="O750:R750"/>
    <mergeCell ref="A749:B749"/>
    <mergeCell ref="C749:D749"/>
    <mergeCell ref="E749:H749"/>
    <mergeCell ref="L749:M749"/>
    <mergeCell ref="O749:R749"/>
    <mergeCell ref="A748:B748"/>
    <mergeCell ref="C748:D748"/>
    <mergeCell ref="E748:H748"/>
    <mergeCell ref="L748:M748"/>
    <mergeCell ref="O748:R748"/>
    <mergeCell ref="A747:B747"/>
    <mergeCell ref="C747:D747"/>
    <mergeCell ref="E747:H747"/>
    <mergeCell ref="L747:M747"/>
    <mergeCell ref="O747:R747"/>
    <mergeCell ref="A746:B746"/>
    <mergeCell ref="C746:D746"/>
    <mergeCell ref="E746:H746"/>
    <mergeCell ref="L746:M746"/>
    <mergeCell ref="O746:R746"/>
    <mergeCell ref="A745:B745"/>
    <mergeCell ref="C745:D745"/>
    <mergeCell ref="E745:H745"/>
    <mergeCell ref="L745:M745"/>
    <mergeCell ref="O745:R745"/>
    <mergeCell ref="A744:B744"/>
    <mergeCell ref="C744:D744"/>
    <mergeCell ref="E744:H744"/>
    <mergeCell ref="L744:M744"/>
    <mergeCell ref="O744:R744"/>
    <mergeCell ref="A743:B743"/>
    <mergeCell ref="C743:D743"/>
    <mergeCell ref="E743:H743"/>
    <mergeCell ref="L743:M743"/>
    <mergeCell ref="O743:R743"/>
    <mergeCell ref="A742:B742"/>
    <mergeCell ref="C742:D742"/>
    <mergeCell ref="E742:H742"/>
    <mergeCell ref="L742:M742"/>
    <mergeCell ref="O742:R742"/>
    <mergeCell ref="A740:K740"/>
    <mergeCell ref="L740:M740"/>
    <mergeCell ref="O740:R740"/>
    <mergeCell ref="A741:B741"/>
    <mergeCell ref="C741:D741"/>
    <mergeCell ref="E741:H741"/>
    <mergeCell ref="L741:M741"/>
    <mergeCell ref="O741:R741"/>
    <mergeCell ref="A739:B739"/>
    <mergeCell ref="C739:D739"/>
    <mergeCell ref="E739:H739"/>
    <mergeCell ref="L739:M739"/>
    <mergeCell ref="O739:R739"/>
    <mergeCell ref="A738:B738"/>
    <mergeCell ref="C738:D738"/>
    <mergeCell ref="E738:H738"/>
    <mergeCell ref="L738:M738"/>
    <mergeCell ref="O738:R738"/>
    <mergeCell ref="A737:B737"/>
    <mergeCell ref="C737:D737"/>
    <mergeCell ref="E737:H737"/>
    <mergeCell ref="L737:M737"/>
    <mergeCell ref="O737:R737"/>
    <mergeCell ref="A736:B736"/>
    <mergeCell ref="C736:D736"/>
    <mergeCell ref="E736:H736"/>
    <mergeCell ref="L736:M736"/>
    <mergeCell ref="O736:R736"/>
    <mergeCell ref="A735:B735"/>
    <mergeCell ref="C735:D735"/>
    <mergeCell ref="E735:H735"/>
    <mergeCell ref="L735:M735"/>
    <mergeCell ref="O735:R735"/>
    <mergeCell ref="A734:B734"/>
    <mergeCell ref="C734:D734"/>
    <mergeCell ref="E734:H734"/>
    <mergeCell ref="L734:M734"/>
    <mergeCell ref="O734:R734"/>
    <mergeCell ref="A733:B733"/>
    <mergeCell ref="C733:D733"/>
    <mergeCell ref="E733:H733"/>
    <mergeCell ref="L733:M733"/>
    <mergeCell ref="O733:R733"/>
    <mergeCell ref="A732:B732"/>
    <mergeCell ref="C732:D732"/>
    <mergeCell ref="E732:H732"/>
    <mergeCell ref="L732:M732"/>
    <mergeCell ref="O732:R732"/>
    <mergeCell ref="A731:B731"/>
    <mergeCell ref="C731:D731"/>
    <mergeCell ref="E731:H731"/>
    <mergeCell ref="L731:M731"/>
    <mergeCell ref="O731:R731"/>
    <mergeCell ref="A730:B730"/>
    <mergeCell ref="C730:D730"/>
    <mergeCell ref="E730:H730"/>
    <mergeCell ref="L730:M730"/>
    <mergeCell ref="O730:R730"/>
    <mergeCell ref="A729:B729"/>
    <mergeCell ref="C729:D729"/>
    <mergeCell ref="E729:H729"/>
    <mergeCell ref="L729:M729"/>
    <mergeCell ref="O729:R729"/>
    <mergeCell ref="A728:B728"/>
    <mergeCell ref="C728:D728"/>
    <mergeCell ref="E728:H728"/>
    <mergeCell ref="L728:M728"/>
    <mergeCell ref="O728:R728"/>
    <mergeCell ref="A727:B727"/>
    <mergeCell ref="C727:D727"/>
    <mergeCell ref="E727:H727"/>
    <mergeCell ref="L727:M727"/>
    <mergeCell ref="O727:R727"/>
    <mergeCell ref="A726:B726"/>
    <mergeCell ref="C726:D726"/>
    <mergeCell ref="E726:H726"/>
    <mergeCell ref="L726:M726"/>
    <mergeCell ref="O726:R726"/>
    <mergeCell ref="A725:B725"/>
    <mergeCell ref="C725:D725"/>
    <mergeCell ref="E725:H725"/>
    <mergeCell ref="L725:M725"/>
    <mergeCell ref="O725:R725"/>
    <mergeCell ref="A724:B724"/>
    <mergeCell ref="C724:D724"/>
    <mergeCell ref="E724:H724"/>
    <mergeCell ref="L724:M724"/>
    <mergeCell ref="O724:R724"/>
    <mergeCell ref="A723:B723"/>
    <mergeCell ref="C723:D723"/>
    <mergeCell ref="E723:H723"/>
    <mergeCell ref="L723:M723"/>
    <mergeCell ref="O723:R723"/>
    <mergeCell ref="A722:B722"/>
    <mergeCell ref="C722:D722"/>
    <mergeCell ref="E722:H722"/>
    <mergeCell ref="L722:M722"/>
    <mergeCell ref="O722:R722"/>
    <mergeCell ref="A721:B721"/>
    <mergeCell ref="C721:D721"/>
    <mergeCell ref="E721:H721"/>
    <mergeCell ref="L721:M721"/>
    <mergeCell ref="O721:R721"/>
    <mergeCell ref="A720:B720"/>
    <mergeCell ref="C720:D720"/>
    <mergeCell ref="E720:H720"/>
    <mergeCell ref="L720:M720"/>
    <mergeCell ref="O720:R720"/>
    <mergeCell ref="A719:B719"/>
    <mergeCell ref="C719:D719"/>
    <mergeCell ref="E719:H719"/>
    <mergeCell ref="L719:M719"/>
    <mergeCell ref="O719:R719"/>
    <mergeCell ref="A718:B718"/>
    <mergeCell ref="C718:D718"/>
    <mergeCell ref="E718:H718"/>
    <mergeCell ref="L718:M718"/>
    <mergeCell ref="O718:R718"/>
    <mergeCell ref="A717:B717"/>
    <mergeCell ref="C717:D717"/>
    <mergeCell ref="E717:H717"/>
    <mergeCell ref="L717:M717"/>
    <mergeCell ref="O717:R717"/>
    <mergeCell ref="A716:B716"/>
    <mergeCell ref="C716:D716"/>
    <mergeCell ref="E716:H716"/>
    <mergeCell ref="L716:M716"/>
    <mergeCell ref="O716:R716"/>
    <mergeCell ref="A715:B715"/>
    <mergeCell ref="C715:D715"/>
    <mergeCell ref="E715:H715"/>
    <mergeCell ref="L715:M715"/>
    <mergeCell ref="O715:R715"/>
    <mergeCell ref="A714:B714"/>
    <mergeCell ref="C714:D714"/>
    <mergeCell ref="E714:H714"/>
    <mergeCell ref="L714:M714"/>
    <mergeCell ref="O714:R714"/>
    <mergeCell ref="A713:B713"/>
    <mergeCell ref="C713:D713"/>
    <mergeCell ref="E713:H713"/>
    <mergeCell ref="L713:M713"/>
    <mergeCell ref="O713:R713"/>
    <mergeCell ref="A712:B712"/>
    <mergeCell ref="C712:D712"/>
    <mergeCell ref="E712:H712"/>
    <mergeCell ref="L712:M712"/>
    <mergeCell ref="O712:R712"/>
    <mergeCell ref="A711:B711"/>
    <mergeCell ref="C711:D711"/>
    <mergeCell ref="E711:H711"/>
    <mergeCell ref="L711:M711"/>
    <mergeCell ref="O711:R711"/>
    <mergeCell ref="A710:B710"/>
    <mergeCell ref="C710:D710"/>
    <mergeCell ref="E710:H710"/>
    <mergeCell ref="L710:M710"/>
    <mergeCell ref="O710:R710"/>
    <mergeCell ref="A709:B709"/>
    <mergeCell ref="C709:D709"/>
    <mergeCell ref="E709:H709"/>
    <mergeCell ref="L709:M709"/>
    <mergeCell ref="O709:R709"/>
    <mergeCell ref="A708:B708"/>
    <mergeCell ref="C708:D708"/>
    <mergeCell ref="E708:H708"/>
    <mergeCell ref="L708:M708"/>
    <mergeCell ref="O708:R708"/>
    <mergeCell ref="A707:B707"/>
    <mergeCell ref="C707:D707"/>
    <mergeCell ref="E707:H707"/>
    <mergeCell ref="L707:M707"/>
    <mergeCell ref="O707:R707"/>
    <mergeCell ref="A706:B706"/>
    <mergeCell ref="C706:D706"/>
    <mergeCell ref="E706:H706"/>
    <mergeCell ref="L706:M706"/>
    <mergeCell ref="O706:R706"/>
    <mergeCell ref="A705:B705"/>
    <mergeCell ref="C705:D705"/>
    <mergeCell ref="E705:H705"/>
    <mergeCell ref="L705:M705"/>
    <mergeCell ref="O705:R705"/>
    <mergeCell ref="A704:B704"/>
    <mergeCell ref="C704:D704"/>
    <mergeCell ref="E704:H704"/>
    <mergeCell ref="L704:M704"/>
    <mergeCell ref="O704:R704"/>
    <mergeCell ref="A703:B703"/>
    <mergeCell ref="C703:D703"/>
    <mergeCell ref="E703:H703"/>
    <mergeCell ref="L703:M703"/>
    <mergeCell ref="O703:R703"/>
    <mergeCell ref="A702:B702"/>
    <mergeCell ref="C702:D702"/>
    <mergeCell ref="E702:H702"/>
    <mergeCell ref="L702:M702"/>
    <mergeCell ref="O702:R702"/>
    <mergeCell ref="A701:B701"/>
    <mergeCell ref="C701:D701"/>
    <mergeCell ref="E701:H701"/>
    <mergeCell ref="L701:M701"/>
    <mergeCell ref="O701:R701"/>
    <mergeCell ref="A700:B700"/>
    <mergeCell ref="C700:D700"/>
    <mergeCell ref="E700:H700"/>
    <mergeCell ref="L700:M700"/>
    <mergeCell ref="O700:R700"/>
    <mergeCell ref="A699:B699"/>
    <mergeCell ref="C699:D699"/>
    <mergeCell ref="E699:H699"/>
    <mergeCell ref="L699:M699"/>
    <mergeCell ref="O699:R699"/>
    <mergeCell ref="A698:B698"/>
    <mergeCell ref="C698:D698"/>
    <mergeCell ref="E698:H698"/>
    <mergeCell ref="L698:M698"/>
    <mergeCell ref="O698:R698"/>
    <mergeCell ref="A697:B697"/>
    <mergeCell ref="C697:D697"/>
    <mergeCell ref="E697:H697"/>
    <mergeCell ref="L697:M697"/>
    <mergeCell ref="O697:R697"/>
    <mergeCell ref="A696:B696"/>
    <mergeCell ref="C696:D696"/>
    <mergeCell ref="E696:H696"/>
    <mergeCell ref="L696:M696"/>
    <mergeCell ref="O696:R696"/>
    <mergeCell ref="A695:B695"/>
    <mergeCell ref="C695:D695"/>
    <mergeCell ref="E695:H695"/>
    <mergeCell ref="L695:M695"/>
    <mergeCell ref="O695:R695"/>
    <mergeCell ref="A694:B694"/>
    <mergeCell ref="C694:D694"/>
    <mergeCell ref="E694:H694"/>
    <mergeCell ref="L694:M694"/>
    <mergeCell ref="O694:R694"/>
    <mergeCell ref="A693:B693"/>
    <mergeCell ref="C693:D693"/>
    <mergeCell ref="E693:H693"/>
    <mergeCell ref="L693:M693"/>
    <mergeCell ref="O693:R693"/>
    <mergeCell ref="A692:B692"/>
    <mergeCell ref="C692:D692"/>
    <mergeCell ref="E692:H692"/>
    <mergeCell ref="L692:M692"/>
    <mergeCell ref="O692:R692"/>
    <mergeCell ref="A691:B691"/>
    <mergeCell ref="C691:D691"/>
    <mergeCell ref="E691:H691"/>
    <mergeCell ref="L691:M691"/>
    <mergeCell ref="O691:R691"/>
    <mergeCell ref="A690:B690"/>
    <mergeCell ref="C690:D690"/>
    <mergeCell ref="E690:H690"/>
    <mergeCell ref="L690:M690"/>
    <mergeCell ref="O690:R690"/>
    <mergeCell ref="A689:B689"/>
    <mergeCell ref="C689:D689"/>
    <mergeCell ref="E689:H689"/>
    <mergeCell ref="L689:M689"/>
    <mergeCell ref="O689:R689"/>
    <mergeCell ref="A688:B688"/>
    <mergeCell ref="C688:D688"/>
    <mergeCell ref="E688:H688"/>
    <mergeCell ref="L688:M688"/>
    <mergeCell ref="O688:R688"/>
    <mergeCell ref="A687:B687"/>
    <mergeCell ref="C687:D687"/>
    <mergeCell ref="E687:H687"/>
    <mergeCell ref="L687:M687"/>
    <mergeCell ref="O687:R687"/>
    <mergeCell ref="A686:B686"/>
    <mergeCell ref="C686:D686"/>
    <mergeCell ref="E686:H686"/>
    <mergeCell ref="L686:M686"/>
    <mergeCell ref="O686:R686"/>
    <mergeCell ref="A685:B685"/>
    <mergeCell ref="C685:D685"/>
    <mergeCell ref="E685:H685"/>
    <mergeCell ref="L685:M685"/>
    <mergeCell ref="O685:R685"/>
    <mergeCell ref="A684:B684"/>
    <mergeCell ref="C684:D684"/>
    <mergeCell ref="E684:H684"/>
    <mergeCell ref="L684:M684"/>
    <mergeCell ref="O684:R684"/>
    <mergeCell ref="A683:B683"/>
    <mergeCell ref="C683:D683"/>
    <mergeCell ref="E683:H683"/>
    <mergeCell ref="L683:M683"/>
    <mergeCell ref="O683:R683"/>
    <mergeCell ref="A682:B682"/>
    <mergeCell ref="C682:D682"/>
    <mergeCell ref="E682:H682"/>
    <mergeCell ref="L682:M682"/>
    <mergeCell ref="O682:R682"/>
    <mergeCell ref="A681:B681"/>
    <mergeCell ref="C681:D681"/>
    <mergeCell ref="E681:H681"/>
    <mergeCell ref="L681:M681"/>
    <mergeCell ref="O681:R681"/>
    <mergeCell ref="A680:B680"/>
    <mergeCell ref="C680:D680"/>
    <mergeCell ref="E680:H680"/>
    <mergeCell ref="L680:M680"/>
    <mergeCell ref="O680:R680"/>
    <mergeCell ref="A679:B679"/>
    <mergeCell ref="C679:D679"/>
    <mergeCell ref="E679:H679"/>
    <mergeCell ref="L679:M679"/>
    <mergeCell ref="O679:R679"/>
    <mergeCell ref="A678:B678"/>
    <mergeCell ref="C678:D678"/>
    <mergeCell ref="E678:H678"/>
    <mergeCell ref="L678:M678"/>
    <mergeCell ref="O678:R678"/>
    <mergeCell ref="A677:B677"/>
    <mergeCell ref="C677:D677"/>
    <mergeCell ref="E677:H677"/>
    <mergeCell ref="L677:M677"/>
    <mergeCell ref="O677:R677"/>
    <mergeCell ref="A676:B676"/>
    <mergeCell ref="C676:D676"/>
    <mergeCell ref="E676:H676"/>
    <mergeCell ref="L676:M676"/>
    <mergeCell ref="O676:R676"/>
    <mergeCell ref="A675:B675"/>
    <mergeCell ref="C675:D675"/>
    <mergeCell ref="E675:H675"/>
    <mergeCell ref="L675:M675"/>
    <mergeCell ref="O675:R675"/>
    <mergeCell ref="A674:B674"/>
    <mergeCell ref="C674:D674"/>
    <mergeCell ref="E674:H674"/>
    <mergeCell ref="L674:M674"/>
    <mergeCell ref="O674:R674"/>
    <mergeCell ref="A673:B673"/>
    <mergeCell ref="C673:D673"/>
    <mergeCell ref="E673:H673"/>
    <mergeCell ref="L673:M673"/>
    <mergeCell ref="O673:R673"/>
    <mergeCell ref="A672:B672"/>
    <mergeCell ref="C672:D672"/>
    <mergeCell ref="E672:H672"/>
    <mergeCell ref="L672:M672"/>
    <mergeCell ref="O672:R672"/>
    <mergeCell ref="A671:B671"/>
    <mergeCell ref="C671:D671"/>
    <mergeCell ref="E671:H671"/>
    <mergeCell ref="L671:M671"/>
    <mergeCell ref="O671:R671"/>
    <mergeCell ref="A670:B670"/>
    <mergeCell ref="C670:D670"/>
    <mergeCell ref="E670:H670"/>
    <mergeCell ref="L670:M670"/>
    <mergeCell ref="O670:R670"/>
    <mergeCell ref="A669:B669"/>
    <mergeCell ref="C669:D669"/>
    <mergeCell ref="E669:H669"/>
    <mergeCell ref="L669:M669"/>
    <mergeCell ref="O669:R669"/>
    <mergeCell ref="A668:B668"/>
    <mergeCell ref="C668:D668"/>
    <mergeCell ref="E668:H668"/>
    <mergeCell ref="L668:M668"/>
    <mergeCell ref="O668:R668"/>
    <mergeCell ref="A667:B667"/>
    <mergeCell ref="C667:D667"/>
    <mergeCell ref="E667:H667"/>
    <mergeCell ref="L667:M667"/>
    <mergeCell ref="O667:R667"/>
    <mergeCell ref="A666:B666"/>
    <mergeCell ref="C666:D666"/>
    <mergeCell ref="E666:H666"/>
    <mergeCell ref="L666:M666"/>
    <mergeCell ref="O666:R666"/>
    <mergeCell ref="A665:B665"/>
    <mergeCell ref="C665:D665"/>
    <mergeCell ref="E665:H665"/>
    <mergeCell ref="L665:M665"/>
    <mergeCell ref="O665:R665"/>
    <mergeCell ref="A664:B664"/>
    <mergeCell ref="C664:D664"/>
    <mergeCell ref="E664:H664"/>
    <mergeCell ref="L664:M664"/>
    <mergeCell ref="O664:R664"/>
    <mergeCell ref="A663:B663"/>
    <mergeCell ref="C663:D663"/>
    <mergeCell ref="E663:H663"/>
    <mergeCell ref="L663:M663"/>
    <mergeCell ref="O663:R663"/>
    <mergeCell ref="A662:B662"/>
    <mergeCell ref="C662:D662"/>
    <mergeCell ref="E662:H662"/>
    <mergeCell ref="L662:M662"/>
    <mergeCell ref="O662:R662"/>
    <mergeCell ref="A661:B661"/>
    <mergeCell ref="C661:D661"/>
    <mergeCell ref="E661:H661"/>
    <mergeCell ref="L661:M661"/>
    <mergeCell ref="O661:R661"/>
    <mergeCell ref="A660:B660"/>
    <mergeCell ref="C660:D660"/>
    <mergeCell ref="E660:H660"/>
    <mergeCell ref="L660:M660"/>
    <mergeCell ref="O660:R660"/>
    <mergeCell ref="A659:B659"/>
    <mergeCell ref="C659:D659"/>
    <mergeCell ref="E659:H659"/>
    <mergeCell ref="L659:M659"/>
    <mergeCell ref="O659:R659"/>
    <mergeCell ref="A658:B658"/>
    <mergeCell ref="C658:D658"/>
    <mergeCell ref="E658:H658"/>
    <mergeCell ref="L658:M658"/>
    <mergeCell ref="O658:R658"/>
    <mergeCell ref="A657:B657"/>
    <mergeCell ref="C657:D657"/>
    <mergeCell ref="E657:H657"/>
    <mergeCell ref="L657:M657"/>
    <mergeCell ref="O657:R657"/>
    <mergeCell ref="A656:B656"/>
    <mergeCell ref="C656:D656"/>
    <mergeCell ref="E656:H656"/>
    <mergeCell ref="L656:M656"/>
    <mergeCell ref="O656:R656"/>
    <mergeCell ref="A655:B655"/>
    <mergeCell ref="C655:D655"/>
    <mergeCell ref="E655:H655"/>
    <mergeCell ref="L655:M655"/>
    <mergeCell ref="O655:R655"/>
    <mergeCell ref="A654:B654"/>
    <mergeCell ref="C654:D654"/>
    <mergeCell ref="E654:H654"/>
    <mergeCell ref="L654:M654"/>
    <mergeCell ref="O654:R654"/>
    <mergeCell ref="A653:B653"/>
    <mergeCell ref="C653:D653"/>
    <mergeCell ref="E653:H653"/>
    <mergeCell ref="L653:M653"/>
    <mergeCell ref="O653:R653"/>
    <mergeCell ref="A652:B652"/>
    <mergeCell ref="C652:D652"/>
    <mergeCell ref="E652:H652"/>
    <mergeCell ref="L652:M652"/>
    <mergeCell ref="O652:R652"/>
    <mergeCell ref="A651:B651"/>
    <mergeCell ref="C651:D651"/>
    <mergeCell ref="E651:H651"/>
    <mergeCell ref="L651:M651"/>
    <mergeCell ref="O651:R651"/>
    <mergeCell ref="A650:B650"/>
    <mergeCell ref="C650:D650"/>
    <mergeCell ref="E650:H650"/>
    <mergeCell ref="L650:M650"/>
    <mergeCell ref="O650:R650"/>
    <mergeCell ref="A649:B649"/>
    <mergeCell ref="C649:D649"/>
    <mergeCell ref="E649:H649"/>
    <mergeCell ref="L649:M649"/>
    <mergeCell ref="O649:R649"/>
    <mergeCell ref="A648:B648"/>
    <mergeCell ref="C648:D648"/>
    <mergeCell ref="E648:H648"/>
    <mergeCell ref="L648:M648"/>
    <mergeCell ref="O648:R648"/>
    <mergeCell ref="A646:K646"/>
    <mergeCell ref="L646:M646"/>
    <mergeCell ref="O646:R646"/>
    <mergeCell ref="A647:B647"/>
    <mergeCell ref="C647:D647"/>
    <mergeCell ref="E647:H647"/>
    <mergeCell ref="L647:M647"/>
    <mergeCell ref="O647:R647"/>
    <mergeCell ref="A645:B645"/>
    <mergeCell ref="C645:D645"/>
    <mergeCell ref="E645:H645"/>
    <mergeCell ref="L645:M645"/>
    <mergeCell ref="O645:R645"/>
    <mergeCell ref="A644:B644"/>
    <mergeCell ref="C644:D644"/>
    <mergeCell ref="E644:H644"/>
    <mergeCell ref="L644:M644"/>
    <mergeCell ref="O644:R644"/>
    <mergeCell ref="A643:B643"/>
    <mergeCell ref="C643:D643"/>
    <mergeCell ref="E643:H643"/>
    <mergeCell ref="L643:M643"/>
    <mergeCell ref="O643:R643"/>
    <mergeCell ref="A642:B642"/>
    <mergeCell ref="C642:D642"/>
    <mergeCell ref="E642:H642"/>
    <mergeCell ref="L642:M642"/>
    <mergeCell ref="O642:R642"/>
    <mergeCell ref="A641:B641"/>
    <mergeCell ref="C641:D641"/>
    <mergeCell ref="E641:H641"/>
    <mergeCell ref="L641:M641"/>
    <mergeCell ref="O641:R641"/>
    <mergeCell ref="A640:B640"/>
    <mergeCell ref="C640:D640"/>
    <mergeCell ref="E640:H640"/>
    <mergeCell ref="L640:M640"/>
    <mergeCell ref="O640:R640"/>
    <mergeCell ref="A639:B639"/>
    <mergeCell ref="C639:D639"/>
    <mergeCell ref="E639:H639"/>
    <mergeCell ref="L639:M639"/>
    <mergeCell ref="O639:R639"/>
    <mergeCell ref="A638:B638"/>
    <mergeCell ref="C638:D638"/>
    <mergeCell ref="E638:H638"/>
    <mergeCell ref="L638:M638"/>
    <mergeCell ref="O638:R638"/>
    <mergeCell ref="A637:B637"/>
    <mergeCell ref="C637:D637"/>
    <mergeCell ref="E637:H637"/>
    <mergeCell ref="L637:M637"/>
    <mergeCell ref="O637:R637"/>
    <mergeCell ref="A636:B636"/>
    <mergeCell ref="C636:D636"/>
    <mergeCell ref="E636:H636"/>
    <mergeCell ref="L636:M636"/>
    <mergeCell ref="O636:R636"/>
    <mergeCell ref="A635:B635"/>
    <mergeCell ref="C635:D635"/>
    <mergeCell ref="E635:H635"/>
    <mergeCell ref="L635:M635"/>
    <mergeCell ref="O635:R635"/>
    <mergeCell ref="A634:B634"/>
    <mergeCell ref="C634:D634"/>
    <mergeCell ref="E634:H634"/>
    <mergeCell ref="L634:M634"/>
    <mergeCell ref="O634:R634"/>
    <mergeCell ref="A633:B633"/>
    <mergeCell ref="C633:D633"/>
    <mergeCell ref="E633:H633"/>
    <mergeCell ref="L633:M633"/>
    <mergeCell ref="O633:R633"/>
    <mergeCell ref="A632:B632"/>
    <mergeCell ref="C632:D632"/>
    <mergeCell ref="E632:H632"/>
    <mergeCell ref="L632:M632"/>
    <mergeCell ref="O632:R632"/>
    <mergeCell ref="A631:B631"/>
    <mergeCell ref="C631:D631"/>
    <mergeCell ref="E631:H631"/>
    <mergeCell ref="L631:M631"/>
    <mergeCell ref="O631:R631"/>
    <mergeCell ref="A630:B630"/>
    <mergeCell ref="C630:D630"/>
    <mergeCell ref="E630:H630"/>
    <mergeCell ref="L630:M630"/>
    <mergeCell ref="O630:R630"/>
    <mergeCell ref="A629:B629"/>
    <mergeCell ref="C629:D629"/>
    <mergeCell ref="E629:H629"/>
    <mergeCell ref="L629:M629"/>
    <mergeCell ref="O629:R629"/>
    <mergeCell ref="A628:B628"/>
    <mergeCell ref="C628:D628"/>
    <mergeCell ref="E628:H628"/>
    <mergeCell ref="L628:M628"/>
    <mergeCell ref="O628:R628"/>
    <mergeCell ref="A627:B627"/>
    <mergeCell ref="C627:D627"/>
    <mergeCell ref="E627:H627"/>
    <mergeCell ref="L627:M627"/>
    <mergeCell ref="O627:R627"/>
    <mergeCell ref="A626:B626"/>
    <mergeCell ref="C626:D626"/>
    <mergeCell ref="E626:H626"/>
    <mergeCell ref="L626:M626"/>
    <mergeCell ref="O626:R626"/>
    <mergeCell ref="A625:B625"/>
    <mergeCell ref="C625:D625"/>
    <mergeCell ref="E625:H625"/>
    <mergeCell ref="L625:M625"/>
    <mergeCell ref="O625:R625"/>
    <mergeCell ref="A624:B624"/>
    <mergeCell ref="C624:D624"/>
    <mergeCell ref="E624:H624"/>
    <mergeCell ref="L624:M624"/>
    <mergeCell ref="O624:R624"/>
    <mergeCell ref="A623:B623"/>
    <mergeCell ref="C623:D623"/>
    <mergeCell ref="E623:H623"/>
    <mergeCell ref="L623:M623"/>
    <mergeCell ref="O623:R623"/>
    <mergeCell ref="A622:B622"/>
    <mergeCell ref="C622:D622"/>
    <mergeCell ref="E622:H622"/>
    <mergeCell ref="L622:M622"/>
    <mergeCell ref="O622:R622"/>
    <mergeCell ref="A621:B621"/>
    <mergeCell ref="C621:D621"/>
    <mergeCell ref="E621:H621"/>
    <mergeCell ref="L621:M621"/>
    <mergeCell ref="O621:R621"/>
    <mergeCell ref="A620:B620"/>
    <mergeCell ref="C620:D620"/>
    <mergeCell ref="E620:H620"/>
    <mergeCell ref="L620:M620"/>
    <mergeCell ref="O620:R620"/>
    <mergeCell ref="A619:B619"/>
    <mergeCell ref="C619:D619"/>
    <mergeCell ref="E619:H619"/>
    <mergeCell ref="L619:M619"/>
    <mergeCell ref="O619:R619"/>
    <mergeCell ref="A618:B618"/>
    <mergeCell ref="C618:D618"/>
    <mergeCell ref="E618:H618"/>
    <mergeCell ref="L618:M618"/>
    <mergeCell ref="O618:R618"/>
    <mergeCell ref="A617:B617"/>
    <mergeCell ref="C617:D617"/>
    <mergeCell ref="E617:H617"/>
    <mergeCell ref="L617:M617"/>
    <mergeCell ref="O617:R617"/>
    <mergeCell ref="A616:B616"/>
    <mergeCell ref="C616:D616"/>
    <mergeCell ref="E616:H616"/>
    <mergeCell ref="L616:M616"/>
    <mergeCell ref="O616:R616"/>
    <mergeCell ref="A615:B615"/>
    <mergeCell ref="C615:D615"/>
    <mergeCell ref="E615:H615"/>
    <mergeCell ref="L615:M615"/>
    <mergeCell ref="O615:R615"/>
    <mergeCell ref="A614:B614"/>
    <mergeCell ref="C614:D614"/>
    <mergeCell ref="E614:H614"/>
    <mergeCell ref="L614:M614"/>
    <mergeCell ref="O614:R614"/>
    <mergeCell ref="A613:B613"/>
    <mergeCell ref="C613:D613"/>
    <mergeCell ref="E613:H613"/>
    <mergeCell ref="L613:M613"/>
    <mergeCell ref="O613:R613"/>
    <mergeCell ref="A612:B612"/>
    <mergeCell ref="C612:D612"/>
    <mergeCell ref="E612:H612"/>
    <mergeCell ref="L612:M612"/>
    <mergeCell ref="O612:R612"/>
    <mergeCell ref="A611:B611"/>
    <mergeCell ref="C611:D611"/>
    <mergeCell ref="E611:H611"/>
    <mergeCell ref="L611:M611"/>
    <mergeCell ref="O611:R611"/>
    <mergeCell ref="A610:B610"/>
    <mergeCell ref="C610:D610"/>
    <mergeCell ref="E610:H610"/>
    <mergeCell ref="L610:M610"/>
    <mergeCell ref="O610:R610"/>
    <mergeCell ref="A609:B609"/>
    <mergeCell ref="C609:D609"/>
    <mergeCell ref="E609:H609"/>
    <mergeCell ref="L609:M609"/>
    <mergeCell ref="O609:R609"/>
    <mergeCell ref="A608:B608"/>
    <mergeCell ref="C608:D608"/>
    <mergeCell ref="E608:H608"/>
    <mergeCell ref="L608:M608"/>
    <mergeCell ref="O608:R608"/>
    <mergeCell ref="A607:B607"/>
    <mergeCell ref="C607:D607"/>
    <mergeCell ref="E607:H607"/>
    <mergeCell ref="L607:M607"/>
    <mergeCell ref="O607:R607"/>
    <mergeCell ref="A606:B606"/>
    <mergeCell ref="C606:D606"/>
    <mergeCell ref="E606:H606"/>
    <mergeCell ref="L606:M606"/>
    <mergeCell ref="O606:R606"/>
    <mergeCell ref="A605:B605"/>
    <mergeCell ref="C605:D605"/>
    <mergeCell ref="E605:H605"/>
    <mergeCell ref="L605:M605"/>
    <mergeCell ref="O605:R605"/>
    <mergeCell ref="A604:B604"/>
    <mergeCell ref="C604:D604"/>
    <mergeCell ref="E604:H604"/>
    <mergeCell ref="L604:M604"/>
    <mergeCell ref="O604:R604"/>
    <mergeCell ref="A603:B603"/>
    <mergeCell ref="C603:D603"/>
    <mergeCell ref="E603:H603"/>
    <mergeCell ref="L603:M603"/>
    <mergeCell ref="O603:R603"/>
    <mergeCell ref="A602:B602"/>
    <mergeCell ref="C602:D602"/>
    <mergeCell ref="E602:H602"/>
    <mergeCell ref="L602:M602"/>
    <mergeCell ref="O602:R602"/>
    <mergeCell ref="A601:B601"/>
    <mergeCell ref="C601:D601"/>
    <mergeCell ref="E601:H601"/>
    <mergeCell ref="L601:M601"/>
    <mergeCell ref="O601:R601"/>
    <mergeCell ref="A600:B600"/>
    <mergeCell ref="C600:D600"/>
    <mergeCell ref="E600:H600"/>
    <mergeCell ref="L600:M600"/>
    <mergeCell ref="O600:R600"/>
    <mergeCell ref="A599:B599"/>
    <mergeCell ref="C599:D599"/>
    <mergeCell ref="E599:H599"/>
    <mergeCell ref="L599:M599"/>
    <mergeCell ref="O599:R599"/>
    <mergeCell ref="A598:B598"/>
    <mergeCell ref="C598:D598"/>
    <mergeCell ref="E598:H598"/>
    <mergeCell ref="L598:M598"/>
    <mergeCell ref="O598:R598"/>
    <mergeCell ref="A597:B597"/>
    <mergeCell ref="C597:D597"/>
    <mergeCell ref="E597:H597"/>
    <mergeCell ref="L597:M597"/>
    <mergeCell ref="O597:R597"/>
    <mergeCell ref="A596:B596"/>
    <mergeCell ref="C596:D596"/>
    <mergeCell ref="E596:H596"/>
    <mergeCell ref="L596:M596"/>
    <mergeCell ref="O596:R596"/>
    <mergeCell ref="A595:B595"/>
    <mergeCell ref="C595:D595"/>
    <mergeCell ref="E595:H595"/>
    <mergeCell ref="L595:M595"/>
    <mergeCell ref="O595:R595"/>
    <mergeCell ref="A594:B594"/>
    <mergeCell ref="C594:D594"/>
    <mergeCell ref="E594:H594"/>
    <mergeCell ref="L594:M594"/>
    <mergeCell ref="O594:R594"/>
    <mergeCell ref="A593:B593"/>
    <mergeCell ref="C593:D593"/>
    <mergeCell ref="E593:H593"/>
    <mergeCell ref="L593:M593"/>
    <mergeCell ref="O593:R593"/>
    <mergeCell ref="A592:B592"/>
    <mergeCell ref="C592:D592"/>
    <mergeCell ref="E592:H592"/>
    <mergeCell ref="L592:M592"/>
    <mergeCell ref="O592:R592"/>
    <mergeCell ref="A591:B591"/>
    <mergeCell ref="C591:D591"/>
    <mergeCell ref="E591:H591"/>
    <mergeCell ref="L591:M591"/>
    <mergeCell ref="O591:R591"/>
    <mergeCell ref="A590:B590"/>
    <mergeCell ref="C590:D590"/>
    <mergeCell ref="E590:H590"/>
    <mergeCell ref="L590:M590"/>
    <mergeCell ref="O590:R590"/>
    <mergeCell ref="A589:B589"/>
    <mergeCell ref="C589:D589"/>
    <mergeCell ref="E589:H589"/>
    <mergeCell ref="L589:M589"/>
    <mergeCell ref="O589:R589"/>
    <mergeCell ref="A588:B588"/>
    <mergeCell ref="C588:D588"/>
    <mergeCell ref="E588:H588"/>
    <mergeCell ref="L588:M588"/>
    <mergeCell ref="O588:R588"/>
    <mergeCell ref="A587:B587"/>
    <mergeCell ref="C587:D587"/>
    <mergeCell ref="E587:H587"/>
    <mergeCell ref="L587:M587"/>
    <mergeCell ref="O587:R587"/>
    <mergeCell ref="A586:B586"/>
    <mergeCell ref="C586:D586"/>
    <mergeCell ref="E586:H586"/>
    <mergeCell ref="L586:M586"/>
    <mergeCell ref="O586:R586"/>
    <mergeCell ref="A585:B585"/>
    <mergeCell ref="C585:D585"/>
    <mergeCell ref="E585:H585"/>
    <mergeCell ref="L585:M585"/>
    <mergeCell ref="O585:R585"/>
    <mergeCell ref="A584:B584"/>
    <mergeCell ref="C584:D584"/>
    <mergeCell ref="E584:H584"/>
    <mergeCell ref="L584:M584"/>
    <mergeCell ref="O584:R584"/>
    <mergeCell ref="A583:B583"/>
    <mergeCell ref="C583:D583"/>
    <mergeCell ref="E583:H583"/>
    <mergeCell ref="L583:M583"/>
    <mergeCell ref="O583:R583"/>
    <mergeCell ref="A582:B582"/>
    <mergeCell ref="C582:D582"/>
    <mergeCell ref="E582:H582"/>
    <mergeCell ref="L582:M582"/>
    <mergeCell ref="O582:R582"/>
    <mergeCell ref="A581:B581"/>
    <mergeCell ref="C581:D581"/>
    <mergeCell ref="E581:H581"/>
    <mergeCell ref="L581:M581"/>
    <mergeCell ref="O581:R581"/>
    <mergeCell ref="A580:B580"/>
    <mergeCell ref="C580:D580"/>
    <mergeCell ref="E580:H580"/>
    <mergeCell ref="L580:M580"/>
    <mergeCell ref="O580:R580"/>
    <mergeCell ref="A579:B579"/>
    <mergeCell ref="C579:D579"/>
    <mergeCell ref="E579:H579"/>
    <mergeCell ref="L579:M579"/>
    <mergeCell ref="O579:R579"/>
    <mergeCell ref="A578:B578"/>
    <mergeCell ref="C578:D578"/>
    <mergeCell ref="E578:H578"/>
    <mergeCell ref="L578:M578"/>
    <mergeCell ref="O578:R578"/>
    <mergeCell ref="A577:B577"/>
    <mergeCell ref="C577:D577"/>
    <mergeCell ref="E577:H577"/>
    <mergeCell ref="L577:M577"/>
    <mergeCell ref="O577:R577"/>
    <mergeCell ref="A576:B576"/>
    <mergeCell ref="C576:D576"/>
    <mergeCell ref="E576:H576"/>
    <mergeCell ref="L576:M576"/>
    <mergeCell ref="O576:R576"/>
    <mergeCell ref="A575:B575"/>
    <mergeCell ref="C575:D575"/>
    <mergeCell ref="E575:H575"/>
    <mergeCell ref="L575:M575"/>
    <mergeCell ref="O575:R575"/>
    <mergeCell ref="A574:B574"/>
    <mergeCell ref="C574:D574"/>
    <mergeCell ref="E574:H574"/>
    <mergeCell ref="L574:M574"/>
    <mergeCell ref="O574:R574"/>
    <mergeCell ref="A573:B573"/>
    <mergeCell ref="C573:D573"/>
    <mergeCell ref="E573:H573"/>
    <mergeCell ref="L573:M573"/>
    <mergeCell ref="O573:R573"/>
    <mergeCell ref="A572:B572"/>
    <mergeCell ref="C572:D572"/>
    <mergeCell ref="E572:H572"/>
    <mergeCell ref="L572:M572"/>
    <mergeCell ref="O572:R572"/>
    <mergeCell ref="A571:B571"/>
    <mergeCell ref="C571:D571"/>
    <mergeCell ref="E571:H571"/>
    <mergeCell ref="L571:M571"/>
    <mergeCell ref="O571:R571"/>
    <mergeCell ref="A570:B570"/>
    <mergeCell ref="C570:D570"/>
    <mergeCell ref="E570:H570"/>
    <mergeCell ref="L570:M570"/>
    <mergeCell ref="O570:R570"/>
    <mergeCell ref="A569:B569"/>
    <mergeCell ref="C569:D569"/>
    <mergeCell ref="E569:H569"/>
    <mergeCell ref="L569:M569"/>
    <mergeCell ref="O569:R569"/>
    <mergeCell ref="A568:B568"/>
    <mergeCell ref="C568:D568"/>
    <mergeCell ref="E568:H568"/>
    <mergeCell ref="L568:M568"/>
    <mergeCell ref="O568:R568"/>
    <mergeCell ref="A567:B567"/>
    <mergeCell ref="C567:D567"/>
    <mergeCell ref="E567:H567"/>
    <mergeCell ref="L567:M567"/>
    <mergeCell ref="O567:R567"/>
    <mergeCell ref="A566:B566"/>
    <mergeCell ref="C566:D566"/>
    <mergeCell ref="E566:H566"/>
    <mergeCell ref="L566:M566"/>
    <mergeCell ref="O566:R566"/>
    <mergeCell ref="A565:B565"/>
    <mergeCell ref="C565:D565"/>
    <mergeCell ref="E565:H565"/>
    <mergeCell ref="L565:M565"/>
    <mergeCell ref="O565:R565"/>
    <mergeCell ref="A564:B564"/>
    <mergeCell ref="C564:D564"/>
    <mergeCell ref="E564:H564"/>
    <mergeCell ref="L564:M564"/>
    <mergeCell ref="O564:R564"/>
    <mergeCell ref="A563:B563"/>
    <mergeCell ref="C563:D563"/>
    <mergeCell ref="E563:H563"/>
    <mergeCell ref="L563:M563"/>
    <mergeCell ref="O563:R563"/>
    <mergeCell ref="A562:B562"/>
    <mergeCell ref="C562:D562"/>
    <mergeCell ref="E562:H562"/>
    <mergeCell ref="L562:M562"/>
    <mergeCell ref="O562:R562"/>
    <mergeCell ref="A561:B561"/>
    <mergeCell ref="C561:D561"/>
    <mergeCell ref="E561:H561"/>
    <mergeCell ref="L561:M561"/>
    <mergeCell ref="O561:R561"/>
    <mergeCell ref="A560:B560"/>
    <mergeCell ref="C560:D560"/>
    <mergeCell ref="E560:H560"/>
    <mergeCell ref="L560:M560"/>
    <mergeCell ref="O560:R560"/>
    <mergeCell ref="A559:B559"/>
    <mergeCell ref="C559:D559"/>
    <mergeCell ref="E559:H559"/>
    <mergeCell ref="L559:M559"/>
    <mergeCell ref="O559:R559"/>
    <mergeCell ref="A558:B558"/>
    <mergeCell ref="C558:D558"/>
    <mergeCell ref="E558:H558"/>
    <mergeCell ref="L558:M558"/>
    <mergeCell ref="O558:R558"/>
    <mergeCell ref="A557:B557"/>
    <mergeCell ref="C557:D557"/>
    <mergeCell ref="E557:H557"/>
    <mergeCell ref="L557:M557"/>
    <mergeCell ref="O557:R557"/>
    <mergeCell ref="A556:B556"/>
    <mergeCell ref="C556:D556"/>
    <mergeCell ref="E556:H556"/>
    <mergeCell ref="L556:M556"/>
    <mergeCell ref="O556:R556"/>
    <mergeCell ref="A555:B555"/>
    <mergeCell ref="C555:D555"/>
    <mergeCell ref="E555:H555"/>
    <mergeCell ref="L555:M555"/>
    <mergeCell ref="O555:R555"/>
    <mergeCell ref="A554:B554"/>
    <mergeCell ref="C554:D554"/>
    <mergeCell ref="E554:H554"/>
    <mergeCell ref="L554:M554"/>
    <mergeCell ref="O554:R554"/>
    <mergeCell ref="A553:B553"/>
    <mergeCell ref="C553:D553"/>
    <mergeCell ref="E553:H553"/>
    <mergeCell ref="L553:M553"/>
    <mergeCell ref="O553:R553"/>
    <mergeCell ref="A552:B552"/>
    <mergeCell ref="C552:D552"/>
    <mergeCell ref="E552:H552"/>
    <mergeCell ref="L552:M552"/>
    <mergeCell ref="O552:R552"/>
    <mergeCell ref="A551:B551"/>
    <mergeCell ref="C551:D551"/>
    <mergeCell ref="E551:H551"/>
    <mergeCell ref="L551:M551"/>
    <mergeCell ref="O551:R551"/>
    <mergeCell ref="A550:B550"/>
    <mergeCell ref="C550:D550"/>
    <mergeCell ref="E550:H550"/>
    <mergeCell ref="L550:M550"/>
    <mergeCell ref="O550:R550"/>
    <mergeCell ref="A549:B549"/>
    <mergeCell ref="C549:D549"/>
    <mergeCell ref="E549:H549"/>
    <mergeCell ref="L549:M549"/>
    <mergeCell ref="O549:R549"/>
    <mergeCell ref="A548:B548"/>
    <mergeCell ref="C548:D548"/>
    <mergeCell ref="E548:H548"/>
    <mergeCell ref="L548:M548"/>
    <mergeCell ref="O548:R548"/>
    <mergeCell ref="A547:B547"/>
    <mergeCell ref="C547:D547"/>
    <mergeCell ref="E547:H547"/>
    <mergeCell ref="L547:M547"/>
    <mergeCell ref="O547:R547"/>
    <mergeCell ref="A546:B546"/>
    <mergeCell ref="C546:D546"/>
    <mergeCell ref="E546:H546"/>
    <mergeCell ref="L546:M546"/>
    <mergeCell ref="O546:R546"/>
    <mergeCell ref="A545:B545"/>
    <mergeCell ref="C545:D545"/>
    <mergeCell ref="E545:H545"/>
    <mergeCell ref="L545:M545"/>
    <mergeCell ref="O545:R545"/>
    <mergeCell ref="A544:B544"/>
    <mergeCell ref="C544:D544"/>
    <mergeCell ref="E544:H544"/>
    <mergeCell ref="L544:M544"/>
    <mergeCell ref="O544:R544"/>
    <mergeCell ref="A543:B543"/>
    <mergeCell ref="C543:D543"/>
    <mergeCell ref="E543:H543"/>
    <mergeCell ref="L543:M543"/>
    <mergeCell ref="O543:R543"/>
    <mergeCell ref="A542:B542"/>
    <mergeCell ref="C542:D542"/>
    <mergeCell ref="E542:H542"/>
    <mergeCell ref="L542:M542"/>
    <mergeCell ref="O542:R542"/>
    <mergeCell ref="A541:B541"/>
    <mergeCell ref="C541:D541"/>
    <mergeCell ref="E541:H541"/>
    <mergeCell ref="L541:M541"/>
    <mergeCell ref="O541:R541"/>
    <mergeCell ref="A540:B540"/>
    <mergeCell ref="C540:D540"/>
    <mergeCell ref="E540:H540"/>
    <mergeCell ref="L540:M540"/>
    <mergeCell ref="O540:R540"/>
    <mergeCell ref="A539:B539"/>
    <mergeCell ref="C539:D539"/>
    <mergeCell ref="E539:H539"/>
    <mergeCell ref="L539:M539"/>
    <mergeCell ref="O539:R539"/>
    <mergeCell ref="A538:B538"/>
    <mergeCell ref="C538:D538"/>
    <mergeCell ref="E538:H538"/>
    <mergeCell ref="L538:M538"/>
    <mergeCell ref="O538:R538"/>
    <mergeCell ref="A537:B537"/>
    <mergeCell ref="C537:D537"/>
    <mergeCell ref="E537:H537"/>
    <mergeCell ref="L537:M537"/>
    <mergeCell ref="O537:R537"/>
    <mergeCell ref="A536:B536"/>
    <mergeCell ref="C536:D536"/>
    <mergeCell ref="E536:H536"/>
    <mergeCell ref="L536:M536"/>
    <mergeCell ref="O536:R536"/>
    <mergeCell ref="A535:B535"/>
    <mergeCell ref="C535:D535"/>
    <mergeCell ref="E535:H535"/>
    <mergeCell ref="L535:M535"/>
    <mergeCell ref="O535:R535"/>
    <mergeCell ref="A534:B534"/>
    <mergeCell ref="C534:D534"/>
    <mergeCell ref="E534:H534"/>
    <mergeCell ref="L534:M534"/>
    <mergeCell ref="O534:R534"/>
    <mergeCell ref="A533:B533"/>
    <mergeCell ref="C533:D533"/>
    <mergeCell ref="E533:H533"/>
    <mergeCell ref="L533:M533"/>
    <mergeCell ref="O533:R533"/>
    <mergeCell ref="A532:B532"/>
    <mergeCell ref="C532:D532"/>
    <mergeCell ref="E532:H532"/>
    <mergeCell ref="L532:M532"/>
    <mergeCell ref="O532:R532"/>
    <mergeCell ref="A531:B531"/>
    <mergeCell ref="C531:D531"/>
    <mergeCell ref="E531:H531"/>
    <mergeCell ref="L531:M531"/>
    <mergeCell ref="O531:R531"/>
    <mergeCell ref="A530:B530"/>
    <mergeCell ref="C530:D530"/>
    <mergeCell ref="E530:H530"/>
    <mergeCell ref="L530:M530"/>
    <mergeCell ref="O530:R530"/>
    <mergeCell ref="A529:B529"/>
    <mergeCell ref="C529:D529"/>
    <mergeCell ref="E529:H529"/>
    <mergeCell ref="L529:M529"/>
    <mergeCell ref="O529:R529"/>
    <mergeCell ref="A528:B528"/>
    <mergeCell ref="C528:D528"/>
    <mergeCell ref="E528:H528"/>
    <mergeCell ref="L528:M528"/>
    <mergeCell ref="O528:R528"/>
    <mergeCell ref="A527:B527"/>
    <mergeCell ref="C527:D527"/>
    <mergeCell ref="E527:H527"/>
    <mergeCell ref="L527:M527"/>
    <mergeCell ref="O527:R527"/>
    <mergeCell ref="A526:B526"/>
    <mergeCell ref="C526:D526"/>
    <mergeCell ref="E526:H526"/>
    <mergeCell ref="L526:M526"/>
    <mergeCell ref="O526:R526"/>
    <mergeCell ref="A525:B525"/>
    <mergeCell ref="C525:D525"/>
    <mergeCell ref="E525:H525"/>
    <mergeCell ref="L525:M525"/>
    <mergeCell ref="O525:R525"/>
    <mergeCell ref="A524:B524"/>
    <mergeCell ref="C524:D524"/>
    <mergeCell ref="E524:H524"/>
    <mergeCell ref="L524:M524"/>
    <mergeCell ref="O524:R524"/>
    <mergeCell ref="A523:B523"/>
    <mergeCell ref="C523:D523"/>
    <mergeCell ref="E523:H523"/>
    <mergeCell ref="L523:M523"/>
    <mergeCell ref="O523:R523"/>
    <mergeCell ref="A522:B522"/>
    <mergeCell ref="C522:D522"/>
    <mergeCell ref="E522:H522"/>
    <mergeCell ref="L522:M522"/>
    <mergeCell ref="O522:R522"/>
    <mergeCell ref="A521:B521"/>
    <mergeCell ref="C521:D521"/>
    <mergeCell ref="E521:H521"/>
    <mergeCell ref="L521:M521"/>
    <mergeCell ref="O521:R521"/>
    <mergeCell ref="A520:B520"/>
    <mergeCell ref="C520:D520"/>
    <mergeCell ref="E520:H520"/>
    <mergeCell ref="L520:M520"/>
    <mergeCell ref="O520:R520"/>
    <mergeCell ref="A519:B519"/>
    <mergeCell ref="C519:D519"/>
    <mergeCell ref="E519:H519"/>
    <mergeCell ref="L519:M519"/>
    <mergeCell ref="O519:R519"/>
    <mergeCell ref="A518:B518"/>
    <mergeCell ref="C518:D518"/>
    <mergeCell ref="E518:H518"/>
    <mergeCell ref="L518:M518"/>
    <mergeCell ref="O518:R518"/>
    <mergeCell ref="A517:B517"/>
    <mergeCell ref="C517:D517"/>
    <mergeCell ref="E517:H517"/>
    <mergeCell ref="L517:M517"/>
    <mergeCell ref="O517:R517"/>
    <mergeCell ref="A516:B516"/>
    <mergeCell ref="C516:D516"/>
    <mergeCell ref="E516:H516"/>
    <mergeCell ref="L516:M516"/>
    <mergeCell ref="O516:R516"/>
    <mergeCell ref="A515:B515"/>
    <mergeCell ref="C515:D515"/>
    <mergeCell ref="E515:H515"/>
    <mergeCell ref="L515:M515"/>
    <mergeCell ref="O515:R515"/>
    <mergeCell ref="A514:B514"/>
    <mergeCell ref="C514:D514"/>
    <mergeCell ref="E514:H514"/>
    <mergeCell ref="L514:M514"/>
    <mergeCell ref="O514:R514"/>
    <mergeCell ref="A513:B513"/>
    <mergeCell ref="C513:D513"/>
    <mergeCell ref="E513:H513"/>
    <mergeCell ref="L513:M513"/>
    <mergeCell ref="O513:R513"/>
    <mergeCell ref="A512:B512"/>
    <mergeCell ref="C512:D512"/>
    <mergeCell ref="E512:H512"/>
    <mergeCell ref="L512:M512"/>
    <mergeCell ref="O512:R512"/>
    <mergeCell ref="A511:B511"/>
    <mergeCell ref="C511:D511"/>
    <mergeCell ref="E511:H511"/>
    <mergeCell ref="L511:M511"/>
    <mergeCell ref="O511:R511"/>
    <mergeCell ref="A510:B510"/>
    <mergeCell ref="C510:D510"/>
    <mergeCell ref="E510:H510"/>
    <mergeCell ref="L510:M510"/>
    <mergeCell ref="O510:R510"/>
    <mergeCell ref="A509:B509"/>
    <mergeCell ref="C509:D509"/>
    <mergeCell ref="E509:H509"/>
    <mergeCell ref="L509:M509"/>
    <mergeCell ref="O509:R509"/>
    <mergeCell ref="A508:B508"/>
    <mergeCell ref="C508:D508"/>
    <mergeCell ref="E508:H508"/>
    <mergeCell ref="L508:M508"/>
    <mergeCell ref="O508:R508"/>
    <mergeCell ref="A507:B507"/>
    <mergeCell ref="C507:D507"/>
    <mergeCell ref="E507:H507"/>
    <mergeCell ref="L507:M507"/>
    <mergeCell ref="O507:R507"/>
    <mergeCell ref="A506:B506"/>
    <mergeCell ref="C506:D506"/>
    <mergeCell ref="E506:H506"/>
    <mergeCell ref="L506:M506"/>
    <mergeCell ref="O506:R506"/>
    <mergeCell ref="A505:B505"/>
    <mergeCell ref="C505:D505"/>
    <mergeCell ref="E505:H505"/>
    <mergeCell ref="L505:M505"/>
    <mergeCell ref="O505:R505"/>
    <mergeCell ref="A504:B504"/>
    <mergeCell ref="C504:D504"/>
    <mergeCell ref="E504:H504"/>
    <mergeCell ref="L504:M504"/>
    <mergeCell ref="O504:R504"/>
    <mergeCell ref="A503:B503"/>
    <mergeCell ref="C503:D503"/>
    <mergeCell ref="E503:H503"/>
    <mergeCell ref="L503:M503"/>
    <mergeCell ref="O503:R503"/>
    <mergeCell ref="A502:B502"/>
    <mergeCell ref="C502:D502"/>
    <mergeCell ref="E502:H502"/>
    <mergeCell ref="L502:M502"/>
    <mergeCell ref="O502:R502"/>
    <mergeCell ref="A501:B501"/>
    <mergeCell ref="C501:D501"/>
    <mergeCell ref="E501:H501"/>
    <mergeCell ref="L501:M501"/>
    <mergeCell ref="O501:R501"/>
    <mergeCell ref="A500:B500"/>
    <mergeCell ref="C500:D500"/>
    <mergeCell ref="E500:H500"/>
    <mergeCell ref="L500:M500"/>
    <mergeCell ref="O500:R500"/>
    <mergeCell ref="A499:B499"/>
    <mergeCell ref="C499:D499"/>
    <mergeCell ref="E499:H499"/>
    <mergeCell ref="L499:M499"/>
    <mergeCell ref="O499:R499"/>
    <mergeCell ref="A498:B498"/>
    <mergeCell ref="C498:D498"/>
    <mergeCell ref="E498:H498"/>
    <mergeCell ref="L498:M498"/>
    <mergeCell ref="O498:R498"/>
    <mergeCell ref="A497:B497"/>
    <mergeCell ref="C497:D497"/>
    <mergeCell ref="E497:H497"/>
    <mergeCell ref="L497:M497"/>
    <mergeCell ref="O497:R497"/>
    <mergeCell ref="A496:B496"/>
    <mergeCell ref="C496:D496"/>
    <mergeCell ref="E496:H496"/>
    <mergeCell ref="L496:M496"/>
    <mergeCell ref="O496:R496"/>
    <mergeCell ref="A495:B495"/>
    <mergeCell ref="C495:D495"/>
    <mergeCell ref="E495:H495"/>
    <mergeCell ref="L495:M495"/>
    <mergeCell ref="O495:R495"/>
    <mergeCell ref="A494:B494"/>
    <mergeCell ref="C494:D494"/>
    <mergeCell ref="E494:H494"/>
    <mergeCell ref="L494:M494"/>
    <mergeCell ref="O494:R494"/>
    <mergeCell ref="A493:B493"/>
    <mergeCell ref="C493:D493"/>
    <mergeCell ref="E493:H493"/>
    <mergeCell ref="L493:M493"/>
    <mergeCell ref="O493:R493"/>
    <mergeCell ref="A492:B492"/>
    <mergeCell ref="C492:D492"/>
    <mergeCell ref="E492:H492"/>
    <mergeCell ref="L492:M492"/>
    <mergeCell ref="O492:R492"/>
    <mergeCell ref="A491:B491"/>
    <mergeCell ref="C491:D491"/>
    <mergeCell ref="E491:H491"/>
    <mergeCell ref="L491:M491"/>
    <mergeCell ref="O491:R491"/>
    <mergeCell ref="A490:B490"/>
    <mergeCell ref="C490:D490"/>
    <mergeCell ref="E490:H490"/>
    <mergeCell ref="L490:M490"/>
    <mergeCell ref="O490:R490"/>
    <mergeCell ref="A489:B489"/>
    <mergeCell ref="C489:D489"/>
    <mergeCell ref="E489:H489"/>
    <mergeCell ref="L489:M489"/>
    <mergeCell ref="O489:R489"/>
    <mergeCell ref="A488:B488"/>
    <mergeCell ref="C488:D488"/>
    <mergeCell ref="E488:H488"/>
    <mergeCell ref="L488:M488"/>
    <mergeCell ref="O488:R488"/>
    <mergeCell ref="A487:B487"/>
    <mergeCell ref="C487:D487"/>
    <mergeCell ref="E487:H487"/>
    <mergeCell ref="L487:M487"/>
    <mergeCell ref="O487:R487"/>
    <mergeCell ref="A486:B486"/>
    <mergeCell ref="C486:D486"/>
    <mergeCell ref="E486:H486"/>
    <mergeCell ref="L486:M486"/>
    <mergeCell ref="O486:R486"/>
    <mergeCell ref="A485:B485"/>
    <mergeCell ref="C485:D485"/>
    <mergeCell ref="E485:H485"/>
    <mergeCell ref="L485:M485"/>
    <mergeCell ref="O485:R485"/>
    <mergeCell ref="A484:B484"/>
    <mergeCell ref="C484:D484"/>
    <mergeCell ref="E484:H484"/>
    <mergeCell ref="L484:M484"/>
    <mergeCell ref="O484:R484"/>
    <mergeCell ref="A483:B483"/>
    <mergeCell ref="C483:D483"/>
    <mergeCell ref="E483:H483"/>
    <mergeCell ref="L483:M483"/>
    <mergeCell ref="O483:R483"/>
    <mergeCell ref="A482:B482"/>
    <mergeCell ref="C482:D482"/>
    <mergeCell ref="E482:H482"/>
    <mergeCell ref="L482:M482"/>
    <mergeCell ref="O482:R482"/>
    <mergeCell ref="A481:B481"/>
    <mergeCell ref="C481:D481"/>
    <mergeCell ref="E481:H481"/>
    <mergeCell ref="L481:M481"/>
    <mergeCell ref="O481:R481"/>
    <mergeCell ref="A480:B480"/>
    <mergeCell ref="C480:D480"/>
    <mergeCell ref="E480:H480"/>
    <mergeCell ref="L480:M480"/>
    <mergeCell ref="O480:R480"/>
    <mergeCell ref="A479:B479"/>
    <mergeCell ref="C479:D479"/>
    <mergeCell ref="E479:H479"/>
    <mergeCell ref="L479:M479"/>
    <mergeCell ref="O479:R479"/>
    <mergeCell ref="A478:B478"/>
    <mergeCell ref="C478:D478"/>
    <mergeCell ref="E478:H478"/>
    <mergeCell ref="L478:M478"/>
    <mergeCell ref="O478:R478"/>
    <mergeCell ref="A477:B477"/>
    <mergeCell ref="C477:D477"/>
    <mergeCell ref="E477:H477"/>
    <mergeCell ref="L477:M477"/>
    <mergeCell ref="O477:R477"/>
    <mergeCell ref="A476:B476"/>
    <mergeCell ref="C476:D476"/>
    <mergeCell ref="E476:H476"/>
    <mergeCell ref="L476:M476"/>
    <mergeCell ref="O476:R476"/>
    <mergeCell ref="A475:B475"/>
    <mergeCell ref="C475:D475"/>
    <mergeCell ref="E475:H475"/>
    <mergeCell ref="L475:M475"/>
    <mergeCell ref="O475:R475"/>
    <mergeCell ref="A474:B474"/>
    <mergeCell ref="C474:D474"/>
    <mergeCell ref="E474:H474"/>
    <mergeCell ref="L474:M474"/>
    <mergeCell ref="O474:R474"/>
    <mergeCell ref="A473:B473"/>
    <mergeCell ref="C473:D473"/>
    <mergeCell ref="E473:H473"/>
    <mergeCell ref="L473:M473"/>
    <mergeCell ref="O473:R473"/>
    <mergeCell ref="A472:B472"/>
    <mergeCell ref="C472:D472"/>
    <mergeCell ref="E472:H472"/>
    <mergeCell ref="L472:M472"/>
    <mergeCell ref="O472:R472"/>
    <mergeCell ref="A471:B471"/>
    <mergeCell ref="C471:D471"/>
    <mergeCell ref="E471:H471"/>
    <mergeCell ref="L471:M471"/>
    <mergeCell ref="O471:R471"/>
    <mergeCell ref="A470:B470"/>
    <mergeCell ref="C470:D470"/>
    <mergeCell ref="E470:H470"/>
    <mergeCell ref="L470:M470"/>
    <mergeCell ref="O470:R470"/>
    <mergeCell ref="A469:B469"/>
    <mergeCell ref="C469:D469"/>
    <mergeCell ref="E469:H469"/>
    <mergeCell ref="L469:M469"/>
    <mergeCell ref="O469:R469"/>
    <mergeCell ref="A468:B468"/>
    <mergeCell ref="C468:D468"/>
    <mergeCell ref="E468:H468"/>
    <mergeCell ref="L468:M468"/>
    <mergeCell ref="O468:R468"/>
    <mergeCell ref="A467:B467"/>
    <mergeCell ref="C467:D467"/>
    <mergeCell ref="E467:H467"/>
    <mergeCell ref="L467:M467"/>
    <mergeCell ref="O467:R467"/>
    <mergeCell ref="A466:B466"/>
    <mergeCell ref="C466:D466"/>
    <mergeCell ref="E466:H466"/>
    <mergeCell ref="L466:M466"/>
    <mergeCell ref="O466:R466"/>
    <mergeCell ref="A465:B465"/>
    <mergeCell ref="C465:D465"/>
    <mergeCell ref="E465:H465"/>
    <mergeCell ref="L465:M465"/>
    <mergeCell ref="O465:R465"/>
    <mergeCell ref="A464:B464"/>
    <mergeCell ref="C464:D464"/>
    <mergeCell ref="E464:H464"/>
    <mergeCell ref="L464:M464"/>
    <mergeCell ref="O464:R464"/>
    <mergeCell ref="A463:B463"/>
    <mergeCell ref="C463:D463"/>
    <mergeCell ref="E463:H463"/>
    <mergeCell ref="L463:M463"/>
    <mergeCell ref="O463:R463"/>
    <mergeCell ref="A462:B462"/>
    <mergeCell ref="C462:D462"/>
    <mergeCell ref="E462:H462"/>
    <mergeCell ref="L462:M462"/>
    <mergeCell ref="O462:R462"/>
    <mergeCell ref="A461:B461"/>
    <mergeCell ref="C461:D461"/>
    <mergeCell ref="E461:H461"/>
    <mergeCell ref="L461:M461"/>
    <mergeCell ref="O461:R461"/>
    <mergeCell ref="A459:K459"/>
    <mergeCell ref="L459:M459"/>
    <mergeCell ref="O459:R459"/>
    <mergeCell ref="A460:B460"/>
    <mergeCell ref="C460:D460"/>
    <mergeCell ref="E460:H460"/>
    <mergeCell ref="L460:M460"/>
    <mergeCell ref="O460:R460"/>
    <mergeCell ref="A458:B458"/>
    <mergeCell ref="C458:D458"/>
    <mergeCell ref="E458:H458"/>
    <mergeCell ref="L458:M458"/>
    <mergeCell ref="O458:R458"/>
    <mergeCell ref="A457:B457"/>
    <mergeCell ref="C457:D457"/>
    <mergeCell ref="E457:H457"/>
    <mergeCell ref="L457:M457"/>
    <mergeCell ref="O457:R457"/>
    <mergeCell ref="A456:B456"/>
    <mergeCell ref="C456:D456"/>
    <mergeCell ref="E456:H456"/>
    <mergeCell ref="L456:M456"/>
    <mergeCell ref="O456:R456"/>
    <mergeCell ref="A455:B455"/>
    <mergeCell ref="C455:D455"/>
    <mergeCell ref="E455:H455"/>
    <mergeCell ref="L455:M455"/>
    <mergeCell ref="O455:R455"/>
    <mergeCell ref="A454:B454"/>
    <mergeCell ref="C454:D454"/>
    <mergeCell ref="E454:H454"/>
    <mergeCell ref="L454:M454"/>
    <mergeCell ref="O454:R454"/>
    <mergeCell ref="A453:B453"/>
    <mergeCell ref="C453:D453"/>
    <mergeCell ref="E453:H453"/>
    <mergeCell ref="L453:M453"/>
    <mergeCell ref="O453:R453"/>
    <mergeCell ref="A452:B452"/>
    <mergeCell ref="C452:D452"/>
    <mergeCell ref="E452:H452"/>
    <mergeCell ref="L452:M452"/>
    <mergeCell ref="O452:R452"/>
    <mergeCell ref="A451:B451"/>
    <mergeCell ref="C451:D451"/>
    <mergeCell ref="E451:H451"/>
    <mergeCell ref="L451:M451"/>
    <mergeCell ref="O451:R451"/>
    <mergeCell ref="A450:B450"/>
    <mergeCell ref="C450:D450"/>
    <mergeCell ref="E450:H450"/>
    <mergeCell ref="L450:M450"/>
    <mergeCell ref="O450:R450"/>
    <mergeCell ref="A449:B449"/>
    <mergeCell ref="C449:D449"/>
    <mergeCell ref="E449:H449"/>
    <mergeCell ref="L449:M449"/>
    <mergeCell ref="O449:R449"/>
    <mergeCell ref="A448:B448"/>
    <mergeCell ref="C448:D448"/>
    <mergeCell ref="E448:H448"/>
    <mergeCell ref="L448:M448"/>
    <mergeCell ref="O448:R448"/>
    <mergeCell ref="A447:B447"/>
    <mergeCell ref="C447:D447"/>
    <mergeCell ref="E447:H447"/>
    <mergeCell ref="L447:M447"/>
    <mergeCell ref="O447:R447"/>
    <mergeCell ref="A446:B446"/>
    <mergeCell ref="C446:D446"/>
    <mergeCell ref="E446:H446"/>
    <mergeCell ref="L446:M446"/>
    <mergeCell ref="O446:R446"/>
    <mergeCell ref="A445:B445"/>
    <mergeCell ref="C445:D445"/>
    <mergeCell ref="E445:H445"/>
    <mergeCell ref="L445:M445"/>
    <mergeCell ref="O445:R445"/>
    <mergeCell ref="A444:B444"/>
    <mergeCell ref="C444:D444"/>
    <mergeCell ref="E444:H444"/>
    <mergeCell ref="L444:M444"/>
    <mergeCell ref="O444:R444"/>
    <mergeCell ref="A443:B443"/>
    <mergeCell ref="C443:D443"/>
    <mergeCell ref="E443:H443"/>
    <mergeCell ref="L443:M443"/>
    <mergeCell ref="O443:R443"/>
    <mergeCell ref="A442:B442"/>
    <mergeCell ref="C442:D442"/>
    <mergeCell ref="E442:H442"/>
    <mergeCell ref="L442:M442"/>
    <mergeCell ref="O442:R442"/>
    <mergeCell ref="A441:B441"/>
    <mergeCell ref="C441:D441"/>
    <mergeCell ref="E441:H441"/>
    <mergeCell ref="L441:M441"/>
    <mergeCell ref="O441:R441"/>
    <mergeCell ref="A440:B440"/>
    <mergeCell ref="C440:D440"/>
    <mergeCell ref="E440:H440"/>
    <mergeCell ref="L440:M440"/>
    <mergeCell ref="O440:R440"/>
    <mergeCell ref="A439:B439"/>
    <mergeCell ref="C439:D439"/>
    <mergeCell ref="E439:H439"/>
    <mergeCell ref="L439:M439"/>
    <mergeCell ref="O439:R439"/>
    <mergeCell ref="A438:B438"/>
    <mergeCell ref="C438:D438"/>
    <mergeCell ref="E438:H438"/>
    <mergeCell ref="L438:M438"/>
    <mergeCell ref="O438:R438"/>
    <mergeCell ref="A437:B437"/>
    <mergeCell ref="C437:D437"/>
    <mergeCell ref="E437:H437"/>
    <mergeCell ref="L437:M437"/>
    <mergeCell ref="O437:R437"/>
    <mergeCell ref="A436:B436"/>
    <mergeCell ref="C436:D436"/>
    <mergeCell ref="E436:H436"/>
    <mergeCell ref="L436:M436"/>
    <mergeCell ref="O436:R436"/>
    <mergeCell ref="A435:B435"/>
    <mergeCell ref="C435:D435"/>
    <mergeCell ref="E435:H435"/>
    <mergeCell ref="L435:M435"/>
    <mergeCell ref="O435:R435"/>
    <mergeCell ref="A434:B434"/>
    <mergeCell ref="C434:D434"/>
    <mergeCell ref="E434:H434"/>
    <mergeCell ref="L434:M434"/>
    <mergeCell ref="O434:R434"/>
    <mergeCell ref="A433:B433"/>
    <mergeCell ref="C433:D433"/>
    <mergeCell ref="E433:H433"/>
    <mergeCell ref="L433:M433"/>
    <mergeCell ref="O433:R433"/>
    <mergeCell ref="A432:B432"/>
    <mergeCell ref="C432:D432"/>
    <mergeCell ref="E432:H432"/>
    <mergeCell ref="L432:M432"/>
    <mergeCell ref="O432:R432"/>
    <mergeCell ref="A431:B431"/>
    <mergeCell ref="C431:D431"/>
    <mergeCell ref="E431:H431"/>
    <mergeCell ref="L431:M431"/>
    <mergeCell ref="O431:R431"/>
    <mergeCell ref="A430:B430"/>
    <mergeCell ref="C430:D430"/>
    <mergeCell ref="E430:H430"/>
    <mergeCell ref="L430:M430"/>
    <mergeCell ref="O430:R430"/>
    <mergeCell ref="A429:B429"/>
    <mergeCell ref="C429:D429"/>
    <mergeCell ref="E429:H429"/>
    <mergeCell ref="L429:M429"/>
    <mergeCell ref="O429:R429"/>
    <mergeCell ref="A428:B428"/>
    <mergeCell ref="C428:D428"/>
    <mergeCell ref="E428:H428"/>
    <mergeCell ref="L428:M428"/>
    <mergeCell ref="O428:R428"/>
    <mergeCell ref="A427:B427"/>
    <mergeCell ref="C427:D427"/>
    <mergeCell ref="E427:H427"/>
    <mergeCell ref="L427:M427"/>
    <mergeCell ref="O427:R427"/>
    <mergeCell ref="A426:B426"/>
    <mergeCell ref="C426:D426"/>
    <mergeCell ref="E426:H426"/>
    <mergeCell ref="L426:M426"/>
    <mergeCell ref="O426:R426"/>
    <mergeCell ref="A425:B425"/>
    <mergeCell ref="C425:D425"/>
    <mergeCell ref="E425:H425"/>
    <mergeCell ref="L425:M425"/>
    <mergeCell ref="O425:R425"/>
    <mergeCell ref="A424:B424"/>
    <mergeCell ref="C424:D424"/>
    <mergeCell ref="E424:H424"/>
    <mergeCell ref="L424:M424"/>
    <mergeCell ref="O424:R424"/>
    <mergeCell ref="A423:B423"/>
    <mergeCell ref="C423:D423"/>
    <mergeCell ref="E423:H423"/>
    <mergeCell ref="L423:M423"/>
    <mergeCell ref="O423:R423"/>
    <mergeCell ref="A422:B422"/>
    <mergeCell ref="C422:D422"/>
    <mergeCell ref="E422:H422"/>
    <mergeCell ref="L422:M422"/>
    <mergeCell ref="O422:R422"/>
    <mergeCell ref="A421:B421"/>
    <mergeCell ref="C421:D421"/>
    <mergeCell ref="E421:H421"/>
    <mergeCell ref="L421:M421"/>
    <mergeCell ref="O421:R421"/>
    <mergeCell ref="A420:B420"/>
    <mergeCell ref="C420:D420"/>
    <mergeCell ref="E420:H420"/>
    <mergeCell ref="L420:M420"/>
    <mergeCell ref="O420:R420"/>
    <mergeCell ref="A419:B419"/>
    <mergeCell ref="C419:D419"/>
    <mergeCell ref="E419:H419"/>
    <mergeCell ref="L419:M419"/>
    <mergeCell ref="O419:R419"/>
    <mergeCell ref="A418:B418"/>
    <mergeCell ref="C418:D418"/>
    <mergeCell ref="E418:H418"/>
    <mergeCell ref="L418:M418"/>
    <mergeCell ref="O418:R418"/>
    <mergeCell ref="A417:B417"/>
    <mergeCell ref="C417:D417"/>
    <mergeCell ref="E417:H417"/>
    <mergeCell ref="L417:M417"/>
    <mergeCell ref="O417:R417"/>
    <mergeCell ref="A416:B416"/>
    <mergeCell ref="C416:D416"/>
    <mergeCell ref="E416:H416"/>
    <mergeCell ref="L416:M416"/>
    <mergeCell ref="O416:R416"/>
    <mergeCell ref="A415:B415"/>
    <mergeCell ref="C415:D415"/>
    <mergeCell ref="E415:H415"/>
    <mergeCell ref="L415:M415"/>
    <mergeCell ref="O415:R415"/>
    <mergeCell ref="A414:B414"/>
    <mergeCell ref="C414:D414"/>
    <mergeCell ref="E414:H414"/>
    <mergeCell ref="L414:M414"/>
    <mergeCell ref="O414:R414"/>
    <mergeCell ref="A413:B413"/>
    <mergeCell ref="C413:D413"/>
    <mergeCell ref="E413:H413"/>
    <mergeCell ref="L413:M413"/>
    <mergeCell ref="O413:R413"/>
    <mergeCell ref="A412:B412"/>
    <mergeCell ref="C412:D412"/>
    <mergeCell ref="E412:H412"/>
    <mergeCell ref="L412:M412"/>
    <mergeCell ref="O412:R412"/>
    <mergeCell ref="A411:B411"/>
    <mergeCell ref="C411:D411"/>
    <mergeCell ref="E411:H411"/>
    <mergeCell ref="L411:M411"/>
    <mergeCell ref="O411:R411"/>
    <mergeCell ref="A410:B410"/>
    <mergeCell ref="C410:D410"/>
    <mergeCell ref="E410:H410"/>
    <mergeCell ref="L410:M410"/>
    <mergeCell ref="O410:R410"/>
    <mergeCell ref="A409:B409"/>
    <mergeCell ref="C409:D409"/>
    <mergeCell ref="E409:H409"/>
    <mergeCell ref="L409:M409"/>
    <mergeCell ref="O409:R409"/>
    <mergeCell ref="A408:B408"/>
    <mergeCell ref="C408:D408"/>
    <mergeCell ref="E408:H408"/>
    <mergeCell ref="L408:M408"/>
    <mergeCell ref="O408:R408"/>
    <mergeCell ref="A407:B407"/>
    <mergeCell ref="C407:D407"/>
    <mergeCell ref="E407:H407"/>
    <mergeCell ref="L407:M407"/>
    <mergeCell ref="O407:R407"/>
    <mergeCell ref="A406:B406"/>
    <mergeCell ref="C406:D406"/>
    <mergeCell ref="E406:H406"/>
    <mergeCell ref="L406:M406"/>
    <mergeCell ref="O406:R406"/>
    <mergeCell ref="A405:B405"/>
    <mergeCell ref="C405:D405"/>
    <mergeCell ref="E405:H405"/>
    <mergeCell ref="L405:M405"/>
    <mergeCell ref="O405:R405"/>
    <mergeCell ref="A404:B404"/>
    <mergeCell ref="C404:D404"/>
    <mergeCell ref="E404:H404"/>
    <mergeCell ref="L404:M404"/>
    <mergeCell ref="O404:R404"/>
    <mergeCell ref="A403:B403"/>
    <mergeCell ref="C403:D403"/>
    <mergeCell ref="E403:H403"/>
    <mergeCell ref="L403:M403"/>
    <mergeCell ref="O403:R403"/>
    <mergeCell ref="A402:B402"/>
    <mergeCell ref="C402:D402"/>
    <mergeCell ref="E402:H402"/>
    <mergeCell ref="L402:M402"/>
    <mergeCell ref="O402:R402"/>
    <mergeCell ref="A401:B401"/>
    <mergeCell ref="C401:D401"/>
    <mergeCell ref="E401:H401"/>
    <mergeCell ref="L401:M401"/>
    <mergeCell ref="O401:R401"/>
    <mergeCell ref="A400:B400"/>
    <mergeCell ref="C400:D400"/>
    <mergeCell ref="E400:H400"/>
    <mergeCell ref="L400:M400"/>
    <mergeCell ref="O400:R400"/>
    <mergeCell ref="A399:B399"/>
    <mergeCell ref="C399:D399"/>
    <mergeCell ref="E399:H399"/>
    <mergeCell ref="L399:M399"/>
    <mergeCell ref="O399:R399"/>
    <mergeCell ref="A398:B398"/>
    <mergeCell ref="C398:D398"/>
    <mergeCell ref="E398:H398"/>
    <mergeCell ref="L398:M398"/>
    <mergeCell ref="O398:R398"/>
    <mergeCell ref="A397:B397"/>
    <mergeCell ref="C397:D397"/>
    <mergeCell ref="E397:H397"/>
    <mergeCell ref="L397:M397"/>
    <mergeCell ref="O397:R397"/>
    <mergeCell ref="A396:B396"/>
    <mergeCell ref="C396:D396"/>
    <mergeCell ref="E396:H396"/>
    <mergeCell ref="L396:M396"/>
    <mergeCell ref="O396:R396"/>
    <mergeCell ref="A395:B395"/>
    <mergeCell ref="C395:D395"/>
    <mergeCell ref="E395:H395"/>
    <mergeCell ref="L395:M395"/>
    <mergeCell ref="O395:R395"/>
    <mergeCell ref="A394:B394"/>
    <mergeCell ref="C394:D394"/>
    <mergeCell ref="E394:H394"/>
    <mergeCell ref="L394:M394"/>
    <mergeCell ref="O394:R394"/>
    <mergeCell ref="A393:B393"/>
    <mergeCell ref="C393:D393"/>
    <mergeCell ref="E393:H393"/>
    <mergeCell ref="L393:M393"/>
    <mergeCell ref="O393:R393"/>
    <mergeCell ref="A392:B392"/>
    <mergeCell ref="C392:D392"/>
    <mergeCell ref="E392:H392"/>
    <mergeCell ref="L392:M392"/>
    <mergeCell ref="O392:R392"/>
    <mergeCell ref="A391:B391"/>
    <mergeCell ref="C391:D391"/>
    <mergeCell ref="E391:H391"/>
    <mergeCell ref="L391:M391"/>
    <mergeCell ref="O391:R391"/>
    <mergeCell ref="A390:B390"/>
    <mergeCell ref="C390:D390"/>
    <mergeCell ref="E390:H390"/>
    <mergeCell ref="L390:M390"/>
    <mergeCell ref="O390:R390"/>
    <mergeCell ref="A389:B389"/>
    <mergeCell ref="C389:D389"/>
    <mergeCell ref="E389:H389"/>
    <mergeCell ref="L389:M389"/>
    <mergeCell ref="O389:R389"/>
    <mergeCell ref="A388:B388"/>
    <mergeCell ref="C388:D388"/>
    <mergeCell ref="E388:H388"/>
    <mergeCell ref="L388:M388"/>
    <mergeCell ref="O388:R388"/>
    <mergeCell ref="A387:B387"/>
    <mergeCell ref="C387:D387"/>
    <mergeCell ref="E387:H387"/>
    <mergeCell ref="L387:M387"/>
    <mergeCell ref="O387:R387"/>
    <mergeCell ref="A386:B386"/>
    <mergeCell ref="C386:D386"/>
    <mergeCell ref="E386:H386"/>
    <mergeCell ref="L386:M386"/>
    <mergeCell ref="O386:R386"/>
    <mergeCell ref="A385:B385"/>
    <mergeCell ref="C385:D385"/>
    <mergeCell ref="E385:H385"/>
    <mergeCell ref="L385:M385"/>
    <mergeCell ref="O385:R385"/>
    <mergeCell ref="A384:B384"/>
    <mergeCell ref="C384:D384"/>
    <mergeCell ref="E384:H384"/>
    <mergeCell ref="L384:M384"/>
    <mergeCell ref="O384:R384"/>
    <mergeCell ref="A383:B383"/>
    <mergeCell ref="C383:D383"/>
    <mergeCell ref="E383:H383"/>
    <mergeCell ref="L383:M383"/>
    <mergeCell ref="O383:R383"/>
    <mergeCell ref="A382:B382"/>
    <mergeCell ref="C382:D382"/>
    <mergeCell ref="E382:H382"/>
    <mergeCell ref="L382:M382"/>
    <mergeCell ref="O382:R382"/>
    <mergeCell ref="A381:B381"/>
    <mergeCell ref="C381:D381"/>
    <mergeCell ref="E381:H381"/>
    <mergeCell ref="L381:M381"/>
    <mergeCell ref="O381:R381"/>
    <mergeCell ref="A380:B380"/>
    <mergeCell ref="C380:D380"/>
    <mergeCell ref="E380:H380"/>
    <mergeCell ref="L380:M380"/>
    <mergeCell ref="O380:R380"/>
    <mergeCell ref="A379:B379"/>
    <mergeCell ref="C379:D379"/>
    <mergeCell ref="E379:H379"/>
    <mergeCell ref="L379:M379"/>
    <mergeCell ref="O379:R379"/>
    <mergeCell ref="A378:B378"/>
    <mergeCell ref="C378:D378"/>
    <mergeCell ref="E378:H378"/>
    <mergeCell ref="L378:M378"/>
    <mergeCell ref="O378:R378"/>
    <mergeCell ref="A377:B377"/>
    <mergeCell ref="C377:D377"/>
    <mergeCell ref="E377:H377"/>
    <mergeCell ref="L377:M377"/>
    <mergeCell ref="O377:R377"/>
    <mergeCell ref="A376:B376"/>
    <mergeCell ref="C376:D376"/>
    <mergeCell ref="E376:H376"/>
    <mergeCell ref="L376:M376"/>
    <mergeCell ref="O376:R376"/>
    <mergeCell ref="A375:B375"/>
    <mergeCell ref="C375:D375"/>
    <mergeCell ref="E375:H375"/>
    <mergeCell ref="L375:M375"/>
    <mergeCell ref="O375:R375"/>
    <mergeCell ref="A374:B374"/>
    <mergeCell ref="C374:D374"/>
    <mergeCell ref="E374:H374"/>
    <mergeCell ref="L374:M374"/>
    <mergeCell ref="O374:R374"/>
    <mergeCell ref="A373:B373"/>
    <mergeCell ref="C373:D373"/>
    <mergeCell ref="E373:H373"/>
    <mergeCell ref="L373:M373"/>
    <mergeCell ref="O373:R373"/>
    <mergeCell ref="A372:B372"/>
    <mergeCell ref="C372:D372"/>
    <mergeCell ref="E372:H372"/>
    <mergeCell ref="L372:M372"/>
    <mergeCell ref="O372:R372"/>
    <mergeCell ref="A371:B371"/>
    <mergeCell ref="C371:D371"/>
    <mergeCell ref="E371:H371"/>
    <mergeCell ref="L371:M371"/>
    <mergeCell ref="O371:R371"/>
    <mergeCell ref="A370:B370"/>
    <mergeCell ref="C370:D370"/>
    <mergeCell ref="E370:H370"/>
    <mergeCell ref="L370:M370"/>
    <mergeCell ref="O370:R370"/>
    <mergeCell ref="A369:B369"/>
    <mergeCell ref="C369:D369"/>
    <mergeCell ref="E369:H369"/>
    <mergeCell ref="L369:M369"/>
    <mergeCell ref="O369:R369"/>
    <mergeCell ref="A368:B368"/>
    <mergeCell ref="C368:D368"/>
    <mergeCell ref="E368:H368"/>
    <mergeCell ref="L368:M368"/>
    <mergeCell ref="O368:R368"/>
    <mergeCell ref="A367:B367"/>
    <mergeCell ref="C367:D367"/>
    <mergeCell ref="E367:H367"/>
    <mergeCell ref="L367:M367"/>
    <mergeCell ref="O367:R367"/>
    <mergeCell ref="A366:B366"/>
    <mergeCell ref="C366:D366"/>
    <mergeCell ref="E366:H366"/>
    <mergeCell ref="L366:M366"/>
    <mergeCell ref="O366:R366"/>
    <mergeCell ref="A365:B365"/>
    <mergeCell ref="C365:D365"/>
    <mergeCell ref="E365:H365"/>
    <mergeCell ref="L365:M365"/>
    <mergeCell ref="O365:R365"/>
    <mergeCell ref="A364:B364"/>
    <mergeCell ref="C364:D364"/>
    <mergeCell ref="E364:H364"/>
    <mergeCell ref="L364:M364"/>
    <mergeCell ref="O364:R364"/>
    <mergeCell ref="A363:B363"/>
    <mergeCell ref="C363:D363"/>
    <mergeCell ref="E363:H363"/>
    <mergeCell ref="L363:M363"/>
    <mergeCell ref="O363:R363"/>
    <mergeCell ref="A362:B362"/>
    <mergeCell ref="C362:D362"/>
    <mergeCell ref="E362:H362"/>
    <mergeCell ref="L362:M362"/>
    <mergeCell ref="O362:R362"/>
    <mergeCell ref="A361:B361"/>
    <mergeCell ref="C361:D361"/>
    <mergeCell ref="E361:H361"/>
    <mergeCell ref="L361:M361"/>
    <mergeCell ref="O361:R361"/>
    <mergeCell ref="A360:B360"/>
    <mergeCell ref="C360:D360"/>
    <mergeCell ref="E360:H360"/>
    <mergeCell ref="L360:M360"/>
    <mergeCell ref="O360:R360"/>
    <mergeCell ref="A359:B359"/>
    <mergeCell ref="C359:D359"/>
    <mergeCell ref="E359:H359"/>
    <mergeCell ref="L359:M359"/>
    <mergeCell ref="O359:R359"/>
    <mergeCell ref="A358:B358"/>
    <mergeCell ref="C358:D358"/>
    <mergeCell ref="E358:H358"/>
    <mergeCell ref="L358:M358"/>
    <mergeCell ref="O358:R358"/>
    <mergeCell ref="A357:B357"/>
    <mergeCell ref="C357:D357"/>
    <mergeCell ref="E357:H357"/>
    <mergeCell ref="L357:M357"/>
    <mergeCell ref="O357:R357"/>
    <mergeCell ref="A356:B356"/>
    <mergeCell ref="C356:D356"/>
    <mergeCell ref="E356:H356"/>
    <mergeCell ref="L356:M356"/>
    <mergeCell ref="O356:R356"/>
    <mergeCell ref="A355:B355"/>
    <mergeCell ref="C355:D355"/>
    <mergeCell ref="E355:H355"/>
    <mergeCell ref="L355:M355"/>
    <mergeCell ref="O355:R355"/>
    <mergeCell ref="A354:B354"/>
    <mergeCell ref="C354:D354"/>
    <mergeCell ref="E354:H354"/>
    <mergeCell ref="L354:M354"/>
    <mergeCell ref="O354:R354"/>
    <mergeCell ref="A353:B353"/>
    <mergeCell ref="C353:D353"/>
    <mergeCell ref="E353:H353"/>
    <mergeCell ref="L353:M353"/>
    <mergeCell ref="O353:R353"/>
    <mergeCell ref="A352:B352"/>
    <mergeCell ref="C352:D352"/>
    <mergeCell ref="E352:H352"/>
    <mergeCell ref="L352:M352"/>
    <mergeCell ref="O352:R352"/>
    <mergeCell ref="A351:B351"/>
    <mergeCell ref="C351:D351"/>
    <mergeCell ref="E351:H351"/>
    <mergeCell ref="L351:M351"/>
    <mergeCell ref="O351:R351"/>
    <mergeCell ref="A350:B350"/>
    <mergeCell ref="C350:D350"/>
    <mergeCell ref="E350:H350"/>
    <mergeCell ref="L350:M350"/>
    <mergeCell ref="O350:R350"/>
    <mergeCell ref="A349:B349"/>
    <mergeCell ref="C349:D349"/>
    <mergeCell ref="E349:H349"/>
    <mergeCell ref="L349:M349"/>
    <mergeCell ref="O349:R349"/>
    <mergeCell ref="A348:B348"/>
    <mergeCell ref="C348:D348"/>
    <mergeCell ref="E348:H348"/>
    <mergeCell ref="L348:M348"/>
    <mergeCell ref="O348:R348"/>
    <mergeCell ref="A347:B347"/>
    <mergeCell ref="C347:D347"/>
    <mergeCell ref="E347:H347"/>
    <mergeCell ref="L347:M347"/>
    <mergeCell ref="O347:R347"/>
    <mergeCell ref="A346:B346"/>
    <mergeCell ref="C346:D346"/>
    <mergeCell ref="E346:H346"/>
    <mergeCell ref="L346:M346"/>
    <mergeCell ref="O346:R346"/>
    <mergeCell ref="A345:B345"/>
    <mergeCell ref="C345:D345"/>
    <mergeCell ref="E345:H345"/>
    <mergeCell ref="L345:M345"/>
    <mergeCell ref="O345:R345"/>
    <mergeCell ref="A344:B344"/>
    <mergeCell ref="C344:D344"/>
    <mergeCell ref="E344:H344"/>
    <mergeCell ref="L344:M344"/>
    <mergeCell ref="O344:R344"/>
    <mergeCell ref="A343:B343"/>
    <mergeCell ref="C343:D343"/>
    <mergeCell ref="E343:H343"/>
    <mergeCell ref="L343:M343"/>
    <mergeCell ref="O343:R343"/>
    <mergeCell ref="A342:B342"/>
    <mergeCell ref="C342:D342"/>
    <mergeCell ref="E342:H342"/>
    <mergeCell ref="L342:M342"/>
    <mergeCell ref="O342:R342"/>
    <mergeCell ref="A341:B341"/>
    <mergeCell ref="C341:D341"/>
    <mergeCell ref="E341:H341"/>
    <mergeCell ref="L341:M341"/>
    <mergeCell ref="O341:R341"/>
    <mergeCell ref="A340:B340"/>
    <mergeCell ref="C340:D340"/>
    <mergeCell ref="E340:H340"/>
    <mergeCell ref="L340:M340"/>
    <mergeCell ref="O340:R340"/>
    <mergeCell ref="A339:B339"/>
    <mergeCell ref="C339:D339"/>
    <mergeCell ref="E339:H339"/>
    <mergeCell ref="L339:M339"/>
    <mergeCell ref="O339:R339"/>
    <mergeCell ref="A338:B338"/>
    <mergeCell ref="C338:D338"/>
    <mergeCell ref="E338:H338"/>
    <mergeCell ref="L338:M338"/>
    <mergeCell ref="O338:R338"/>
    <mergeCell ref="A337:B337"/>
    <mergeCell ref="C337:D337"/>
    <mergeCell ref="E337:H337"/>
    <mergeCell ref="L337:M337"/>
    <mergeCell ref="O337:R337"/>
    <mergeCell ref="A336:B336"/>
    <mergeCell ref="C336:D336"/>
    <mergeCell ref="E336:H336"/>
    <mergeCell ref="L336:M336"/>
    <mergeCell ref="O336:R336"/>
    <mergeCell ref="A335:B335"/>
    <mergeCell ref="C335:D335"/>
    <mergeCell ref="E335:H335"/>
    <mergeCell ref="L335:M335"/>
    <mergeCell ref="O335:R335"/>
    <mergeCell ref="A334:B334"/>
    <mergeCell ref="C334:D334"/>
    <mergeCell ref="E334:H334"/>
    <mergeCell ref="L334:M334"/>
    <mergeCell ref="O334:R334"/>
    <mergeCell ref="A333:B333"/>
    <mergeCell ref="C333:D333"/>
    <mergeCell ref="E333:H333"/>
    <mergeCell ref="L333:M333"/>
    <mergeCell ref="O333:R333"/>
    <mergeCell ref="A332:B332"/>
    <mergeCell ref="C332:D332"/>
    <mergeCell ref="E332:H332"/>
    <mergeCell ref="L332:M332"/>
    <mergeCell ref="O332:R332"/>
    <mergeCell ref="A331:B331"/>
    <mergeCell ref="C331:D331"/>
    <mergeCell ref="E331:H331"/>
    <mergeCell ref="L331:M331"/>
    <mergeCell ref="O331:R331"/>
    <mergeCell ref="A330:B330"/>
    <mergeCell ref="C330:D330"/>
    <mergeCell ref="E330:H330"/>
    <mergeCell ref="L330:M330"/>
    <mergeCell ref="O330:R330"/>
    <mergeCell ref="A329:B329"/>
    <mergeCell ref="C329:D329"/>
    <mergeCell ref="E329:H329"/>
    <mergeCell ref="L329:M329"/>
    <mergeCell ref="O329:R329"/>
    <mergeCell ref="A328:B328"/>
    <mergeCell ref="C328:D328"/>
    <mergeCell ref="E328:H328"/>
    <mergeCell ref="L328:M328"/>
    <mergeCell ref="O328:R328"/>
    <mergeCell ref="A327:B327"/>
    <mergeCell ref="C327:D327"/>
    <mergeCell ref="E327:H327"/>
    <mergeCell ref="L327:M327"/>
    <mergeCell ref="O327:R327"/>
    <mergeCell ref="A326:B326"/>
    <mergeCell ref="C326:D326"/>
    <mergeCell ref="E326:H326"/>
    <mergeCell ref="L326:M326"/>
    <mergeCell ref="O326:R326"/>
    <mergeCell ref="A325:B325"/>
    <mergeCell ref="C325:D325"/>
    <mergeCell ref="E325:H325"/>
    <mergeCell ref="L325:M325"/>
    <mergeCell ref="O325:R325"/>
    <mergeCell ref="A324:B324"/>
    <mergeCell ref="C324:D324"/>
    <mergeCell ref="E324:H324"/>
    <mergeCell ref="L324:M324"/>
    <mergeCell ref="O324:R324"/>
    <mergeCell ref="A323:B323"/>
    <mergeCell ref="C323:D323"/>
    <mergeCell ref="E323:H323"/>
    <mergeCell ref="L323:M323"/>
    <mergeCell ref="O323:R323"/>
    <mergeCell ref="A322:B322"/>
    <mergeCell ref="C322:D322"/>
    <mergeCell ref="E322:H322"/>
    <mergeCell ref="L322:M322"/>
    <mergeCell ref="O322:R322"/>
    <mergeCell ref="A321:B321"/>
    <mergeCell ref="C321:D321"/>
    <mergeCell ref="E321:H321"/>
    <mergeCell ref="L321:M321"/>
    <mergeCell ref="O321:R321"/>
    <mergeCell ref="A320:B320"/>
    <mergeCell ref="C320:D320"/>
    <mergeCell ref="E320:H320"/>
    <mergeCell ref="L320:M320"/>
    <mergeCell ref="O320:R320"/>
    <mergeCell ref="A319:B319"/>
    <mergeCell ref="C319:D319"/>
    <mergeCell ref="E319:H319"/>
    <mergeCell ref="L319:M319"/>
    <mergeCell ref="O319:R319"/>
    <mergeCell ref="A318:B318"/>
    <mergeCell ref="C318:D318"/>
    <mergeCell ref="E318:H318"/>
    <mergeCell ref="L318:M318"/>
    <mergeCell ref="O318:R318"/>
    <mergeCell ref="A317:B317"/>
    <mergeCell ref="C317:D317"/>
    <mergeCell ref="E317:H317"/>
    <mergeCell ref="L317:M317"/>
    <mergeCell ref="O317:R317"/>
    <mergeCell ref="A316:B316"/>
    <mergeCell ref="C316:D316"/>
    <mergeCell ref="E316:H316"/>
    <mergeCell ref="L316:M316"/>
    <mergeCell ref="O316:R316"/>
    <mergeCell ref="A315:B315"/>
    <mergeCell ref="C315:D315"/>
    <mergeCell ref="E315:H315"/>
    <mergeCell ref="L315:M315"/>
    <mergeCell ref="O315:R315"/>
    <mergeCell ref="A314:B314"/>
    <mergeCell ref="C314:D314"/>
    <mergeCell ref="E314:H314"/>
    <mergeCell ref="L314:M314"/>
    <mergeCell ref="O314:R314"/>
    <mergeCell ref="A313:B313"/>
    <mergeCell ref="C313:D313"/>
    <mergeCell ref="E313:H313"/>
    <mergeCell ref="L313:M313"/>
    <mergeCell ref="O313:R313"/>
    <mergeCell ref="A312:B312"/>
    <mergeCell ref="C312:D312"/>
    <mergeCell ref="E312:H312"/>
    <mergeCell ref="L312:M312"/>
    <mergeCell ref="O312:R312"/>
    <mergeCell ref="A311:B311"/>
    <mergeCell ref="C311:D311"/>
    <mergeCell ref="E311:H311"/>
    <mergeCell ref="L311:M311"/>
    <mergeCell ref="O311:R311"/>
    <mergeCell ref="A310:B310"/>
    <mergeCell ref="C310:D310"/>
    <mergeCell ref="E310:H310"/>
    <mergeCell ref="L310:M310"/>
    <mergeCell ref="O310:R310"/>
    <mergeCell ref="A309:B309"/>
    <mergeCell ref="C309:D309"/>
    <mergeCell ref="E309:H309"/>
    <mergeCell ref="L309:M309"/>
    <mergeCell ref="O309:R309"/>
    <mergeCell ref="A308:B308"/>
    <mergeCell ref="C308:D308"/>
    <mergeCell ref="E308:H308"/>
    <mergeCell ref="L308:M308"/>
    <mergeCell ref="O308:R308"/>
    <mergeCell ref="A307:B307"/>
    <mergeCell ref="C307:D307"/>
    <mergeCell ref="E307:H307"/>
    <mergeCell ref="L307:M307"/>
    <mergeCell ref="O307:R307"/>
    <mergeCell ref="A306:B306"/>
    <mergeCell ref="C306:D306"/>
    <mergeCell ref="E306:H306"/>
    <mergeCell ref="L306:M306"/>
    <mergeCell ref="O306:R306"/>
    <mergeCell ref="A305:B305"/>
    <mergeCell ref="C305:D305"/>
    <mergeCell ref="E305:H305"/>
    <mergeCell ref="L305:M305"/>
    <mergeCell ref="O305:R305"/>
    <mergeCell ref="A304:B304"/>
    <mergeCell ref="C304:D304"/>
    <mergeCell ref="E304:H304"/>
    <mergeCell ref="L304:M304"/>
    <mergeCell ref="O304:R304"/>
    <mergeCell ref="A303:B303"/>
    <mergeCell ref="C303:D303"/>
    <mergeCell ref="E303:H303"/>
    <mergeCell ref="L303:M303"/>
    <mergeCell ref="O303:R303"/>
    <mergeCell ref="A302:B302"/>
    <mergeCell ref="C302:D302"/>
    <mergeCell ref="E302:H302"/>
    <mergeCell ref="L302:M302"/>
    <mergeCell ref="O302:R302"/>
    <mergeCell ref="A301:B301"/>
    <mergeCell ref="C301:D301"/>
    <mergeCell ref="E301:H301"/>
    <mergeCell ref="L301:M301"/>
    <mergeCell ref="O301:R301"/>
    <mergeCell ref="A300:B300"/>
    <mergeCell ref="C300:D300"/>
    <mergeCell ref="E300:H300"/>
    <mergeCell ref="L300:M300"/>
    <mergeCell ref="O300:R300"/>
    <mergeCell ref="A299:B299"/>
    <mergeCell ref="C299:D299"/>
    <mergeCell ref="E299:H299"/>
    <mergeCell ref="L299:M299"/>
    <mergeCell ref="O299:R299"/>
    <mergeCell ref="A298:B298"/>
    <mergeCell ref="C298:D298"/>
    <mergeCell ref="E298:H298"/>
    <mergeCell ref="L298:M298"/>
    <mergeCell ref="O298:R298"/>
    <mergeCell ref="A297:B297"/>
    <mergeCell ref="C297:D297"/>
    <mergeCell ref="E297:H297"/>
    <mergeCell ref="L297:M297"/>
    <mergeCell ref="O297:R297"/>
    <mergeCell ref="A296:B296"/>
    <mergeCell ref="C296:D296"/>
    <mergeCell ref="E296:H296"/>
    <mergeCell ref="L296:M296"/>
    <mergeCell ref="O296:R296"/>
    <mergeCell ref="A295:B295"/>
    <mergeCell ref="C295:D295"/>
    <mergeCell ref="E295:H295"/>
    <mergeCell ref="L295:M295"/>
    <mergeCell ref="O295:R295"/>
    <mergeCell ref="A294:B294"/>
    <mergeCell ref="C294:D294"/>
    <mergeCell ref="E294:H294"/>
    <mergeCell ref="L294:M294"/>
    <mergeCell ref="O294:R294"/>
    <mergeCell ref="A293:B293"/>
    <mergeCell ref="C293:D293"/>
    <mergeCell ref="E293:H293"/>
    <mergeCell ref="L293:M293"/>
    <mergeCell ref="O293:R293"/>
    <mergeCell ref="A292:B292"/>
    <mergeCell ref="C292:D292"/>
    <mergeCell ref="E292:H292"/>
    <mergeCell ref="L292:M292"/>
    <mergeCell ref="O292:R292"/>
    <mergeCell ref="A291:B291"/>
    <mergeCell ref="C291:D291"/>
    <mergeCell ref="E291:H291"/>
    <mergeCell ref="L291:M291"/>
    <mergeCell ref="O291:R291"/>
    <mergeCell ref="A290:B290"/>
    <mergeCell ref="C290:D290"/>
    <mergeCell ref="E290:H290"/>
    <mergeCell ref="L290:M290"/>
    <mergeCell ref="O290:R290"/>
    <mergeCell ref="A289:B289"/>
    <mergeCell ref="C289:D289"/>
    <mergeCell ref="E289:H289"/>
    <mergeCell ref="L289:M289"/>
    <mergeCell ref="O289:R289"/>
    <mergeCell ref="A288:B288"/>
    <mergeCell ref="C288:D288"/>
    <mergeCell ref="E288:H288"/>
    <mergeCell ref="L288:M288"/>
    <mergeCell ref="O288:R288"/>
    <mergeCell ref="A287:B287"/>
    <mergeCell ref="C287:D287"/>
    <mergeCell ref="E287:H287"/>
    <mergeCell ref="L287:M287"/>
    <mergeCell ref="O287:R287"/>
    <mergeCell ref="A286:B286"/>
    <mergeCell ref="C286:D286"/>
    <mergeCell ref="E286:H286"/>
    <mergeCell ref="L286:M286"/>
    <mergeCell ref="O286:R286"/>
    <mergeCell ref="A285:B285"/>
    <mergeCell ref="C285:D285"/>
    <mergeCell ref="E285:H285"/>
    <mergeCell ref="L285:M285"/>
    <mergeCell ref="O285:R285"/>
    <mergeCell ref="A284:B284"/>
    <mergeCell ref="C284:D284"/>
    <mergeCell ref="E284:H284"/>
    <mergeCell ref="L284:M284"/>
    <mergeCell ref="O284:R284"/>
    <mergeCell ref="A283:B283"/>
    <mergeCell ref="C283:D283"/>
    <mergeCell ref="E283:H283"/>
    <mergeCell ref="L283:M283"/>
    <mergeCell ref="O283:R283"/>
    <mergeCell ref="A282:B282"/>
    <mergeCell ref="C282:D282"/>
    <mergeCell ref="E282:H282"/>
    <mergeCell ref="L282:M282"/>
    <mergeCell ref="O282:R282"/>
    <mergeCell ref="A281:B281"/>
    <mergeCell ref="C281:D281"/>
    <mergeCell ref="E281:H281"/>
    <mergeCell ref="L281:M281"/>
    <mergeCell ref="O281:R281"/>
    <mergeCell ref="A280:B280"/>
    <mergeCell ref="C280:D280"/>
    <mergeCell ref="E280:H280"/>
    <mergeCell ref="L280:M280"/>
    <mergeCell ref="O280:R280"/>
    <mergeCell ref="A279:B279"/>
    <mergeCell ref="C279:D279"/>
    <mergeCell ref="E279:H279"/>
    <mergeCell ref="L279:M279"/>
    <mergeCell ref="O279:R279"/>
    <mergeCell ref="A278:B278"/>
    <mergeCell ref="C278:D278"/>
    <mergeCell ref="E278:H278"/>
    <mergeCell ref="L278:M278"/>
    <mergeCell ref="O278:R278"/>
    <mergeCell ref="A277:B277"/>
    <mergeCell ref="C277:D277"/>
    <mergeCell ref="E277:H277"/>
    <mergeCell ref="L277:M277"/>
    <mergeCell ref="O277:R277"/>
    <mergeCell ref="A276:B276"/>
    <mergeCell ref="C276:D276"/>
    <mergeCell ref="E276:H276"/>
    <mergeCell ref="L276:M276"/>
    <mergeCell ref="O276:R276"/>
    <mergeCell ref="A275:B275"/>
    <mergeCell ref="C275:D275"/>
    <mergeCell ref="E275:H275"/>
    <mergeCell ref="L275:M275"/>
    <mergeCell ref="O275:R275"/>
    <mergeCell ref="A274:B274"/>
    <mergeCell ref="C274:D274"/>
    <mergeCell ref="E274:H274"/>
    <mergeCell ref="L274:M274"/>
    <mergeCell ref="O274:R274"/>
    <mergeCell ref="A273:B273"/>
    <mergeCell ref="C273:D273"/>
    <mergeCell ref="E273:H273"/>
    <mergeCell ref="L273:M273"/>
    <mergeCell ref="O273:R273"/>
    <mergeCell ref="A272:B272"/>
    <mergeCell ref="C272:D272"/>
    <mergeCell ref="E272:H272"/>
    <mergeCell ref="L272:M272"/>
    <mergeCell ref="O272:R272"/>
    <mergeCell ref="A271:B271"/>
    <mergeCell ref="C271:D271"/>
    <mergeCell ref="E271:H271"/>
    <mergeCell ref="L271:M271"/>
    <mergeCell ref="O271:R271"/>
    <mergeCell ref="A270:B270"/>
    <mergeCell ref="C270:D270"/>
    <mergeCell ref="E270:H270"/>
    <mergeCell ref="L270:M270"/>
    <mergeCell ref="O270:R270"/>
    <mergeCell ref="A269:B269"/>
    <mergeCell ref="C269:D269"/>
    <mergeCell ref="E269:H269"/>
    <mergeCell ref="L269:M269"/>
    <mergeCell ref="O269:R269"/>
    <mergeCell ref="A268:B268"/>
    <mergeCell ref="C268:D268"/>
    <mergeCell ref="E268:H268"/>
    <mergeCell ref="L268:M268"/>
    <mergeCell ref="O268:R268"/>
    <mergeCell ref="A267:B267"/>
    <mergeCell ref="C267:D267"/>
    <mergeCell ref="E267:H267"/>
    <mergeCell ref="L267:M267"/>
    <mergeCell ref="O267:R267"/>
    <mergeCell ref="A266:B266"/>
    <mergeCell ref="C266:D266"/>
    <mergeCell ref="E266:H266"/>
    <mergeCell ref="L266:M266"/>
    <mergeCell ref="O266:R266"/>
    <mergeCell ref="A265:B265"/>
    <mergeCell ref="C265:D265"/>
    <mergeCell ref="E265:H265"/>
    <mergeCell ref="L265:M265"/>
    <mergeCell ref="O265:R265"/>
    <mergeCell ref="A264:B264"/>
    <mergeCell ref="C264:D264"/>
    <mergeCell ref="E264:H264"/>
    <mergeCell ref="L264:M264"/>
    <mergeCell ref="O264:R264"/>
    <mergeCell ref="A263:B263"/>
    <mergeCell ref="C263:D263"/>
    <mergeCell ref="E263:H263"/>
    <mergeCell ref="L263:M263"/>
    <mergeCell ref="O263:R263"/>
    <mergeCell ref="A262:B262"/>
    <mergeCell ref="C262:D262"/>
    <mergeCell ref="E262:H262"/>
    <mergeCell ref="L262:M262"/>
    <mergeCell ref="O262:R262"/>
    <mergeCell ref="A261:B261"/>
    <mergeCell ref="C261:D261"/>
    <mergeCell ref="E261:H261"/>
    <mergeCell ref="L261:M261"/>
    <mergeCell ref="O261:R261"/>
    <mergeCell ref="A260:B260"/>
    <mergeCell ref="C260:D260"/>
    <mergeCell ref="E260:H260"/>
    <mergeCell ref="L260:M260"/>
    <mergeCell ref="O260:R260"/>
    <mergeCell ref="A259:B259"/>
    <mergeCell ref="C259:D259"/>
    <mergeCell ref="E259:H259"/>
    <mergeCell ref="L259:M259"/>
    <mergeCell ref="O259:R259"/>
    <mergeCell ref="A258:B258"/>
    <mergeCell ref="C258:D258"/>
    <mergeCell ref="E258:H258"/>
    <mergeCell ref="L258:M258"/>
    <mergeCell ref="O258:R258"/>
    <mergeCell ref="A257:B257"/>
    <mergeCell ref="C257:D257"/>
    <mergeCell ref="E257:H257"/>
    <mergeCell ref="L257:M257"/>
    <mergeCell ref="O257:R257"/>
    <mergeCell ref="A256:B256"/>
    <mergeCell ref="C256:D256"/>
    <mergeCell ref="E256:H256"/>
    <mergeCell ref="L256:M256"/>
    <mergeCell ref="O256:R256"/>
    <mergeCell ref="A255:B255"/>
    <mergeCell ref="C255:D255"/>
    <mergeCell ref="E255:H255"/>
    <mergeCell ref="L255:M255"/>
    <mergeCell ref="O255:R255"/>
    <mergeCell ref="A254:B254"/>
    <mergeCell ref="C254:D254"/>
    <mergeCell ref="E254:H254"/>
    <mergeCell ref="L254:M254"/>
    <mergeCell ref="O254:R254"/>
    <mergeCell ref="A253:B253"/>
    <mergeCell ref="C253:D253"/>
    <mergeCell ref="E253:H253"/>
    <mergeCell ref="L253:M253"/>
    <mergeCell ref="O253:R253"/>
    <mergeCell ref="A252:B252"/>
    <mergeCell ref="C252:D252"/>
    <mergeCell ref="E252:H252"/>
    <mergeCell ref="L252:M252"/>
    <mergeCell ref="O252:R252"/>
    <mergeCell ref="A251:B251"/>
    <mergeCell ref="C251:D251"/>
    <mergeCell ref="E251:H251"/>
    <mergeCell ref="L251:M251"/>
    <mergeCell ref="O251:R251"/>
    <mergeCell ref="A250:B250"/>
    <mergeCell ref="C250:D250"/>
    <mergeCell ref="E250:H250"/>
    <mergeCell ref="L250:M250"/>
    <mergeCell ref="O250:R250"/>
    <mergeCell ref="A249:B249"/>
    <mergeCell ref="C249:D249"/>
    <mergeCell ref="E249:H249"/>
    <mergeCell ref="L249:M249"/>
    <mergeCell ref="O249:R249"/>
    <mergeCell ref="A248:B248"/>
    <mergeCell ref="C248:D248"/>
    <mergeCell ref="E248:H248"/>
    <mergeCell ref="L248:M248"/>
    <mergeCell ref="O248:R248"/>
    <mergeCell ref="A247:B247"/>
    <mergeCell ref="C247:D247"/>
    <mergeCell ref="E247:H247"/>
    <mergeCell ref="L247:M247"/>
    <mergeCell ref="O247:R247"/>
    <mergeCell ref="A246:B246"/>
    <mergeCell ref="C246:D246"/>
    <mergeCell ref="E246:H246"/>
    <mergeCell ref="L246:M246"/>
    <mergeCell ref="O246:R246"/>
    <mergeCell ref="A245:B245"/>
    <mergeCell ref="C245:D245"/>
    <mergeCell ref="E245:H245"/>
    <mergeCell ref="L245:M245"/>
    <mergeCell ref="O245:R245"/>
    <mergeCell ref="A244:B244"/>
    <mergeCell ref="C244:D244"/>
    <mergeCell ref="E244:H244"/>
    <mergeCell ref="L244:M244"/>
    <mergeCell ref="O244:R244"/>
    <mergeCell ref="A243:B243"/>
    <mergeCell ref="C243:D243"/>
    <mergeCell ref="E243:H243"/>
    <mergeCell ref="L243:M243"/>
    <mergeCell ref="O243:R243"/>
    <mergeCell ref="A242:B242"/>
    <mergeCell ref="C242:D242"/>
    <mergeCell ref="E242:H242"/>
    <mergeCell ref="L242:M242"/>
    <mergeCell ref="O242:R242"/>
    <mergeCell ref="A241:B241"/>
    <mergeCell ref="C241:D241"/>
    <mergeCell ref="E241:H241"/>
    <mergeCell ref="L241:M241"/>
    <mergeCell ref="O241:R241"/>
    <mergeCell ref="A240:B240"/>
    <mergeCell ref="C240:D240"/>
    <mergeCell ref="E240:H240"/>
    <mergeCell ref="L240:M240"/>
    <mergeCell ref="O240:R240"/>
    <mergeCell ref="A239:B239"/>
    <mergeCell ref="C239:D239"/>
    <mergeCell ref="E239:H239"/>
    <mergeCell ref="L239:M239"/>
    <mergeCell ref="O239:R239"/>
    <mergeCell ref="A238:B238"/>
    <mergeCell ref="C238:D238"/>
    <mergeCell ref="E238:H238"/>
    <mergeCell ref="L238:M238"/>
    <mergeCell ref="O238:R238"/>
    <mergeCell ref="A237:B237"/>
    <mergeCell ref="C237:D237"/>
    <mergeCell ref="E237:H237"/>
    <mergeCell ref="L237:M237"/>
    <mergeCell ref="O237:R237"/>
    <mergeCell ref="A236:B236"/>
    <mergeCell ref="C236:D236"/>
    <mergeCell ref="E236:H236"/>
    <mergeCell ref="L236:M236"/>
    <mergeCell ref="O236:R236"/>
    <mergeCell ref="A235:B235"/>
    <mergeCell ref="C235:D235"/>
    <mergeCell ref="E235:H235"/>
    <mergeCell ref="L235:M235"/>
    <mergeCell ref="O235:R235"/>
    <mergeCell ref="A234:B234"/>
    <mergeCell ref="C234:D234"/>
    <mergeCell ref="E234:H234"/>
    <mergeCell ref="L234:M234"/>
    <mergeCell ref="O234:R234"/>
    <mergeCell ref="A233:B233"/>
    <mergeCell ref="C233:D233"/>
    <mergeCell ref="E233:H233"/>
    <mergeCell ref="L233:M233"/>
    <mergeCell ref="O233:R233"/>
    <mergeCell ref="A232:B232"/>
    <mergeCell ref="C232:D232"/>
    <mergeCell ref="E232:H232"/>
    <mergeCell ref="L232:M232"/>
    <mergeCell ref="O232:R232"/>
    <mergeCell ref="A231:B231"/>
    <mergeCell ref="C231:D231"/>
    <mergeCell ref="E231:H231"/>
    <mergeCell ref="L231:M231"/>
    <mergeCell ref="O231:R231"/>
    <mergeCell ref="A230:B230"/>
    <mergeCell ref="C230:D230"/>
    <mergeCell ref="E230:H230"/>
    <mergeCell ref="L230:M230"/>
    <mergeCell ref="O230:R230"/>
    <mergeCell ref="A229:B229"/>
    <mergeCell ref="C229:D229"/>
    <mergeCell ref="E229:H229"/>
    <mergeCell ref="L229:M229"/>
    <mergeCell ref="O229:R229"/>
    <mergeCell ref="A228:B228"/>
    <mergeCell ref="C228:D228"/>
    <mergeCell ref="E228:H228"/>
    <mergeCell ref="L228:M228"/>
    <mergeCell ref="O228:R228"/>
    <mergeCell ref="A227:B227"/>
    <mergeCell ref="C227:D227"/>
    <mergeCell ref="E227:H227"/>
    <mergeCell ref="L227:M227"/>
    <mergeCell ref="O227:R227"/>
    <mergeCell ref="A226:B226"/>
    <mergeCell ref="C226:D226"/>
    <mergeCell ref="E226:H226"/>
    <mergeCell ref="L226:M226"/>
    <mergeCell ref="O226:R226"/>
    <mergeCell ref="A225:B225"/>
    <mergeCell ref="C225:D225"/>
    <mergeCell ref="E225:H225"/>
    <mergeCell ref="L225:M225"/>
    <mergeCell ref="O225:R225"/>
    <mergeCell ref="A224:B224"/>
    <mergeCell ref="C224:D224"/>
    <mergeCell ref="E224:H224"/>
    <mergeCell ref="L224:M224"/>
    <mergeCell ref="O224:R224"/>
    <mergeCell ref="A223:B223"/>
    <mergeCell ref="C223:D223"/>
    <mergeCell ref="E223:H223"/>
    <mergeCell ref="L223:M223"/>
    <mergeCell ref="O223:R223"/>
    <mergeCell ref="A222:B222"/>
    <mergeCell ref="C222:D222"/>
    <mergeCell ref="E222:H222"/>
    <mergeCell ref="L222:M222"/>
    <mergeCell ref="O222:R222"/>
    <mergeCell ref="A221:B221"/>
    <mergeCell ref="C221:D221"/>
    <mergeCell ref="E221:H221"/>
    <mergeCell ref="L221:M221"/>
    <mergeCell ref="O221:R221"/>
    <mergeCell ref="A220:B220"/>
    <mergeCell ref="C220:D220"/>
    <mergeCell ref="E220:H220"/>
    <mergeCell ref="L220:M220"/>
    <mergeCell ref="O220:R220"/>
    <mergeCell ref="A219:B219"/>
    <mergeCell ref="C219:D219"/>
    <mergeCell ref="E219:H219"/>
    <mergeCell ref="L219:M219"/>
    <mergeCell ref="O219:R219"/>
    <mergeCell ref="A218:B218"/>
    <mergeCell ref="C218:D218"/>
    <mergeCell ref="E218:H218"/>
    <mergeCell ref="L218:M218"/>
    <mergeCell ref="O218:R218"/>
    <mergeCell ref="A217:B217"/>
    <mergeCell ref="C217:D217"/>
    <mergeCell ref="E217:H217"/>
    <mergeCell ref="L217:M217"/>
    <mergeCell ref="O217:R217"/>
    <mergeCell ref="A216:B216"/>
    <mergeCell ref="C216:D216"/>
    <mergeCell ref="E216:H216"/>
    <mergeCell ref="L216:M216"/>
    <mergeCell ref="O216:R216"/>
    <mergeCell ref="A215:B215"/>
    <mergeCell ref="C215:D215"/>
    <mergeCell ref="E215:H215"/>
    <mergeCell ref="L215:M215"/>
    <mergeCell ref="O215:R215"/>
    <mergeCell ref="A214:B214"/>
    <mergeCell ref="C214:D214"/>
    <mergeCell ref="E214:H214"/>
    <mergeCell ref="L214:M214"/>
    <mergeCell ref="O214:R214"/>
    <mergeCell ref="A213:B213"/>
    <mergeCell ref="C213:D213"/>
    <mergeCell ref="E213:H213"/>
    <mergeCell ref="L213:M213"/>
    <mergeCell ref="O213:R213"/>
    <mergeCell ref="A212:B212"/>
    <mergeCell ref="C212:D212"/>
    <mergeCell ref="E212:H212"/>
    <mergeCell ref="L212:M212"/>
    <mergeCell ref="O212:R212"/>
    <mergeCell ref="A211:B211"/>
    <mergeCell ref="C211:D211"/>
    <mergeCell ref="E211:H211"/>
    <mergeCell ref="L211:M211"/>
    <mergeCell ref="O211:R211"/>
    <mergeCell ref="A210:B210"/>
    <mergeCell ref="C210:D210"/>
    <mergeCell ref="E210:H210"/>
    <mergeCell ref="L210:M210"/>
    <mergeCell ref="O210:R210"/>
    <mergeCell ref="A209:B209"/>
    <mergeCell ref="C209:D209"/>
    <mergeCell ref="E209:H209"/>
    <mergeCell ref="L209:M209"/>
    <mergeCell ref="O209:R209"/>
    <mergeCell ref="A208:B208"/>
    <mergeCell ref="C208:D208"/>
    <mergeCell ref="E208:H208"/>
    <mergeCell ref="L208:M208"/>
    <mergeCell ref="O208:R208"/>
    <mergeCell ref="A207:B207"/>
    <mergeCell ref="C207:D207"/>
    <mergeCell ref="E207:H207"/>
    <mergeCell ref="L207:M207"/>
    <mergeCell ref="O207:R207"/>
    <mergeCell ref="A206:B206"/>
    <mergeCell ref="C206:D206"/>
    <mergeCell ref="E206:H206"/>
    <mergeCell ref="L206:M206"/>
    <mergeCell ref="O206:R206"/>
    <mergeCell ref="A205:B205"/>
    <mergeCell ref="C205:D205"/>
    <mergeCell ref="E205:H205"/>
    <mergeCell ref="L205:M205"/>
    <mergeCell ref="O205:R205"/>
    <mergeCell ref="A204:B204"/>
    <mergeCell ref="C204:D204"/>
    <mergeCell ref="E204:H204"/>
    <mergeCell ref="L204:M204"/>
    <mergeCell ref="O204:R204"/>
    <mergeCell ref="A203:B203"/>
    <mergeCell ref="C203:D203"/>
    <mergeCell ref="E203:H203"/>
    <mergeCell ref="L203:M203"/>
    <mergeCell ref="O203:R203"/>
    <mergeCell ref="A202:B202"/>
    <mergeCell ref="C202:D202"/>
    <mergeCell ref="E202:H202"/>
    <mergeCell ref="L202:M202"/>
    <mergeCell ref="O202:R202"/>
    <mergeCell ref="A201:B201"/>
    <mergeCell ref="C201:D201"/>
    <mergeCell ref="E201:H201"/>
    <mergeCell ref="L201:M201"/>
    <mergeCell ref="O201:R201"/>
    <mergeCell ref="A200:B200"/>
    <mergeCell ref="C200:D200"/>
    <mergeCell ref="E200:H200"/>
    <mergeCell ref="L200:M200"/>
    <mergeCell ref="O200:R200"/>
    <mergeCell ref="A199:B199"/>
    <mergeCell ref="C199:D199"/>
    <mergeCell ref="E199:H199"/>
    <mergeCell ref="L199:M199"/>
    <mergeCell ref="O199:R199"/>
    <mergeCell ref="A198:B198"/>
    <mergeCell ref="C198:D198"/>
    <mergeCell ref="E198:H198"/>
    <mergeCell ref="L198:M198"/>
    <mergeCell ref="O198:R198"/>
    <mergeCell ref="A197:B197"/>
    <mergeCell ref="C197:D197"/>
    <mergeCell ref="E197:H197"/>
    <mergeCell ref="L197:M197"/>
    <mergeCell ref="O197:R197"/>
    <mergeCell ref="A196:B196"/>
    <mergeCell ref="C196:D196"/>
    <mergeCell ref="E196:H196"/>
    <mergeCell ref="L196:M196"/>
    <mergeCell ref="O196:R196"/>
    <mergeCell ref="A195:B195"/>
    <mergeCell ref="C195:D195"/>
    <mergeCell ref="E195:H195"/>
    <mergeCell ref="L195:M195"/>
    <mergeCell ref="O195:R195"/>
    <mergeCell ref="A194:B194"/>
    <mergeCell ref="C194:D194"/>
    <mergeCell ref="E194:H194"/>
    <mergeCell ref="L194:M194"/>
    <mergeCell ref="O194:R194"/>
    <mergeCell ref="A193:B193"/>
    <mergeCell ref="C193:D193"/>
    <mergeCell ref="E193:H193"/>
    <mergeCell ref="L193:M193"/>
    <mergeCell ref="O193:R193"/>
    <mergeCell ref="A192:B192"/>
    <mergeCell ref="C192:D192"/>
    <mergeCell ref="E192:H192"/>
    <mergeCell ref="L192:M192"/>
    <mergeCell ref="O192:R192"/>
    <mergeCell ref="A191:B191"/>
    <mergeCell ref="C191:D191"/>
    <mergeCell ref="E191:H191"/>
    <mergeCell ref="L191:M191"/>
    <mergeCell ref="O191:R191"/>
    <mergeCell ref="A190:B190"/>
    <mergeCell ref="C190:D190"/>
    <mergeCell ref="E190:H190"/>
    <mergeCell ref="L190:M190"/>
    <mergeCell ref="O190:R190"/>
    <mergeCell ref="A189:B189"/>
    <mergeCell ref="C189:D189"/>
    <mergeCell ref="E189:H189"/>
    <mergeCell ref="L189:M189"/>
    <mergeCell ref="O189:R189"/>
    <mergeCell ref="A188:B188"/>
    <mergeCell ref="C188:D188"/>
    <mergeCell ref="E188:H188"/>
    <mergeCell ref="L188:M188"/>
    <mergeCell ref="O188:R188"/>
    <mergeCell ref="A187:B187"/>
    <mergeCell ref="C187:D187"/>
    <mergeCell ref="E187:H187"/>
    <mergeCell ref="L187:M187"/>
    <mergeCell ref="O187:R187"/>
    <mergeCell ref="A186:B186"/>
    <mergeCell ref="C186:D186"/>
    <mergeCell ref="E186:H186"/>
    <mergeCell ref="L186:M186"/>
    <mergeCell ref="O186:R186"/>
    <mergeCell ref="A185:B185"/>
    <mergeCell ref="C185:D185"/>
    <mergeCell ref="E185:H185"/>
    <mergeCell ref="L185:M185"/>
    <mergeCell ref="O185:R185"/>
    <mergeCell ref="A184:B184"/>
    <mergeCell ref="C184:D184"/>
    <mergeCell ref="E184:H184"/>
    <mergeCell ref="L184:M184"/>
    <mergeCell ref="O184:R184"/>
    <mergeCell ref="A183:B183"/>
    <mergeCell ref="C183:D183"/>
    <mergeCell ref="E183:H183"/>
    <mergeCell ref="L183:M183"/>
    <mergeCell ref="O183:R183"/>
    <mergeCell ref="A182:B182"/>
    <mergeCell ref="C182:D182"/>
    <mergeCell ref="E182:H182"/>
    <mergeCell ref="L182:M182"/>
    <mergeCell ref="O182:R182"/>
    <mergeCell ref="A181:B181"/>
    <mergeCell ref="C181:D181"/>
    <mergeCell ref="E181:H181"/>
    <mergeCell ref="L181:M181"/>
    <mergeCell ref="O181:R181"/>
    <mergeCell ref="A180:B180"/>
    <mergeCell ref="C180:D180"/>
    <mergeCell ref="E180:H180"/>
    <mergeCell ref="L180:M180"/>
    <mergeCell ref="O180:R180"/>
    <mergeCell ref="A179:B179"/>
    <mergeCell ref="C179:D179"/>
    <mergeCell ref="E179:H179"/>
    <mergeCell ref="L179:M179"/>
    <mergeCell ref="O179:R179"/>
    <mergeCell ref="A178:B178"/>
    <mergeCell ref="C178:D178"/>
    <mergeCell ref="E178:H178"/>
    <mergeCell ref="L178:M178"/>
    <mergeCell ref="O178:R178"/>
    <mergeCell ref="A177:B177"/>
    <mergeCell ref="C177:D177"/>
    <mergeCell ref="E177:H177"/>
    <mergeCell ref="L177:M177"/>
    <mergeCell ref="O177:R177"/>
    <mergeCell ref="A176:B176"/>
    <mergeCell ref="C176:D176"/>
    <mergeCell ref="E176:H176"/>
    <mergeCell ref="L176:M176"/>
    <mergeCell ref="O176:R176"/>
    <mergeCell ref="A175:B175"/>
    <mergeCell ref="C175:D175"/>
    <mergeCell ref="E175:H175"/>
    <mergeCell ref="L175:M175"/>
    <mergeCell ref="O175:R175"/>
    <mergeCell ref="A174:B174"/>
    <mergeCell ref="C174:D174"/>
    <mergeCell ref="E174:H174"/>
    <mergeCell ref="L174:M174"/>
    <mergeCell ref="O174:R174"/>
    <mergeCell ref="A173:B173"/>
    <mergeCell ref="C173:D173"/>
    <mergeCell ref="E173:H173"/>
    <mergeCell ref="L173:M173"/>
    <mergeCell ref="O173:R173"/>
    <mergeCell ref="A172:B172"/>
    <mergeCell ref="C172:D172"/>
    <mergeCell ref="E172:H172"/>
    <mergeCell ref="L172:M172"/>
    <mergeCell ref="O172:R172"/>
    <mergeCell ref="A171:B171"/>
    <mergeCell ref="C171:D171"/>
    <mergeCell ref="E171:H171"/>
    <mergeCell ref="L171:M171"/>
    <mergeCell ref="O171:R171"/>
    <mergeCell ref="A170:B170"/>
    <mergeCell ref="C170:D170"/>
    <mergeCell ref="E170:H170"/>
    <mergeCell ref="L170:M170"/>
    <mergeCell ref="O170:R170"/>
    <mergeCell ref="A169:B169"/>
    <mergeCell ref="C169:D169"/>
    <mergeCell ref="E169:H169"/>
    <mergeCell ref="L169:M169"/>
    <mergeCell ref="O169:R169"/>
    <mergeCell ref="A168:B168"/>
    <mergeCell ref="C168:D168"/>
    <mergeCell ref="E168:H168"/>
    <mergeCell ref="L168:M168"/>
    <mergeCell ref="O168:R168"/>
    <mergeCell ref="A167:B167"/>
    <mergeCell ref="C167:D167"/>
    <mergeCell ref="E167:H167"/>
    <mergeCell ref="L167:M167"/>
    <mergeCell ref="O167:R167"/>
    <mergeCell ref="A166:B166"/>
    <mergeCell ref="C166:D166"/>
    <mergeCell ref="E166:H166"/>
    <mergeCell ref="L166:M166"/>
    <mergeCell ref="O166:R166"/>
    <mergeCell ref="A165:B165"/>
    <mergeCell ref="C165:D165"/>
    <mergeCell ref="E165:H165"/>
    <mergeCell ref="L165:M165"/>
    <mergeCell ref="O165:R165"/>
    <mergeCell ref="A164:B164"/>
    <mergeCell ref="C164:D164"/>
    <mergeCell ref="E164:H164"/>
    <mergeCell ref="L164:M164"/>
    <mergeCell ref="O164:R164"/>
    <mergeCell ref="A163:B163"/>
    <mergeCell ref="C163:D163"/>
    <mergeCell ref="E163:H163"/>
    <mergeCell ref="L163:M163"/>
    <mergeCell ref="O163:R163"/>
    <mergeCell ref="A162:B162"/>
    <mergeCell ref="C162:D162"/>
    <mergeCell ref="E162:H162"/>
    <mergeCell ref="L162:M162"/>
    <mergeCell ref="O162:R162"/>
    <mergeCell ref="A161:B161"/>
    <mergeCell ref="C161:D161"/>
    <mergeCell ref="E161:H161"/>
    <mergeCell ref="L161:M161"/>
    <mergeCell ref="O161:R161"/>
    <mergeCell ref="A160:B160"/>
    <mergeCell ref="C160:D160"/>
    <mergeCell ref="E160:H160"/>
    <mergeCell ref="L160:M160"/>
    <mergeCell ref="O160:R160"/>
    <mergeCell ref="A159:B159"/>
    <mergeCell ref="C159:D159"/>
    <mergeCell ref="E159:H159"/>
    <mergeCell ref="L159:M159"/>
    <mergeCell ref="O159:R159"/>
    <mergeCell ref="A158:B158"/>
    <mergeCell ref="C158:D158"/>
    <mergeCell ref="E158:H158"/>
    <mergeCell ref="L158:M158"/>
    <mergeCell ref="O158:R158"/>
    <mergeCell ref="A157:B157"/>
    <mergeCell ref="C157:D157"/>
    <mergeCell ref="E157:H157"/>
    <mergeCell ref="L157:M157"/>
    <mergeCell ref="O157:R157"/>
    <mergeCell ref="A156:B156"/>
    <mergeCell ref="C156:D156"/>
    <mergeCell ref="E156:H156"/>
    <mergeCell ref="L156:M156"/>
    <mergeCell ref="O156:R156"/>
    <mergeCell ref="A155:B155"/>
    <mergeCell ref="C155:D155"/>
    <mergeCell ref="E155:H155"/>
    <mergeCell ref="L155:M155"/>
    <mergeCell ref="O155:R155"/>
    <mergeCell ref="A154:B154"/>
    <mergeCell ref="C154:D154"/>
    <mergeCell ref="E154:H154"/>
    <mergeCell ref="L154:M154"/>
    <mergeCell ref="O154:R154"/>
    <mergeCell ref="A153:B153"/>
    <mergeCell ref="C153:D153"/>
    <mergeCell ref="E153:H153"/>
    <mergeCell ref="L153:M153"/>
    <mergeCell ref="O153:R153"/>
    <mergeCell ref="A152:B152"/>
    <mergeCell ref="C152:D152"/>
    <mergeCell ref="E152:H152"/>
    <mergeCell ref="L152:M152"/>
    <mergeCell ref="O152:R152"/>
    <mergeCell ref="A151:B151"/>
    <mergeCell ref="C151:D151"/>
    <mergeCell ref="E151:H151"/>
    <mergeCell ref="L151:M151"/>
    <mergeCell ref="O151:R151"/>
    <mergeCell ref="A150:B150"/>
    <mergeCell ref="C150:D150"/>
    <mergeCell ref="E150:H150"/>
    <mergeCell ref="L150:M150"/>
    <mergeCell ref="O150:R150"/>
    <mergeCell ref="A149:B149"/>
    <mergeCell ref="C149:D149"/>
    <mergeCell ref="E149:H149"/>
    <mergeCell ref="L149:M149"/>
    <mergeCell ref="O149:R149"/>
    <mergeCell ref="A148:B148"/>
    <mergeCell ref="C148:D148"/>
    <mergeCell ref="E148:H148"/>
    <mergeCell ref="L148:M148"/>
    <mergeCell ref="O148:R148"/>
    <mergeCell ref="A147:B147"/>
    <mergeCell ref="C147:D147"/>
    <mergeCell ref="E147:H147"/>
    <mergeCell ref="L147:M147"/>
    <mergeCell ref="O147:R147"/>
    <mergeCell ref="A146:B146"/>
    <mergeCell ref="C146:D146"/>
    <mergeCell ref="E146:H146"/>
    <mergeCell ref="L146:M146"/>
    <mergeCell ref="O146:R146"/>
    <mergeCell ref="A145:B145"/>
    <mergeCell ref="C145:D145"/>
    <mergeCell ref="E145:H145"/>
    <mergeCell ref="L145:M145"/>
    <mergeCell ref="O145:R145"/>
    <mergeCell ref="A144:B144"/>
    <mergeCell ref="C144:D144"/>
    <mergeCell ref="E144:H144"/>
    <mergeCell ref="L144:M144"/>
    <mergeCell ref="O144:R144"/>
    <mergeCell ref="A143:B143"/>
    <mergeCell ref="C143:D143"/>
    <mergeCell ref="E143:H143"/>
    <mergeCell ref="L143:M143"/>
    <mergeCell ref="O143:R143"/>
    <mergeCell ref="A142:B142"/>
    <mergeCell ref="C142:D142"/>
    <mergeCell ref="E142:H142"/>
    <mergeCell ref="L142:M142"/>
    <mergeCell ref="O142:R142"/>
    <mergeCell ref="A141:B141"/>
    <mergeCell ref="C141:D141"/>
    <mergeCell ref="E141:H141"/>
    <mergeCell ref="L141:M141"/>
    <mergeCell ref="O141:R141"/>
    <mergeCell ref="A140:B140"/>
    <mergeCell ref="C140:D140"/>
    <mergeCell ref="E140:H140"/>
    <mergeCell ref="L140:M140"/>
    <mergeCell ref="O140:R140"/>
    <mergeCell ref="A139:B139"/>
    <mergeCell ref="C139:D139"/>
    <mergeCell ref="E139:H139"/>
    <mergeCell ref="L139:M139"/>
    <mergeCell ref="O139:R139"/>
    <mergeCell ref="A138:B138"/>
    <mergeCell ref="C138:D138"/>
    <mergeCell ref="E138:H138"/>
    <mergeCell ref="L138:M138"/>
    <mergeCell ref="O138:R138"/>
    <mergeCell ref="A137:B137"/>
    <mergeCell ref="C137:D137"/>
    <mergeCell ref="E137:H137"/>
    <mergeCell ref="L137:M137"/>
    <mergeCell ref="O137:R137"/>
    <mergeCell ref="A136:B136"/>
    <mergeCell ref="C136:D136"/>
    <mergeCell ref="E136:H136"/>
    <mergeCell ref="L136:M136"/>
    <mergeCell ref="O136:R136"/>
    <mergeCell ref="A135:B135"/>
    <mergeCell ref="C135:D135"/>
    <mergeCell ref="E135:H135"/>
    <mergeCell ref="L135:M135"/>
    <mergeCell ref="O135:R135"/>
    <mergeCell ref="A134:B134"/>
    <mergeCell ref="C134:D134"/>
    <mergeCell ref="E134:H134"/>
    <mergeCell ref="L134:M134"/>
    <mergeCell ref="O134:R134"/>
    <mergeCell ref="A133:B133"/>
    <mergeCell ref="C133:D133"/>
    <mergeCell ref="E133:H133"/>
    <mergeCell ref="L133:M133"/>
    <mergeCell ref="O133:R133"/>
    <mergeCell ref="A132:B132"/>
    <mergeCell ref="C132:D132"/>
    <mergeCell ref="E132:H132"/>
    <mergeCell ref="L132:M132"/>
    <mergeCell ref="O132:R132"/>
    <mergeCell ref="A131:B131"/>
    <mergeCell ref="C131:D131"/>
    <mergeCell ref="E131:H131"/>
    <mergeCell ref="L131:M131"/>
    <mergeCell ref="O131:R131"/>
    <mergeCell ref="A130:B130"/>
    <mergeCell ref="C130:D130"/>
    <mergeCell ref="E130:H130"/>
    <mergeCell ref="L130:M130"/>
    <mergeCell ref="O130:R130"/>
    <mergeCell ref="A129:B129"/>
    <mergeCell ref="C129:D129"/>
    <mergeCell ref="E129:H129"/>
    <mergeCell ref="L129:M129"/>
    <mergeCell ref="O129:R129"/>
    <mergeCell ref="A128:B128"/>
    <mergeCell ref="C128:D128"/>
    <mergeCell ref="E128:H128"/>
    <mergeCell ref="L128:M128"/>
    <mergeCell ref="O128:R128"/>
    <mergeCell ref="A127:B127"/>
    <mergeCell ref="C127:D127"/>
    <mergeCell ref="E127:H127"/>
    <mergeCell ref="L127:M127"/>
    <mergeCell ref="O127:R127"/>
    <mergeCell ref="A126:B126"/>
    <mergeCell ref="C126:D126"/>
    <mergeCell ref="E126:H126"/>
    <mergeCell ref="L126:M126"/>
    <mergeCell ref="O126:R126"/>
    <mergeCell ref="A125:B125"/>
    <mergeCell ref="C125:D125"/>
    <mergeCell ref="E125:H125"/>
    <mergeCell ref="L125:M125"/>
    <mergeCell ref="O125:R125"/>
    <mergeCell ref="A124:B124"/>
    <mergeCell ref="C124:D124"/>
    <mergeCell ref="E124:H124"/>
    <mergeCell ref="L124:M124"/>
    <mergeCell ref="O124:R124"/>
    <mergeCell ref="A123:B123"/>
    <mergeCell ref="C123:D123"/>
    <mergeCell ref="E123:H123"/>
    <mergeCell ref="L123:M123"/>
    <mergeCell ref="O123:R123"/>
    <mergeCell ref="A122:B122"/>
    <mergeCell ref="C122:D122"/>
    <mergeCell ref="E122:H122"/>
    <mergeCell ref="L122:M122"/>
    <mergeCell ref="O122:R122"/>
    <mergeCell ref="A121:B121"/>
    <mergeCell ref="C121:D121"/>
    <mergeCell ref="E121:H121"/>
    <mergeCell ref="L121:M121"/>
    <mergeCell ref="O121:R121"/>
    <mergeCell ref="A120:B120"/>
    <mergeCell ref="C120:D120"/>
    <mergeCell ref="E120:H120"/>
    <mergeCell ref="L120:M120"/>
    <mergeCell ref="O120:R120"/>
    <mergeCell ref="A119:B119"/>
    <mergeCell ref="C119:D119"/>
    <mergeCell ref="E119:H119"/>
    <mergeCell ref="L119:M119"/>
    <mergeCell ref="O119:R119"/>
    <mergeCell ref="A118:B118"/>
    <mergeCell ref="C118:D118"/>
    <mergeCell ref="E118:H118"/>
    <mergeCell ref="L118:M118"/>
    <mergeCell ref="O118:R118"/>
    <mergeCell ref="A117:B117"/>
    <mergeCell ref="C117:D117"/>
    <mergeCell ref="E117:H117"/>
    <mergeCell ref="L117:M117"/>
    <mergeCell ref="O117:R117"/>
    <mergeCell ref="A116:B116"/>
    <mergeCell ref="C116:D116"/>
    <mergeCell ref="E116:H116"/>
    <mergeCell ref="L116:M116"/>
    <mergeCell ref="O116:R116"/>
    <mergeCell ref="A115:B115"/>
    <mergeCell ref="C115:D115"/>
    <mergeCell ref="E115:H115"/>
    <mergeCell ref="L115:M115"/>
    <mergeCell ref="O115:R115"/>
    <mergeCell ref="A114:B114"/>
    <mergeCell ref="C114:D114"/>
    <mergeCell ref="E114:H114"/>
    <mergeCell ref="L114:M114"/>
    <mergeCell ref="O114:R114"/>
    <mergeCell ref="A113:B113"/>
    <mergeCell ref="C113:D113"/>
    <mergeCell ref="E113:H113"/>
    <mergeCell ref="L113:M113"/>
    <mergeCell ref="O113:R113"/>
    <mergeCell ref="A112:B112"/>
    <mergeCell ref="C112:D112"/>
    <mergeCell ref="E112:H112"/>
    <mergeCell ref="L112:M112"/>
    <mergeCell ref="O112:R112"/>
    <mergeCell ref="A111:B111"/>
    <mergeCell ref="C111:D111"/>
    <mergeCell ref="E111:H111"/>
    <mergeCell ref="L111:M111"/>
    <mergeCell ref="O111:R111"/>
    <mergeCell ref="A110:B110"/>
    <mergeCell ref="C110:D110"/>
    <mergeCell ref="E110:H110"/>
    <mergeCell ref="L110:M110"/>
    <mergeCell ref="O110:R110"/>
    <mergeCell ref="A109:B109"/>
    <mergeCell ref="C109:D109"/>
    <mergeCell ref="E109:H109"/>
    <mergeCell ref="L109:M109"/>
    <mergeCell ref="O109:R109"/>
    <mergeCell ref="A108:B108"/>
    <mergeCell ref="C108:D108"/>
    <mergeCell ref="E108:H108"/>
    <mergeCell ref="L108:M108"/>
    <mergeCell ref="O108:R108"/>
    <mergeCell ref="A107:B107"/>
    <mergeCell ref="C107:D107"/>
    <mergeCell ref="E107:H107"/>
    <mergeCell ref="L107:M107"/>
    <mergeCell ref="O107:R107"/>
    <mergeCell ref="A106:B106"/>
    <mergeCell ref="C106:D106"/>
    <mergeCell ref="E106:H106"/>
    <mergeCell ref="L106:M106"/>
    <mergeCell ref="O106:R106"/>
    <mergeCell ref="A105:B105"/>
    <mergeCell ref="C105:D105"/>
    <mergeCell ref="E105:H105"/>
    <mergeCell ref="L105:M105"/>
    <mergeCell ref="O105:R105"/>
    <mergeCell ref="A104:B104"/>
    <mergeCell ref="C104:D104"/>
    <mergeCell ref="E104:H104"/>
    <mergeCell ref="L104:M104"/>
    <mergeCell ref="O104:R104"/>
    <mergeCell ref="A103:B103"/>
    <mergeCell ref="C103:D103"/>
    <mergeCell ref="E103:H103"/>
    <mergeCell ref="L103:M103"/>
    <mergeCell ref="O103:R103"/>
    <mergeCell ref="A102:B102"/>
    <mergeCell ref="C102:D102"/>
    <mergeCell ref="E102:H102"/>
    <mergeCell ref="L102:M102"/>
    <mergeCell ref="O102:R102"/>
    <mergeCell ref="A101:B101"/>
    <mergeCell ref="C101:D101"/>
    <mergeCell ref="E101:H101"/>
    <mergeCell ref="L101:M101"/>
    <mergeCell ref="O101:R101"/>
    <mergeCell ref="A100:B100"/>
    <mergeCell ref="C100:D100"/>
    <mergeCell ref="E100:H100"/>
    <mergeCell ref="L100:M100"/>
    <mergeCell ref="O100:R100"/>
    <mergeCell ref="A99:B99"/>
    <mergeCell ref="C99:D99"/>
    <mergeCell ref="E99:H99"/>
    <mergeCell ref="L99:M99"/>
    <mergeCell ref="O99:R99"/>
    <mergeCell ref="A98:B98"/>
    <mergeCell ref="C98:D98"/>
    <mergeCell ref="E98:H98"/>
    <mergeCell ref="L98:M98"/>
    <mergeCell ref="O98:R98"/>
    <mergeCell ref="A97:B97"/>
    <mergeCell ref="C97:D97"/>
    <mergeCell ref="E97:H97"/>
    <mergeCell ref="L97:M97"/>
    <mergeCell ref="O97:R97"/>
    <mergeCell ref="A96:B96"/>
    <mergeCell ref="C96:D96"/>
    <mergeCell ref="E96:H96"/>
    <mergeCell ref="L96:M96"/>
    <mergeCell ref="O96:R96"/>
    <mergeCell ref="A95:B95"/>
    <mergeCell ref="C95:D95"/>
    <mergeCell ref="E95:H95"/>
    <mergeCell ref="L95:M95"/>
    <mergeCell ref="O95:R95"/>
    <mergeCell ref="A94:B94"/>
    <mergeCell ref="C94:D94"/>
    <mergeCell ref="E94:H94"/>
    <mergeCell ref="L94:M94"/>
    <mergeCell ref="O94:R94"/>
    <mergeCell ref="A93:B93"/>
    <mergeCell ref="C93:D93"/>
    <mergeCell ref="E93:H93"/>
    <mergeCell ref="L93:M93"/>
    <mergeCell ref="O93:R93"/>
    <mergeCell ref="A92:B92"/>
    <mergeCell ref="C92:D92"/>
    <mergeCell ref="E92:H92"/>
    <mergeCell ref="L92:M92"/>
    <mergeCell ref="O92:R92"/>
    <mergeCell ref="A91:B91"/>
    <mergeCell ref="C91:D91"/>
    <mergeCell ref="E91:H91"/>
    <mergeCell ref="L91:M91"/>
    <mergeCell ref="O91:R91"/>
    <mergeCell ref="A90:B90"/>
    <mergeCell ref="C90:D90"/>
    <mergeCell ref="E90:H90"/>
    <mergeCell ref="L90:M90"/>
    <mergeCell ref="O90:R90"/>
    <mergeCell ref="A89:B89"/>
    <mergeCell ref="C89:D89"/>
    <mergeCell ref="E89:H89"/>
    <mergeCell ref="L89:M89"/>
    <mergeCell ref="O89:R89"/>
    <mergeCell ref="A88:B88"/>
    <mergeCell ref="C88:D88"/>
    <mergeCell ref="E88:H88"/>
    <mergeCell ref="L88:M88"/>
    <mergeCell ref="O88:R88"/>
    <mergeCell ref="A87:B87"/>
    <mergeCell ref="C87:D87"/>
    <mergeCell ref="E87:H87"/>
    <mergeCell ref="L87:M87"/>
    <mergeCell ref="O87:R87"/>
    <mergeCell ref="A86:B86"/>
    <mergeCell ref="C86:D86"/>
    <mergeCell ref="E86:H86"/>
    <mergeCell ref="L86:M86"/>
    <mergeCell ref="O86:R86"/>
    <mergeCell ref="A85:B85"/>
    <mergeCell ref="C85:D85"/>
    <mergeCell ref="E85:H85"/>
    <mergeCell ref="L85:M85"/>
    <mergeCell ref="O85:R85"/>
    <mergeCell ref="A84:B84"/>
    <mergeCell ref="C84:D84"/>
    <mergeCell ref="E84:H84"/>
    <mergeCell ref="L84:M84"/>
    <mergeCell ref="O84:R84"/>
    <mergeCell ref="A83:B83"/>
    <mergeCell ref="C83:D83"/>
    <mergeCell ref="E83:H83"/>
    <mergeCell ref="L83:M83"/>
    <mergeCell ref="O83:R83"/>
    <mergeCell ref="A82:B82"/>
    <mergeCell ref="C82:D82"/>
    <mergeCell ref="E82:H82"/>
    <mergeCell ref="L82:M82"/>
    <mergeCell ref="O82:R82"/>
    <mergeCell ref="A81:B81"/>
    <mergeCell ref="C81:D81"/>
    <mergeCell ref="E81:H81"/>
    <mergeCell ref="L81:M81"/>
    <mergeCell ref="O81:R81"/>
    <mergeCell ref="A80:B80"/>
    <mergeCell ref="C80:D80"/>
    <mergeCell ref="E80:H80"/>
    <mergeCell ref="L80:M80"/>
    <mergeCell ref="O80:R80"/>
    <mergeCell ref="A79:B79"/>
    <mergeCell ref="C79:D79"/>
    <mergeCell ref="E79:H79"/>
    <mergeCell ref="L79:M79"/>
    <mergeCell ref="O79:R79"/>
    <mergeCell ref="A78:B78"/>
    <mergeCell ref="C78:D78"/>
    <mergeCell ref="E78:H78"/>
    <mergeCell ref="L78:M78"/>
    <mergeCell ref="O78:R78"/>
    <mergeCell ref="A77:B77"/>
    <mergeCell ref="C77:D77"/>
    <mergeCell ref="E77:H77"/>
    <mergeCell ref="L77:M77"/>
    <mergeCell ref="O77:R77"/>
    <mergeCell ref="A76:B76"/>
    <mergeCell ref="C76:D76"/>
    <mergeCell ref="E76:H76"/>
    <mergeCell ref="L76:M76"/>
    <mergeCell ref="O76:R76"/>
    <mergeCell ref="A75:B75"/>
    <mergeCell ref="C75:D75"/>
    <mergeCell ref="E75:H75"/>
    <mergeCell ref="L75:M75"/>
    <mergeCell ref="O75:R75"/>
    <mergeCell ref="A74:B74"/>
    <mergeCell ref="C74:D74"/>
    <mergeCell ref="E74:H74"/>
    <mergeCell ref="L74:M74"/>
    <mergeCell ref="O74:R74"/>
    <mergeCell ref="A73:B73"/>
    <mergeCell ref="C73:D73"/>
    <mergeCell ref="E73:H73"/>
    <mergeCell ref="L73:M73"/>
    <mergeCell ref="O73:R73"/>
    <mergeCell ref="A72:B72"/>
    <mergeCell ref="C72:D72"/>
    <mergeCell ref="E72:H72"/>
    <mergeCell ref="L72:M72"/>
    <mergeCell ref="O72:R72"/>
    <mergeCell ref="A71:B71"/>
    <mergeCell ref="C71:D71"/>
    <mergeCell ref="E71:H71"/>
    <mergeCell ref="L71:M71"/>
    <mergeCell ref="O71:R71"/>
    <mergeCell ref="A70:B70"/>
    <mergeCell ref="C70:D70"/>
    <mergeCell ref="E70:H70"/>
    <mergeCell ref="L70:M70"/>
    <mergeCell ref="O70:R70"/>
    <mergeCell ref="A69:B69"/>
    <mergeCell ref="C69:D69"/>
    <mergeCell ref="E69:H69"/>
    <mergeCell ref="L69:M69"/>
    <mergeCell ref="O69:R69"/>
    <mergeCell ref="A68:B68"/>
    <mergeCell ref="C68:D68"/>
    <mergeCell ref="E68:H68"/>
    <mergeCell ref="L68:M68"/>
    <mergeCell ref="O68:R68"/>
    <mergeCell ref="A67:B67"/>
    <mergeCell ref="C67:D67"/>
    <mergeCell ref="E67:H67"/>
    <mergeCell ref="L67:M67"/>
    <mergeCell ref="O67:R67"/>
    <mergeCell ref="A66:B66"/>
    <mergeCell ref="C66:D66"/>
    <mergeCell ref="E66:H66"/>
    <mergeCell ref="L66:M66"/>
    <mergeCell ref="O66:R66"/>
    <mergeCell ref="A65:B65"/>
    <mergeCell ref="C65:D65"/>
    <mergeCell ref="E65:H65"/>
    <mergeCell ref="L65:M65"/>
    <mergeCell ref="O65:R65"/>
    <mergeCell ref="A64:B64"/>
    <mergeCell ref="C64:D64"/>
    <mergeCell ref="E64:H64"/>
    <mergeCell ref="L64:M64"/>
    <mergeCell ref="O64:R64"/>
    <mergeCell ref="A63:B63"/>
    <mergeCell ref="C63:D63"/>
    <mergeCell ref="E63:H63"/>
    <mergeCell ref="L63:M63"/>
    <mergeCell ref="O63:R63"/>
    <mergeCell ref="A62:B62"/>
    <mergeCell ref="C62:D62"/>
    <mergeCell ref="E62:H62"/>
    <mergeCell ref="L62:M62"/>
    <mergeCell ref="O62:R62"/>
    <mergeCell ref="A61:B61"/>
    <mergeCell ref="C61:D61"/>
    <mergeCell ref="E61:H61"/>
    <mergeCell ref="L61:M61"/>
    <mergeCell ref="O61:R61"/>
    <mergeCell ref="A60:B60"/>
    <mergeCell ref="C60:D60"/>
    <mergeCell ref="E60:H60"/>
    <mergeCell ref="L60:M60"/>
    <mergeCell ref="O60:R60"/>
    <mergeCell ref="A59:B59"/>
    <mergeCell ref="C59:D59"/>
    <mergeCell ref="E59:H59"/>
    <mergeCell ref="L59:M59"/>
    <mergeCell ref="O59:R59"/>
    <mergeCell ref="A58:B58"/>
    <mergeCell ref="C58:D58"/>
    <mergeCell ref="E58:H58"/>
    <mergeCell ref="L58:M58"/>
    <mergeCell ref="O58:R58"/>
    <mergeCell ref="A57:B57"/>
    <mergeCell ref="C57:D57"/>
    <mergeCell ref="E57:H57"/>
    <mergeCell ref="L57:M57"/>
    <mergeCell ref="O57:R57"/>
    <mergeCell ref="A56:B56"/>
    <mergeCell ref="C56:D56"/>
    <mergeCell ref="E56:H56"/>
    <mergeCell ref="L56:M56"/>
    <mergeCell ref="O56:R56"/>
    <mergeCell ref="A55:B55"/>
    <mergeCell ref="C55:D55"/>
    <mergeCell ref="E55:H55"/>
    <mergeCell ref="L55:M55"/>
    <mergeCell ref="O55:R55"/>
    <mergeCell ref="A54:B54"/>
    <mergeCell ref="C54:D54"/>
    <mergeCell ref="E54:H54"/>
    <mergeCell ref="L54:M54"/>
    <mergeCell ref="O54:R54"/>
    <mergeCell ref="A53:B53"/>
    <mergeCell ref="C53:D53"/>
    <mergeCell ref="E53:H53"/>
    <mergeCell ref="L53:M53"/>
    <mergeCell ref="O53:R53"/>
    <mergeCell ref="A52:B52"/>
    <mergeCell ref="C52:D52"/>
    <mergeCell ref="E52:H52"/>
    <mergeCell ref="L52:M52"/>
    <mergeCell ref="O52:R52"/>
    <mergeCell ref="A51:B51"/>
    <mergeCell ref="C51:D51"/>
    <mergeCell ref="E51:H51"/>
    <mergeCell ref="L51:M51"/>
    <mergeCell ref="O51:R51"/>
    <mergeCell ref="A50:B50"/>
    <mergeCell ref="C50:D50"/>
    <mergeCell ref="E50:H50"/>
    <mergeCell ref="L50:M50"/>
    <mergeCell ref="O50:R50"/>
    <mergeCell ref="A49:B49"/>
    <mergeCell ref="C49:D49"/>
    <mergeCell ref="E49:H49"/>
    <mergeCell ref="L49:M49"/>
    <mergeCell ref="O49:R49"/>
    <mergeCell ref="A48:B48"/>
    <mergeCell ref="C48:D48"/>
    <mergeCell ref="E48:H48"/>
    <mergeCell ref="L48:M48"/>
    <mergeCell ref="O48:R48"/>
    <mergeCell ref="A47:B47"/>
    <mergeCell ref="C47:D47"/>
    <mergeCell ref="E47:H47"/>
    <mergeCell ref="L47:M47"/>
    <mergeCell ref="O47:R47"/>
    <mergeCell ref="A46:B46"/>
    <mergeCell ref="C46:D46"/>
    <mergeCell ref="E46:H46"/>
    <mergeCell ref="L46:M46"/>
    <mergeCell ref="O46:R46"/>
    <mergeCell ref="A45:B45"/>
    <mergeCell ref="C45:D45"/>
    <mergeCell ref="E45:H45"/>
    <mergeCell ref="L45:M45"/>
    <mergeCell ref="O45:R45"/>
    <mergeCell ref="A44:B44"/>
    <mergeCell ref="C44:D44"/>
    <mergeCell ref="E44:H44"/>
    <mergeCell ref="L44:M44"/>
    <mergeCell ref="O44:R44"/>
    <mergeCell ref="A43:B43"/>
    <mergeCell ref="C43:D43"/>
    <mergeCell ref="E43:H43"/>
    <mergeCell ref="L43:M43"/>
    <mergeCell ref="O43:R43"/>
    <mergeCell ref="A42:B42"/>
    <mergeCell ref="C42:D42"/>
    <mergeCell ref="E42:H42"/>
    <mergeCell ref="L42:M42"/>
    <mergeCell ref="O42:R42"/>
    <mergeCell ref="A41:B41"/>
    <mergeCell ref="C41:D41"/>
    <mergeCell ref="E41:H41"/>
    <mergeCell ref="L41:M41"/>
    <mergeCell ref="O41:R41"/>
    <mergeCell ref="A40:B40"/>
    <mergeCell ref="C40:D40"/>
    <mergeCell ref="E40:H40"/>
    <mergeCell ref="L40:M40"/>
    <mergeCell ref="O40:R40"/>
    <mergeCell ref="A39:B39"/>
    <mergeCell ref="C39:D39"/>
    <mergeCell ref="E39:H39"/>
    <mergeCell ref="L39:M39"/>
    <mergeCell ref="O39:R39"/>
    <mergeCell ref="A38:B38"/>
    <mergeCell ref="C38:D38"/>
    <mergeCell ref="E38:H38"/>
    <mergeCell ref="L38:M38"/>
    <mergeCell ref="O38:R38"/>
    <mergeCell ref="A37:B37"/>
    <mergeCell ref="C37:D37"/>
    <mergeCell ref="E37:H37"/>
    <mergeCell ref="L37:M37"/>
    <mergeCell ref="O37:R37"/>
    <mergeCell ref="A36:B36"/>
    <mergeCell ref="C36:D36"/>
    <mergeCell ref="E36:H36"/>
    <mergeCell ref="L36:M36"/>
    <mergeCell ref="O36:R36"/>
    <mergeCell ref="A35:B35"/>
    <mergeCell ref="C35:D35"/>
    <mergeCell ref="E35:H35"/>
    <mergeCell ref="L35:M35"/>
    <mergeCell ref="O35:R35"/>
    <mergeCell ref="A34:B34"/>
    <mergeCell ref="C34:D34"/>
    <mergeCell ref="E34:H34"/>
    <mergeCell ref="L34:M34"/>
    <mergeCell ref="O34:R34"/>
    <mergeCell ref="A33:B33"/>
    <mergeCell ref="C33:D33"/>
    <mergeCell ref="E33:H33"/>
    <mergeCell ref="L33:M33"/>
    <mergeCell ref="O33:R33"/>
    <mergeCell ref="A32:B32"/>
    <mergeCell ref="C32:D32"/>
    <mergeCell ref="E32:H32"/>
    <mergeCell ref="L32:M32"/>
    <mergeCell ref="O32:R32"/>
    <mergeCell ref="A31:B31"/>
    <mergeCell ref="C31:D31"/>
    <mergeCell ref="E31:H31"/>
    <mergeCell ref="L31:M31"/>
    <mergeCell ref="O31:R31"/>
    <mergeCell ref="A30:B30"/>
    <mergeCell ref="C30:D30"/>
    <mergeCell ref="E30:H30"/>
    <mergeCell ref="L30:M30"/>
    <mergeCell ref="O30:R30"/>
    <mergeCell ref="A29:B29"/>
    <mergeCell ref="C29:D29"/>
    <mergeCell ref="E29:H29"/>
    <mergeCell ref="L29:M29"/>
    <mergeCell ref="O29:R29"/>
    <mergeCell ref="A28:B28"/>
    <mergeCell ref="C28:D28"/>
    <mergeCell ref="E28:H28"/>
    <mergeCell ref="L28:M28"/>
    <mergeCell ref="O28:R28"/>
    <mergeCell ref="A27:B27"/>
    <mergeCell ref="C27:D27"/>
    <mergeCell ref="E27:H27"/>
    <mergeCell ref="L27:M27"/>
    <mergeCell ref="O27:R27"/>
    <mergeCell ref="A26:B26"/>
    <mergeCell ref="C26:D26"/>
    <mergeCell ref="E26:H26"/>
    <mergeCell ref="L26:M26"/>
    <mergeCell ref="O26:R26"/>
    <mergeCell ref="A25:B25"/>
    <mergeCell ref="C25:D25"/>
    <mergeCell ref="E25:H25"/>
    <mergeCell ref="L25:M25"/>
    <mergeCell ref="O25:R25"/>
    <mergeCell ref="A24:B24"/>
    <mergeCell ref="C24:D24"/>
    <mergeCell ref="E24:H24"/>
    <mergeCell ref="L24:M24"/>
    <mergeCell ref="O24:R24"/>
    <mergeCell ref="A23:B23"/>
    <mergeCell ref="C23:D23"/>
    <mergeCell ref="E23:H23"/>
    <mergeCell ref="L23:M23"/>
    <mergeCell ref="O23:R23"/>
    <mergeCell ref="A22:B22"/>
    <mergeCell ref="C22:D22"/>
    <mergeCell ref="E22:H22"/>
    <mergeCell ref="L22:M22"/>
    <mergeCell ref="O22:R22"/>
    <mergeCell ref="A21:B21"/>
    <mergeCell ref="C21:D21"/>
    <mergeCell ref="E21:H21"/>
    <mergeCell ref="L21:M21"/>
    <mergeCell ref="O21:R21"/>
    <mergeCell ref="A20:B20"/>
    <mergeCell ref="C20:D20"/>
    <mergeCell ref="E20:H20"/>
    <mergeCell ref="L20:M20"/>
    <mergeCell ref="O20:R20"/>
    <mergeCell ref="A19:B19"/>
    <mergeCell ref="C19:D19"/>
    <mergeCell ref="E19:H19"/>
    <mergeCell ref="L19:M19"/>
    <mergeCell ref="O19:R19"/>
    <mergeCell ref="O13:R13"/>
    <mergeCell ref="A12:B12"/>
    <mergeCell ref="C12:D12"/>
    <mergeCell ref="E12:H12"/>
    <mergeCell ref="L12:M12"/>
    <mergeCell ref="O12:R12"/>
    <mergeCell ref="A11:B11"/>
    <mergeCell ref="C11:D11"/>
    <mergeCell ref="E11:H11"/>
    <mergeCell ref="L11:M11"/>
    <mergeCell ref="O11:R11"/>
    <mergeCell ref="A18:B18"/>
    <mergeCell ref="C18:D18"/>
    <mergeCell ref="E18:H18"/>
    <mergeCell ref="L18:M18"/>
    <mergeCell ref="O18:R18"/>
    <mergeCell ref="A17:B17"/>
    <mergeCell ref="C17:D17"/>
    <mergeCell ref="E17:H17"/>
    <mergeCell ref="L17:M17"/>
    <mergeCell ref="O17:R17"/>
    <mergeCell ref="A16:B16"/>
    <mergeCell ref="C16:D16"/>
    <mergeCell ref="E16:H16"/>
    <mergeCell ref="L16:M16"/>
    <mergeCell ref="O16:R16"/>
    <mergeCell ref="A15:B15"/>
    <mergeCell ref="C15:D15"/>
    <mergeCell ref="E15:H15"/>
    <mergeCell ref="L15:M15"/>
    <mergeCell ref="O15:R15"/>
    <mergeCell ref="L1019:M1019"/>
    <mergeCell ref="F1:O1"/>
    <mergeCell ref="A2:F2"/>
    <mergeCell ref="A9:K9"/>
    <mergeCell ref="L9:M9"/>
    <mergeCell ref="O9:R9"/>
    <mergeCell ref="A10:B10"/>
    <mergeCell ref="C10:D10"/>
    <mergeCell ref="E10:H10"/>
    <mergeCell ref="L10:M10"/>
    <mergeCell ref="O10:R10"/>
    <mergeCell ref="O7:R7"/>
    <mergeCell ref="A8:B8"/>
    <mergeCell ref="C8:D8"/>
    <mergeCell ref="E8:H8"/>
    <mergeCell ref="L8:M8"/>
    <mergeCell ref="O8:R8"/>
    <mergeCell ref="H3:L5"/>
    <mergeCell ref="A5:F5"/>
    <mergeCell ref="A7:B7"/>
    <mergeCell ref="C7:D7"/>
    <mergeCell ref="E7:H7"/>
    <mergeCell ref="L7:M7"/>
    <mergeCell ref="A14:B14"/>
    <mergeCell ref="C14:D14"/>
    <mergeCell ref="E14:H14"/>
    <mergeCell ref="L14:M14"/>
    <mergeCell ref="O14:R14"/>
    <mergeCell ref="A13:B13"/>
    <mergeCell ref="C13:D13"/>
    <mergeCell ref="E13:H13"/>
    <mergeCell ref="L13:M13"/>
    <mergeCell ref="L1020:M1020"/>
    <mergeCell ref="L1021:M1021"/>
    <mergeCell ref="L1022:M1022"/>
    <mergeCell ref="L1023:M1023"/>
    <mergeCell ref="L1024:M1024"/>
    <mergeCell ref="L1025:M1025"/>
    <mergeCell ref="L1026:M1026"/>
    <mergeCell ref="L1027:M1027"/>
    <mergeCell ref="L1028:M1028"/>
    <mergeCell ref="L1029:M1029"/>
    <mergeCell ref="L1030:M1030"/>
    <mergeCell ref="L1031:M1031"/>
    <mergeCell ref="L1032:M1032"/>
    <mergeCell ref="L1033:M1033"/>
    <mergeCell ref="L1034:M1034"/>
    <mergeCell ref="L1035:M1035"/>
    <mergeCell ref="L1003:M1003"/>
    <mergeCell ref="L1004:M1004"/>
    <mergeCell ref="L1005:M1005"/>
    <mergeCell ref="L1006:M1006"/>
    <mergeCell ref="L1007:M1007"/>
    <mergeCell ref="L1008:M1008"/>
    <mergeCell ref="L1009:M1009"/>
    <mergeCell ref="L1010:M1010"/>
    <mergeCell ref="L1011:M1011"/>
    <mergeCell ref="L1012:M1012"/>
    <mergeCell ref="L1013:M1013"/>
    <mergeCell ref="L1014:M1014"/>
    <mergeCell ref="L1015:M1015"/>
    <mergeCell ref="L1016:M1016"/>
    <mergeCell ref="L1017:M1017"/>
    <mergeCell ref="L1018:M1018"/>
    <mergeCell ref="L1036:M1036"/>
    <mergeCell ref="L1037:M1037"/>
    <mergeCell ref="L1038:M1038"/>
    <mergeCell ref="L1039:M1039"/>
    <mergeCell ref="L1040:M1040"/>
    <mergeCell ref="L1041:M1041"/>
    <mergeCell ref="L1042:M1042"/>
    <mergeCell ref="L1043:M1043"/>
    <mergeCell ref="L1044:M1044"/>
    <mergeCell ref="L1045:M1045"/>
    <mergeCell ref="L1046:M1046"/>
    <mergeCell ref="L1047:M1047"/>
    <mergeCell ref="L1048:M1048"/>
    <mergeCell ref="L1049:M1049"/>
    <mergeCell ref="L1050:M1050"/>
    <mergeCell ref="L1051:M1051"/>
    <mergeCell ref="L1052:M1052"/>
    <mergeCell ref="L1053:M1053"/>
    <mergeCell ref="L1054:M1054"/>
    <mergeCell ref="L1055:M1055"/>
    <mergeCell ref="L1056:M1056"/>
    <mergeCell ref="L1057:M1057"/>
    <mergeCell ref="L1058:M1058"/>
    <mergeCell ref="L1059:M1059"/>
    <mergeCell ref="L1060:M1060"/>
    <mergeCell ref="L1061:M1061"/>
    <mergeCell ref="L1062:M1062"/>
    <mergeCell ref="L1063:M1063"/>
    <mergeCell ref="L1064:M1064"/>
    <mergeCell ref="L1065:M1065"/>
    <mergeCell ref="L1066:M1066"/>
    <mergeCell ref="L1067:M1067"/>
    <mergeCell ref="L1068:M1068"/>
    <mergeCell ref="L1069:M1069"/>
    <mergeCell ref="L1070:M1070"/>
    <mergeCell ref="L1071:M1071"/>
    <mergeCell ref="L1072:M1072"/>
    <mergeCell ref="L1073:M1073"/>
    <mergeCell ref="L1074:M1074"/>
    <mergeCell ref="L1075:M1075"/>
    <mergeCell ref="L1076:M1076"/>
    <mergeCell ref="L1077:M1077"/>
    <mergeCell ref="L1078:M1078"/>
    <mergeCell ref="L1079:M1079"/>
    <mergeCell ref="L1080:M1080"/>
    <mergeCell ref="L1081:M1081"/>
    <mergeCell ref="L1082:M1082"/>
    <mergeCell ref="L1083:M1083"/>
    <mergeCell ref="L1084:M1084"/>
    <mergeCell ref="L1085:M1085"/>
    <mergeCell ref="L1086:M1086"/>
    <mergeCell ref="L1087:M1087"/>
    <mergeCell ref="L1088:M1088"/>
    <mergeCell ref="L1089:M1089"/>
    <mergeCell ref="L1090:M1090"/>
    <mergeCell ref="L1091:M1091"/>
    <mergeCell ref="L1092:M1092"/>
    <mergeCell ref="L1093:M1093"/>
    <mergeCell ref="L1094:M1094"/>
    <mergeCell ref="L1095:M1095"/>
    <mergeCell ref="L1096:M1096"/>
    <mergeCell ref="L1097:M1097"/>
    <mergeCell ref="L1098:M1098"/>
    <mergeCell ref="L1099:M1099"/>
    <mergeCell ref="L1100:M1100"/>
    <mergeCell ref="L1101:M1101"/>
    <mergeCell ref="L1102:M1102"/>
    <mergeCell ref="L1103:M1103"/>
    <mergeCell ref="L1104:M1104"/>
    <mergeCell ref="L1105:M1105"/>
    <mergeCell ref="L1106:M1106"/>
    <mergeCell ref="L1107:M1107"/>
    <mergeCell ref="L1108:M1108"/>
    <mergeCell ref="L1109:M1109"/>
    <mergeCell ref="L1110:M1110"/>
    <mergeCell ref="L1111:M1111"/>
    <mergeCell ref="L1112:M1112"/>
    <mergeCell ref="L1113:M1113"/>
    <mergeCell ref="L1114:M1114"/>
    <mergeCell ref="L1115:M1115"/>
    <mergeCell ref="L1116:M1116"/>
    <mergeCell ref="L1117:M1117"/>
    <mergeCell ref="L1118:M1118"/>
    <mergeCell ref="L1119:M1119"/>
    <mergeCell ref="L1120:M1120"/>
    <mergeCell ref="L1121:M1121"/>
    <mergeCell ref="L1122:M1122"/>
    <mergeCell ref="L1123:M1123"/>
    <mergeCell ref="L1124:M1124"/>
    <mergeCell ref="L1125:M1125"/>
    <mergeCell ref="L1126:M1126"/>
    <mergeCell ref="L1127:M1127"/>
    <mergeCell ref="L1128:M1128"/>
    <mergeCell ref="L1129:M1129"/>
    <mergeCell ref="L1130:M1130"/>
    <mergeCell ref="L1131:M1131"/>
    <mergeCell ref="L1132:M1132"/>
    <mergeCell ref="L1133:M1133"/>
    <mergeCell ref="L1134:M1134"/>
    <mergeCell ref="L1135:M1135"/>
    <mergeCell ref="L1136:M1136"/>
    <mergeCell ref="L1137:M1137"/>
    <mergeCell ref="L1138:M1138"/>
    <mergeCell ref="L1139:M1139"/>
    <mergeCell ref="L1140:M1140"/>
    <mergeCell ref="L1141:M1141"/>
    <mergeCell ref="L1142:M1142"/>
    <mergeCell ref="L1143:M1143"/>
    <mergeCell ref="L1144:M1144"/>
    <mergeCell ref="L1145:M1145"/>
    <mergeCell ref="L1146:M1146"/>
    <mergeCell ref="L1147:M1147"/>
    <mergeCell ref="L1148:M1148"/>
    <mergeCell ref="L1149:M1149"/>
    <mergeCell ref="L1150:M1150"/>
    <mergeCell ref="L1151:M1151"/>
    <mergeCell ref="L1152:M1152"/>
    <mergeCell ref="L1153:M1153"/>
    <mergeCell ref="L1154:M1154"/>
    <mergeCell ref="L1155:M1155"/>
    <mergeCell ref="L1156:M1156"/>
    <mergeCell ref="L1157:M1157"/>
    <mergeCell ref="L1158:M1158"/>
    <mergeCell ref="L1159:M1159"/>
    <mergeCell ref="L1160:M1160"/>
    <mergeCell ref="L1161:M1161"/>
    <mergeCell ref="L1162:M1162"/>
    <mergeCell ref="L1163:M1163"/>
    <mergeCell ref="L1164:M1164"/>
    <mergeCell ref="L1165:M1165"/>
    <mergeCell ref="L1166:M1166"/>
    <mergeCell ref="L1167:M1167"/>
    <mergeCell ref="L1168:M1168"/>
    <mergeCell ref="L1169:M1169"/>
    <mergeCell ref="L1170:M1170"/>
    <mergeCell ref="L1171:M1171"/>
    <mergeCell ref="L1172:M1172"/>
    <mergeCell ref="L1173:M1173"/>
    <mergeCell ref="L1174:M1174"/>
    <mergeCell ref="L1175:M1175"/>
    <mergeCell ref="L1176:M1176"/>
    <mergeCell ref="L1177:M1177"/>
    <mergeCell ref="L1178:M1178"/>
    <mergeCell ref="L1179:M1179"/>
    <mergeCell ref="L1180:M1180"/>
    <mergeCell ref="L1181:M1181"/>
    <mergeCell ref="L1182:M1182"/>
    <mergeCell ref="L1183:M1183"/>
    <mergeCell ref="L1184:M1184"/>
    <mergeCell ref="L1185:M1185"/>
    <mergeCell ref="L1186:M1186"/>
    <mergeCell ref="L1187:M1187"/>
    <mergeCell ref="L1188:M1188"/>
    <mergeCell ref="L1189:M1189"/>
    <mergeCell ref="L1190:M1190"/>
    <mergeCell ref="L1191:M1191"/>
    <mergeCell ref="L1192:M1192"/>
    <mergeCell ref="L1193:M1193"/>
    <mergeCell ref="L1194:M1194"/>
    <mergeCell ref="L1195:M1195"/>
    <mergeCell ref="L1196:M1196"/>
    <mergeCell ref="L1197:M1197"/>
    <mergeCell ref="L1198:M1198"/>
    <mergeCell ref="L1199:M1199"/>
    <mergeCell ref="L1200:M1200"/>
    <mergeCell ref="L1201:M1201"/>
    <mergeCell ref="L1202:M1202"/>
    <mergeCell ref="L1203:M1203"/>
    <mergeCell ref="L1204:M1204"/>
    <mergeCell ref="L1205:M1205"/>
    <mergeCell ref="L1206:M1206"/>
    <mergeCell ref="L1207:M1207"/>
    <mergeCell ref="L1208:M1208"/>
    <mergeCell ref="L1209:M1209"/>
    <mergeCell ref="L1210:M1210"/>
    <mergeCell ref="L1211:M1211"/>
    <mergeCell ref="L1212:M1212"/>
    <mergeCell ref="L1213:M1213"/>
    <mergeCell ref="L1214:M1214"/>
    <mergeCell ref="L1215:M1215"/>
    <mergeCell ref="L1216:M1216"/>
    <mergeCell ref="L1217:M1217"/>
    <mergeCell ref="L1218:M1218"/>
    <mergeCell ref="L1219:M1219"/>
    <mergeCell ref="L1220:M1220"/>
    <mergeCell ref="L1221:M1221"/>
    <mergeCell ref="L1222:M1222"/>
    <mergeCell ref="L1223:M1223"/>
    <mergeCell ref="L1224:M1224"/>
    <mergeCell ref="L1225:M1225"/>
    <mergeCell ref="L1226:M1226"/>
    <mergeCell ref="L1227:M1227"/>
    <mergeCell ref="L1228:M1228"/>
    <mergeCell ref="L1229:M1229"/>
    <mergeCell ref="L1230:M1230"/>
    <mergeCell ref="L1231:M1231"/>
    <mergeCell ref="L1232:M1232"/>
    <mergeCell ref="L1233:M1233"/>
    <mergeCell ref="L1234:M1234"/>
    <mergeCell ref="L1235:M1235"/>
    <mergeCell ref="L1236:M1236"/>
    <mergeCell ref="L1237:M1237"/>
    <mergeCell ref="L1238:M1238"/>
    <mergeCell ref="L1239:M1239"/>
    <mergeCell ref="L1240:M1240"/>
    <mergeCell ref="L1241:M1241"/>
    <mergeCell ref="L1242:M1242"/>
    <mergeCell ref="L1243:M1243"/>
    <mergeCell ref="L1244:M1244"/>
    <mergeCell ref="L1245:M1245"/>
    <mergeCell ref="L1246:M1246"/>
    <mergeCell ref="L1247:M1247"/>
    <mergeCell ref="L1248:M1248"/>
    <mergeCell ref="L1249:M1249"/>
    <mergeCell ref="L1250:M1250"/>
    <mergeCell ref="L1251:M1251"/>
    <mergeCell ref="L1252:M1252"/>
    <mergeCell ref="L1253:M1253"/>
    <mergeCell ref="L1254:M1254"/>
    <mergeCell ref="L1255:M1255"/>
    <mergeCell ref="L1256:M1256"/>
    <mergeCell ref="L1257:M1257"/>
    <mergeCell ref="L1258:M1258"/>
    <mergeCell ref="L1259:M1259"/>
    <mergeCell ref="L1260:M1260"/>
    <mergeCell ref="L1261:M1261"/>
    <mergeCell ref="L1262:M1262"/>
    <mergeCell ref="L1263:M1263"/>
    <mergeCell ref="L1264:M1264"/>
    <mergeCell ref="L1265:M1265"/>
    <mergeCell ref="L1266:M1266"/>
    <mergeCell ref="L1267:M1267"/>
    <mergeCell ref="L1268:M1268"/>
    <mergeCell ref="L1269:M1269"/>
    <mergeCell ref="L1270:M1270"/>
    <mergeCell ref="L1271:M1271"/>
    <mergeCell ref="L1272:M1272"/>
    <mergeCell ref="L1273:M1273"/>
    <mergeCell ref="L1274:M1274"/>
    <mergeCell ref="L1275:M1275"/>
    <mergeCell ref="L1276:M1276"/>
    <mergeCell ref="L1277:M1277"/>
    <mergeCell ref="L1278:M1278"/>
    <mergeCell ref="L1279:M1279"/>
    <mergeCell ref="L1280:M1280"/>
    <mergeCell ref="L1281:M1281"/>
    <mergeCell ref="L1282:M1282"/>
    <mergeCell ref="L1283:M1283"/>
    <mergeCell ref="L1284:M1284"/>
    <mergeCell ref="L1285:M1285"/>
    <mergeCell ref="L1286:M1286"/>
    <mergeCell ref="L1287:M1287"/>
    <mergeCell ref="L1288:M1288"/>
    <mergeCell ref="L1289:M1289"/>
    <mergeCell ref="L1290:M1290"/>
    <mergeCell ref="L1291:M1291"/>
    <mergeCell ref="L1292:M1292"/>
    <mergeCell ref="L1293:M1293"/>
    <mergeCell ref="L1294:M1294"/>
    <mergeCell ref="L1295:M1295"/>
    <mergeCell ref="L1296:M1296"/>
    <mergeCell ref="L1297:M1297"/>
    <mergeCell ref="L1298:M1298"/>
    <mergeCell ref="L1299:M1299"/>
    <mergeCell ref="L1300:M1300"/>
    <mergeCell ref="L1301:M1301"/>
    <mergeCell ref="L1302:M1302"/>
    <mergeCell ref="L1303:M1303"/>
    <mergeCell ref="L1304:M1304"/>
    <mergeCell ref="L1305:M1305"/>
    <mergeCell ref="L1306:M1306"/>
    <mergeCell ref="L1307:M1307"/>
    <mergeCell ref="L1308:M1308"/>
    <mergeCell ref="L1309:M1309"/>
    <mergeCell ref="L1310:M1310"/>
    <mergeCell ref="L1311:M1311"/>
    <mergeCell ref="L1312:M1312"/>
    <mergeCell ref="L1313:M1313"/>
    <mergeCell ref="L1314:M1314"/>
    <mergeCell ref="L1315:M1315"/>
    <mergeCell ref="L1316:M1316"/>
    <mergeCell ref="L1317:M1317"/>
    <mergeCell ref="L1318:M1318"/>
    <mergeCell ref="L1319:M1319"/>
    <mergeCell ref="L1320:M1320"/>
    <mergeCell ref="L1321:M1321"/>
    <mergeCell ref="L1322:M1322"/>
    <mergeCell ref="L1323:M1323"/>
    <mergeCell ref="L1324:M1324"/>
    <mergeCell ref="L1341:M1341"/>
    <mergeCell ref="L1342:M1342"/>
    <mergeCell ref="L1343:M1343"/>
    <mergeCell ref="L1344:M1344"/>
    <mergeCell ref="L1345:M1345"/>
    <mergeCell ref="L1346:M1346"/>
    <mergeCell ref="L1334:M1334"/>
    <mergeCell ref="L1335:M1335"/>
    <mergeCell ref="L1336:M1336"/>
    <mergeCell ref="L1337:M1337"/>
    <mergeCell ref="L1338:M1338"/>
    <mergeCell ref="L1339:M1339"/>
    <mergeCell ref="L1340:M1340"/>
    <mergeCell ref="L1347:M1347"/>
    <mergeCell ref="L1348:M1348"/>
    <mergeCell ref="L1349:M1349"/>
    <mergeCell ref="L1325:M1325"/>
    <mergeCell ref="L1326:M1326"/>
    <mergeCell ref="L1327:M1327"/>
    <mergeCell ref="L1328:M1328"/>
    <mergeCell ref="L1329:M1329"/>
    <mergeCell ref="L1330:M1330"/>
    <mergeCell ref="L1331:M1331"/>
    <mergeCell ref="L1332:M1332"/>
    <mergeCell ref="L1333:M1333"/>
    <mergeCell ref="L1350:M1350"/>
    <mergeCell ref="L1351:M1351"/>
    <mergeCell ref="L1352:M1352"/>
    <mergeCell ref="L1353:M1353"/>
    <mergeCell ref="L1354:M1354"/>
    <mergeCell ref="L1355:M1355"/>
    <mergeCell ref="L1356:M1356"/>
    <mergeCell ref="L1357:M1357"/>
    <mergeCell ref="L1358:M1358"/>
    <mergeCell ref="L1359:M1359"/>
    <mergeCell ref="L1360:M1360"/>
    <mergeCell ref="L1361:M1361"/>
    <mergeCell ref="L1362:M1362"/>
    <mergeCell ref="L1363:M1363"/>
    <mergeCell ref="L1364:M1364"/>
    <mergeCell ref="L1365:M1365"/>
    <mergeCell ref="L1366:M1366"/>
    <mergeCell ref="L1367:M1367"/>
    <mergeCell ref="L1368:M1368"/>
    <mergeCell ref="L1369:M1369"/>
    <mergeCell ref="L1370:M1370"/>
    <mergeCell ref="L1371:M1371"/>
    <mergeCell ref="L1372:M1372"/>
    <mergeCell ref="L1373:M1373"/>
    <mergeCell ref="L1374:M1374"/>
    <mergeCell ref="L1375:M1375"/>
    <mergeCell ref="L1376:M1376"/>
    <mergeCell ref="L1377:M1377"/>
    <mergeCell ref="L1378:M1378"/>
    <mergeCell ref="L1379:M1379"/>
    <mergeCell ref="L1380:M1380"/>
    <mergeCell ref="L1381:M1381"/>
    <mergeCell ref="L1382:M1382"/>
    <mergeCell ref="L1383:M1383"/>
    <mergeCell ref="L1384:M1384"/>
    <mergeCell ref="L1385:M1385"/>
    <mergeCell ref="L1386:M1386"/>
    <mergeCell ref="L1387:M1387"/>
    <mergeCell ref="L1388:M1388"/>
    <mergeCell ref="L1389:M1389"/>
    <mergeCell ref="L1390:M1390"/>
    <mergeCell ref="L1391:M1391"/>
    <mergeCell ref="L1392:M1392"/>
    <mergeCell ref="L1393:M1393"/>
    <mergeCell ref="L1394:M1394"/>
    <mergeCell ref="L1395:M1395"/>
    <mergeCell ref="L1396:M1396"/>
    <mergeCell ref="L1397:M1397"/>
    <mergeCell ref="L1398:M1398"/>
    <mergeCell ref="L1399:M1399"/>
    <mergeCell ref="L1400:M1400"/>
    <mergeCell ref="L1401:M1401"/>
    <mergeCell ref="L1402:M1402"/>
    <mergeCell ref="L1403:M1403"/>
    <mergeCell ref="L1404:M1404"/>
    <mergeCell ref="L1405:M1405"/>
    <mergeCell ref="L1406:M1406"/>
    <mergeCell ref="L1407:M1407"/>
    <mergeCell ref="L1408:M1408"/>
    <mergeCell ref="L1409:M1409"/>
    <mergeCell ref="L1410:M1410"/>
    <mergeCell ref="L1411:M1411"/>
    <mergeCell ref="L1412:M1412"/>
    <mergeCell ref="L1413:M1413"/>
    <mergeCell ref="L1414:M1414"/>
    <mergeCell ref="L1415:M1415"/>
    <mergeCell ref="L1416:M1416"/>
    <mergeCell ref="L1417:M1417"/>
    <mergeCell ref="L1418:M1418"/>
    <mergeCell ref="L1419:M1419"/>
    <mergeCell ref="L1420:M1420"/>
    <mergeCell ref="L1421:M1421"/>
    <mergeCell ref="L1422:M1422"/>
    <mergeCell ref="L1423:M1423"/>
    <mergeCell ref="L1424:M1424"/>
    <mergeCell ref="L1425:M1425"/>
    <mergeCell ref="L1426:M1426"/>
    <mergeCell ref="L1427:M1427"/>
    <mergeCell ref="L1428:M1428"/>
    <mergeCell ref="L1429:M1429"/>
    <mergeCell ref="L1430:M1430"/>
    <mergeCell ref="L1431:M1431"/>
    <mergeCell ref="L1432:M1432"/>
    <mergeCell ref="L1433:M1433"/>
    <mergeCell ref="L1434:M1434"/>
  </mergeCells>
  <pageMargins left="0.19685039370078741" right="0.19685039370078741" top="0.19685039370078741" bottom="0.59" header="0.19685039370078741" footer="0.39"/>
  <pageSetup paperSize="124" scale="61" fitToHeight="0" orientation="landscape" horizontalDpi="300" verticalDpi="300" r:id="rId1"/>
  <headerFooter alignWithMargins="0">
    <oddFooter>&amp;L&amp;"Tahoma,Regular"&amp;8&amp;P/&amp;N &amp;R&amp;"Tahoma,Regular"&amp;8 7/5/2024 12:30:02 PM</oddFooter>
  </headerFooter>
  <ignoredErrors>
    <ignoredError sqref="C859:D862 K10:K441 K442:K458 K460:K645 K647:K739 K741:K762 K764:K770 K772:K789 C778:D789 A772:B789 K791:K792 K794:K816 K818:K825 K827:K829 A827:B829 A818:B825 A831:B838 K831:K838 K840:K857 A840:B857 K859:K927 C913:D921 K929:K949 A930:B949 K951:K956 A951:B956 K960:K984 K986:K988 A986:B98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Rpt_Siab_Depreciaciones_Objetal</vt:lpstr>
      <vt:lpstr>Rpt_Siab_Depreciaciones_Objetal!Área_de_impresión</vt:lpstr>
      <vt:lpstr>Rpt_Siab_Depreciaciones_Objetal!Títulos_a_imprimir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E. Espinal</dc:creator>
  <cp:lastModifiedBy>Farah Gonzalez</cp:lastModifiedBy>
  <cp:lastPrinted>2024-07-17T16:19:03Z</cp:lastPrinted>
  <dcterms:created xsi:type="dcterms:W3CDTF">2024-07-05T16:33:28Z</dcterms:created>
  <dcterms:modified xsi:type="dcterms:W3CDTF">2024-07-18T16:28:38Z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