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780C2D6A-1DA6-42E5-BA56-272778CAFE72}" xr6:coauthVersionLast="47" xr6:coauthVersionMax="47" xr10:uidLastSave="{00000000-0000-0000-0000-000000000000}"/>
  <bookViews>
    <workbookView xWindow="-120" yWindow="-120" windowWidth="29040" windowHeight="15840" xr2:uid="{AF160BB2-DA10-460F-9932-64188673D16B}"/>
  </bookViews>
  <sheets>
    <sheet name="Pago Proveedor dic. 2023 " sheetId="2" r:id="rId1"/>
  </sheets>
  <definedNames>
    <definedName name="_xlnm._FilterDatabase" localSheetId="0" hidden="1">'Pago Proveedor dic. 2023 '!$B$5:$G$87</definedName>
    <definedName name="_xlnm.Print_Area" localSheetId="0">'Pago Proveedor dic. 2023 '!$A$1:$G$101</definedName>
    <definedName name="_xlnm.Print_Titles" localSheetId="0">'Pago Proveedor dic. 2023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</calcChain>
</file>

<file path=xl/sharedStrings.xml><?xml version="1.0" encoding="utf-8"?>
<sst xmlns="http://schemas.openxmlformats.org/spreadsheetml/2006/main" count="190" uniqueCount="180">
  <si>
    <t>Fecha</t>
  </si>
  <si>
    <t xml:space="preserve">	FABERLUX Publicidad &amp; Eventos, SRL</t>
  </si>
  <si>
    <t>Servicio de montaje de stand para feria.</t>
  </si>
  <si>
    <t>Bonanza Rent a Car, SAS</t>
  </si>
  <si>
    <t>Alquiler de vehículos, correspondiente a octubre 2023.</t>
  </si>
  <si>
    <t xml:space="preserve">	Juan Rafael Marcelino Agramonte</t>
  </si>
  <si>
    <t>Laminado de oficina.</t>
  </si>
  <si>
    <t>Corporación de Acueducto y Alcantarillado de Santo Domingo</t>
  </si>
  <si>
    <t>Edenorte Dominicana S A</t>
  </si>
  <si>
    <t>Servicio eléctrico de la Estación de Montecristi, correspondiente al periodo del 13/10/2023 al 05/11/2023.</t>
  </si>
  <si>
    <t xml:space="preserve">	CECOM SAS</t>
  </si>
  <si>
    <t xml:space="preserve">	LRG &amp; Asociados, SRL</t>
  </si>
  <si>
    <t>Adquisición de sellos gomígrafos</t>
  </si>
  <si>
    <t xml:space="preserve">	Altice Dominicana, SA</t>
  </si>
  <si>
    <t>Servicio de telefonía e internet correspondiente a noviembre 2023, de las cta No. 12473687, 14545498, 4490626, 81501119, 87564666.</t>
  </si>
  <si>
    <t xml:space="preserve">	Jeic Inversiones Comerciales, SRL</t>
  </si>
  <si>
    <t>Servicio mantenimiento de edificio.</t>
  </si>
  <si>
    <t>Morilla &amp; Asociados, EIRL</t>
  </si>
  <si>
    <t>Servicio de notificaciones de actos.</t>
  </si>
  <si>
    <t>Adquisición de tickets de combustible para uso de la Sede central y las Estaciones del Consejo.</t>
  </si>
  <si>
    <t xml:space="preserve">	Wome Soluciones,SRL</t>
  </si>
  <si>
    <t>Adquisición de materiales eléctricos.</t>
  </si>
  <si>
    <t xml:space="preserve">	Suplimade Comercial, SRL</t>
  </si>
  <si>
    <t>Adquisición de alimentos de crecimiento para peces.</t>
  </si>
  <si>
    <t xml:space="preserve">	Trim Investment, SRL</t>
  </si>
  <si>
    <t>Servicio para montaje y desmontaje de stand de feria.</t>
  </si>
  <si>
    <t xml:space="preserve">	Careland Intercomercial, SRL</t>
  </si>
  <si>
    <t>Servicio de logística y transporte refrigerado para el proyecto PDMB.</t>
  </si>
  <si>
    <t>Antonia Curi Feliz</t>
  </si>
  <si>
    <t>Alquiler local Estación San Pedro de Macorís, correspondiente al período enero - diciembre 2023.</t>
  </si>
  <si>
    <t>Fanny Maria Méndez Alonzo de Fernández</t>
  </si>
  <si>
    <t>Alquiler local Estación Puerto Plata, correspondiente a diciembre 2023.</t>
  </si>
  <si>
    <t>Agua Planeta Azul</t>
  </si>
  <si>
    <t>Servicio relleno botellones de agua</t>
  </si>
  <si>
    <t>Multiservicios Y Construcciones Easyfixxer, SRL</t>
  </si>
  <si>
    <t>Adquisición de fundas de hielo para diferentes actividades de PDMB.</t>
  </si>
  <si>
    <t>Arteplas Publicitaria, C POR A</t>
  </si>
  <si>
    <t>Servicio de impresión.</t>
  </si>
  <si>
    <t>Aquiles de León</t>
  </si>
  <si>
    <t>Legalización de seis (6) contratos.</t>
  </si>
  <si>
    <t>Constructora Rivera Ortiz, SRL</t>
  </si>
  <si>
    <t>Lucina Lugo Amparo</t>
  </si>
  <si>
    <t xml:space="preserve">	Serigma, S.R.L</t>
  </si>
  <si>
    <t>Adquisición de alevines de tilapia.</t>
  </si>
  <si>
    <t xml:space="preserve">	Wome Soluciones, SRL</t>
  </si>
  <si>
    <t>Adquisición de insumos diarios.</t>
  </si>
  <si>
    <t>QUINU S A</t>
  </si>
  <si>
    <t>Servicio de reparación y mantenimiento vehículo placas EL04813, EL07383, y EL07384</t>
  </si>
  <si>
    <t>Servicio eléctrico Estación Puerto Plata, correspondiente al periodo del 01/10/2023 al 01/11/2023.</t>
  </si>
  <si>
    <t xml:space="preserve">	Iturbides Florián Encarnación </t>
  </si>
  <si>
    <t>Alquiler local Subdirección, correspondiente a noviembre y diciembre 2023.</t>
  </si>
  <si>
    <t>Soluciones Tecnológicas Empresariales SRL</t>
  </si>
  <si>
    <t>Alquiler de impresoras correspondiente a octubre 2023, según factura B1500001385</t>
  </si>
  <si>
    <t>One Color Automotive Options, SRL</t>
  </si>
  <si>
    <t xml:space="preserve">	Envío Expreso DWN, SRL</t>
  </si>
  <si>
    <t>Servicio de mensajería al interior.</t>
  </si>
  <si>
    <t>Seguro Nacional de Salud (SENASA)</t>
  </si>
  <si>
    <t>Seguro de salud para empleados del Consejo, correspondiente al periodo del 01/12/2023 al 31/12/2023.</t>
  </si>
  <si>
    <t>Iturbides Florián Encarnación</t>
  </si>
  <si>
    <t>Alquiler local Almacén Pescadería de Mi Barrio, correspondiente a noviembre y diciembre 2023.</t>
  </si>
  <si>
    <t>Humano Seguros, SA</t>
  </si>
  <si>
    <t>Seguro de salud para empleados de este Consejo, correspondiente al periodo del 01/12/2023 al 31/12/2023.</t>
  </si>
  <si>
    <t>Envío Expreso DWN, SRL</t>
  </si>
  <si>
    <t>UNEX Dominicana, SRL</t>
  </si>
  <si>
    <t>Servicio de mantenimiento y reparación de equipos informáticos.</t>
  </si>
  <si>
    <t>Servicio eléctrico NIC. 6865860, Estación Puerto Plata, período 01/11/2023 - 01/12/2023.</t>
  </si>
  <si>
    <t>Grupo Técnico Automotriz (KCP), SRL</t>
  </si>
  <si>
    <t>Servicio de reparación y mantenimiento de vehículos del CODOPESCA, placas L457225 y EL007384.</t>
  </si>
  <si>
    <t>Servicio eléctrico Estación Montecristi NIC 6863678, período del 05/11/2023 - 05/12/023</t>
  </si>
  <si>
    <t>Juan Carlos Genao De los Santos</t>
  </si>
  <si>
    <t>Alquiler local Almacén Codopesca, correspondiente a los meses noviembre y diciembre 2023.</t>
  </si>
  <si>
    <t>Servicio de catering.</t>
  </si>
  <si>
    <t>Edesur Dominicana, S.A</t>
  </si>
  <si>
    <t>Servicio eléctrico NIC 5465972 Codopesca; 7329389, PDMB; 7318381</t>
  </si>
  <si>
    <t>Servicio de mensajería</t>
  </si>
  <si>
    <t xml:space="preserve">	GTG Industrial, SRL</t>
  </si>
  <si>
    <t>Adquisición de materiales de limpieza.</t>
  </si>
  <si>
    <t xml:space="preserve">	Grupo Técnico Automotriz (KCP), SRL</t>
  </si>
  <si>
    <t>Reparación y mantenimiento de vehículos del CODOPESCA, placas EL04812 y EL04813</t>
  </si>
  <si>
    <t>Magna Motors, SA</t>
  </si>
  <si>
    <t>Mantenimiento de vehículos del CODOPESCA, placa L470471.</t>
  </si>
  <si>
    <t>Soluciones Tecnológicas Empresariales, SRL</t>
  </si>
  <si>
    <t>Alquiler de impresoras multifuncionales para uso interno del Codopesca.</t>
  </si>
  <si>
    <t>Pago Proveedores</t>
  </si>
  <si>
    <t xml:space="preserve">Número </t>
  </si>
  <si>
    <t>Beneficiario</t>
  </si>
  <si>
    <t>Referencia</t>
  </si>
  <si>
    <t>No. Documento</t>
  </si>
  <si>
    <t>Total</t>
  </si>
  <si>
    <t>diciembre 2023</t>
  </si>
  <si>
    <t>B1500000030</t>
  </si>
  <si>
    <t>B1500001615</t>
  </si>
  <si>
    <t>B1500000007</t>
  </si>
  <si>
    <t>B1500000010</t>
  </si>
  <si>
    <t>B1500129489</t>
  </si>
  <si>
    <t>B1500129491</t>
  </si>
  <si>
    <t>B1500000234</t>
  </si>
  <si>
    <t>B1500393578</t>
  </si>
  <si>
    <t>B1500390057</t>
  </si>
  <si>
    <t>B1500000043</t>
  </si>
  <si>
    <t>B1500001385</t>
  </si>
  <si>
    <t>B1500000326</t>
  </si>
  <si>
    <t>B1500000162</t>
  </si>
  <si>
    <t>B1500010587</t>
  </si>
  <si>
    <t>B1500000803</t>
  </si>
  <si>
    <t>B1500000064</t>
  </si>
  <si>
    <t>B1500055455</t>
  </si>
  <si>
    <t>B1500055465</t>
  </si>
  <si>
    <t>B1500055504</t>
  </si>
  <si>
    <t>E450000000512</t>
  </si>
  <si>
    <t>E450000000519</t>
  </si>
  <si>
    <t>B1500000060</t>
  </si>
  <si>
    <t>B1500000004</t>
  </si>
  <si>
    <t>B1500000044</t>
  </si>
  <si>
    <t>B1500000807</t>
  </si>
  <si>
    <t>B1500000917</t>
  </si>
  <si>
    <t>B1500000008</t>
  </si>
  <si>
    <t>B1500031016</t>
  </si>
  <si>
    <t>B1500000003</t>
  </si>
  <si>
    <t>B1500000586</t>
  </si>
  <si>
    <t>B1500396315</t>
  </si>
  <si>
    <t>E450000027131</t>
  </si>
  <si>
    <t>E450000027340</t>
  </si>
  <si>
    <t>B1500000245</t>
  </si>
  <si>
    <t>B1500000081</t>
  </si>
  <si>
    <t>B1500002941</t>
  </si>
  <si>
    <t>B1500002942</t>
  </si>
  <si>
    <t>B1500000058</t>
  </si>
  <si>
    <t>B1500000062</t>
  </si>
  <si>
    <t>B1500401967</t>
  </si>
  <si>
    <t>B1500165437</t>
  </si>
  <si>
    <t>B1500165439</t>
  </si>
  <si>
    <t>B1500166047</t>
  </si>
  <si>
    <t>B1500166051</t>
  </si>
  <si>
    <t>B1500166056</t>
  </si>
  <si>
    <t>B1500000123</t>
  </si>
  <si>
    <t>B1500001925</t>
  </si>
  <si>
    <t>B1500000052</t>
  </si>
  <si>
    <t>B1500416850</t>
  </si>
  <si>
    <t>B1500416856</t>
  </si>
  <si>
    <t>B1500416857</t>
  </si>
  <si>
    <t>B1500416977</t>
  </si>
  <si>
    <t>B1500419954</t>
  </si>
  <si>
    <t>B1500420667</t>
  </si>
  <si>
    <t>B1500000016</t>
  </si>
  <si>
    <t>B1500000120</t>
  </si>
  <si>
    <t>B1500000819</t>
  </si>
  <si>
    <t>B1500001877</t>
  </si>
  <si>
    <t>B1500001878</t>
  </si>
  <si>
    <t>B1500001879</t>
  </si>
  <si>
    <t>B1500001880</t>
  </si>
  <si>
    <t>B1500001881</t>
  </si>
  <si>
    <t>B1500001882</t>
  </si>
  <si>
    <t>B1500001884</t>
  </si>
  <si>
    <t>B1500001885</t>
  </si>
  <si>
    <t>B1500001886</t>
  </si>
  <si>
    <t>B1500001887</t>
  </si>
  <si>
    <t>B1500001888</t>
  </si>
  <si>
    <t>B1500001889</t>
  </si>
  <si>
    <t>B1500001890</t>
  </si>
  <si>
    <t>B1500001891</t>
  </si>
  <si>
    <t>B1500001892</t>
  </si>
  <si>
    <t>B1500003782</t>
  </si>
  <si>
    <t>B1500002943</t>
  </si>
  <si>
    <t>B1500002944</t>
  </si>
  <si>
    <t>B1500001410</t>
  </si>
  <si>
    <t>B1500007126</t>
  </si>
  <si>
    <t>B1500166816</t>
  </si>
  <si>
    <t>B1500000083</t>
  </si>
  <si>
    <t>Servicio mantenimiento a siete (7) vehículos, placas No. EL04812, EL04813, EL04853, EL07383, EL07384, G339666, y G468416.</t>
  </si>
  <si>
    <t>Mensajería al interior del país.</t>
  </si>
  <si>
    <t>Servicio telefónico, cuentas No. 763947317 y 781912972, correspondiente a noviembre 2023.</t>
  </si>
  <si>
    <t>Alquiler local Estación Miches, correspondiente a los meses octubre, noviembre y diciembre 2023.</t>
  </si>
  <si>
    <t>Alquiler local Oficina Técnica, correspondiente a los meses octubre, noviembre y diciembre 2023.</t>
  </si>
  <si>
    <t>Servicio mantenimiento para interruptable Power Supply (UPS).</t>
  </si>
  <si>
    <t>Servicios Empresariales Canaán, SRL</t>
  </si>
  <si>
    <t>Míster Sándwich Comidas y Más, SRL</t>
  </si>
  <si>
    <t xml:space="preserve">	Míster Sándwich Comidas y Más, SRL</t>
  </si>
  <si>
    <t>Servicio de agua de los contratos No. 322577 y 457059, noviembre 20223</t>
  </si>
  <si>
    <t>Compañía Dominicana de Teléfonos C por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</si>
</sst>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;@"/>
    <numFmt numFmtId="165" formatCode="dd\-mmm\-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1"/>
      <color indexed="8"/>
      <name val="Arial Nova Cond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43" fontId="5" fillId="0" borderId="0" xfId="3" applyFont="1" applyAlignment="1">
      <alignment horizontal="right" vertical="center"/>
    </xf>
    <xf numFmtId="15" fontId="6" fillId="0" borderId="0" xfId="2" applyNumberFormat="1" applyFont="1" applyAlignment="1">
      <alignment horizontal="left" vertical="center" indent="1"/>
    </xf>
    <xf numFmtId="49" fontId="6" fillId="0" borderId="0" xfId="2" applyNumberFormat="1" applyFont="1" applyAlignment="1">
      <alignment horizontal="left" vertical="center" indent="1"/>
    </xf>
    <xf numFmtId="164" fontId="7" fillId="2" borderId="1" xfId="2" applyNumberFormat="1" applyFont="1" applyFill="1" applyBorder="1" applyAlignment="1">
      <alignment horizontal="center" vertical="center"/>
    </xf>
    <xf numFmtId="43" fontId="7" fillId="2" borderId="1" xfId="3" applyFont="1" applyFill="1" applyBorder="1" applyAlignment="1">
      <alignment horizontal="right" vertical="center"/>
    </xf>
    <xf numFmtId="43" fontId="8" fillId="0" borderId="0" xfId="3" applyFont="1" applyAlignment="1">
      <alignment horizontal="right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indent="1"/>
    </xf>
    <xf numFmtId="14" fontId="5" fillId="0" borderId="0" xfId="2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0" xfId="2" applyAlignment="1">
      <alignment horizontal="left" vertical="center" indent="1"/>
    </xf>
    <xf numFmtId="43" fontId="7" fillId="2" borderId="1" xfId="3" applyFont="1" applyFill="1" applyBorder="1" applyAlignment="1">
      <alignment horizontal="center" vertical="center"/>
    </xf>
    <xf numFmtId="43" fontId="0" fillId="0" borderId="0" xfId="1" applyFont="1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49" fontId="7" fillId="2" borderId="1" xfId="2" applyNumberFormat="1" applyFont="1" applyFill="1" applyBorder="1" applyAlignment="1">
      <alignment horizontal="left" vertical="center" indent="1"/>
    </xf>
    <xf numFmtId="165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43" fontId="3" fillId="0" borderId="1" xfId="1" applyFont="1" applyBorder="1" applyAlignment="1">
      <alignment horizontal="right" vertical="top"/>
    </xf>
    <xf numFmtId="0" fontId="5" fillId="0" borderId="0" xfId="2" applyFont="1" applyAlignment="1">
      <alignment horizontal="left" vertical="center" indent="2"/>
    </xf>
    <xf numFmtId="0" fontId="5" fillId="0" borderId="0" xfId="2" applyFont="1" applyAlignment="1">
      <alignment horizontal="left" vertical="center" wrapText="1" indent="2"/>
    </xf>
    <xf numFmtId="49" fontId="7" fillId="2" borderId="1" xfId="2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indent="1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165" fontId="2" fillId="0" borderId="7" xfId="0" applyNumberFormat="1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indent="1"/>
    </xf>
    <xf numFmtId="0" fontId="3" fillId="0" borderId="8" xfId="0" applyFont="1" applyBorder="1" applyAlignment="1">
      <alignment horizontal="left" vertical="top" indent="1"/>
    </xf>
    <xf numFmtId="0" fontId="3" fillId="0" borderId="5" xfId="0" applyFont="1" applyBorder="1" applyAlignment="1">
      <alignment horizontal="left" vertical="top" indent="1"/>
    </xf>
    <xf numFmtId="0" fontId="3" fillId="0" borderId="7" xfId="0" applyFont="1" applyBorder="1" applyAlignment="1">
      <alignment horizontal="left" vertical="top" wrapText="1" indent="1"/>
    </xf>
    <xf numFmtId="0" fontId="3" fillId="0" borderId="8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indent="1"/>
    </xf>
    <xf numFmtId="49" fontId="7" fillId="2" borderId="3" xfId="2" applyNumberFormat="1" applyFont="1" applyFill="1" applyBorder="1" applyAlignment="1">
      <alignment horizontal="left" vertical="center" indent="1"/>
    </xf>
    <xf numFmtId="49" fontId="7" fillId="2" borderId="4" xfId="2" applyNumberFormat="1" applyFont="1" applyFill="1" applyBorder="1" applyAlignment="1">
      <alignment horizontal="left" vertical="center" indent="1"/>
    </xf>
    <xf numFmtId="49" fontId="7" fillId="2" borderId="2" xfId="2" applyNumberFormat="1" applyFont="1" applyFill="1" applyBorder="1" applyAlignment="1">
      <alignment horizontal="left" vertical="center" indent="1"/>
    </xf>
  </cellXfs>
  <cellStyles count="4">
    <cellStyle name="Millares" xfId="1" builtinId="3"/>
    <cellStyle name="Millares 2" xfId="3" xr:uid="{8F3F85AB-A6E3-4B4B-B12E-F3844D691D7B}"/>
    <cellStyle name="Normal" xfId="0" builtinId="0"/>
    <cellStyle name="Normal 2" xfId="2" xr:uid="{148E0A9B-A46D-436A-8FB3-21F68B569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1144842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43D2B-F9D5-4EDD-9BE8-C157E205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29386" cy="695325"/>
        </a:xfrm>
        <a:prstGeom prst="rect">
          <a:avLst/>
        </a:prstGeom>
      </xdr:spPr>
    </xdr:pic>
    <xdr:clientData/>
  </xdr:twoCellAnchor>
  <xdr:twoCellAnchor>
    <xdr:from>
      <xdr:col>1</xdr:col>
      <xdr:colOff>21896</xdr:colOff>
      <xdr:row>92</xdr:row>
      <xdr:rowOff>43794</xdr:rowOff>
    </xdr:from>
    <xdr:to>
      <xdr:col>6</xdr:col>
      <xdr:colOff>805304</xdr:colOff>
      <xdr:row>99</xdr:row>
      <xdr:rowOff>26648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B7920C-708D-4C6E-83EB-BBFA45A74AE2}"/>
            </a:ext>
          </a:extLst>
        </xdr:cNvPr>
        <xdr:cNvGrpSpPr/>
      </xdr:nvGrpSpPr>
      <xdr:grpSpPr>
        <a:xfrm>
          <a:off x="208017" y="21896553"/>
          <a:ext cx="10582115" cy="128569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A3F8DEC-E822-339E-679E-9BD46B3ED490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4A3FA61-DDB2-3813-6717-5F14BEC70368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87E37D2-46AF-1926-1178-68B2BAED572B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8770E50-8E68-D0C5-B60E-F1D888DE710D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7FF32D31-060C-FD25-3BED-A239F5709564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E4404171-4891-3B9B-DC4D-24BC83DF707D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85B7-CC41-436F-AFC7-7DB7D6A7802A}">
  <sheetPr>
    <pageSetUpPr fitToPage="1"/>
  </sheetPr>
  <dimension ref="A1:K94"/>
  <sheetViews>
    <sheetView showGridLines="0" tabSelected="1" topLeftCell="A75" zoomScale="87" zoomScaleNormal="87" workbookViewId="0">
      <selection activeCell="B102" sqref="B102"/>
    </sheetView>
  </sheetViews>
  <sheetFormatPr baseColWidth="10" defaultRowHeight="15" x14ac:dyDescent="0.25"/>
  <cols>
    <col min="1" max="1" width="2.7109375" style="8" customWidth="1"/>
    <col min="2" max="2" width="12.140625" style="8" customWidth="1"/>
    <col min="3" max="3" width="11.5703125" style="14" bestFit="1" customWidth="1"/>
    <col min="4" max="4" width="51.140625" style="23" bestFit="1" customWidth="1"/>
    <col min="5" max="5" width="54" style="24" customWidth="1"/>
    <col min="6" max="6" width="18.28515625" style="8" customWidth="1"/>
    <col min="7" max="7" width="18.28515625" style="1" customWidth="1"/>
    <col min="8" max="8" width="14" style="10" bestFit="1" customWidth="1"/>
    <col min="9" max="9" width="13.42578125" style="11" bestFit="1" customWidth="1"/>
    <col min="10" max="11" width="11.42578125" style="11"/>
    <col min="12" max="16384" width="11.42578125" style="8"/>
  </cols>
  <sheetData>
    <row r="1" spans="1:8" s="11" customFormat="1" ht="62.25" customHeight="1" x14ac:dyDescent="0.25">
      <c r="A1" s="8"/>
      <c r="B1" s="9"/>
      <c r="C1" s="14"/>
      <c r="D1" s="23"/>
      <c r="E1" s="24"/>
      <c r="F1" s="8"/>
      <c r="G1" s="1"/>
      <c r="H1" s="10"/>
    </row>
    <row r="2" spans="1:8" s="11" customFormat="1" ht="18" x14ac:dyDescent="0.25">
      <c r="A2" s="8"/>
      <c r="B2" s="2" t="s">
        <v>83</v>
      </c>
      <c r="C2" s="14"/>
      <c r="D2" s="23"/>
      <c r="E2" s="24"/>
      <c r="F2" s="8"/>
      <c r="G2" s="1"/>
      <c r="H2" s="10"/>
    </row>
    <row r="3" spans="1:8" s="11" customFormat="1" ht="18" x14ac:dyDescent="0.25">
      <c r="A3" s="8"/>
      <c r="B3" s="3" t="s">
        <v>89</v>
      </c>
      <c r="C3" s="14"/>
      <c r="D3" s="23"/>
      <c r="E3" s="24"/>
      <c r="F3" s="8"/>
      <c r="G3" s="1"/>
      <c r="H3" s="10"/>
    </row>
    <row r="5" spans="1:8" s="11" customFormat="1" x14ac:dyDescent="0.25">
      <c r="A5" s="8"/>
      <c r="B5" s="4" t="s">
        <v>0</v>
      </c>
      <c r="C5" s="7" t="s">
        <v>84</v>
      </c>
      <c r="D5" s="15" t="s">
        <v>85</v>
      </c>
      <c r="E5" s="25" t="s">
        <v>86</v>
      </c>
      <c r="F5" s="15" t="s">
        <v>87</v>
      </c>
      <c r="G5" s="12" t="s">
        <v>88</v>
      </c>
      <c r="H5" s="10"/>
    </row>
    <row r="6" spans="1:8" s="11" customFormat="1" x14ac:dyDescent="0.25">
      <c r="A6" s="8"/>
      <c r="B6" s="16">
        <v>45261</v>
      </c>
      <c r="C6" s="17">
        <v>2144</v>
      </c>
      <c r="D6" s="26" t="s">
        <v>1</v>
      </c>
      <c r="E6" s="27" t="s">
        <v>2</v>
      </c>
      <c r="F6" s="26" t="s">
        <v>90</v>
      </c>
      <c r="G6" s="18">
        <v>1100000</v>
      </c>
      <c r="H6" s="10"/>
    </row>
    <row r="7" spans="1:8" s="11" customFormat="1" x14ac:dyDescent="0.25">
      <c r="A7" s="8"/>
      <c r="B7" s="16">
        <v>45266</v>
      </c>
      <c r="C7" s="19">
        <v>2170</v>
      </c>
      <c r="D7" s="26" t="s">
        <v>3</v>
      </c>
      <c r="E7" s="27" t="s">
        <v>4</v>
      </c>
      <c r="F7" s="26" t="s">
        <v>91</v>
      </c>
      <c r="G7" s="20">
        <v>728571.42</v>
      </c>
      <c r="H7" s="10"/>
    </row>
    <row r="8" spans="1:8" s="11" customFormat="1" x14ac:dyDescent="0.25">
      <c r="A8" s="8"/>
      <c r="B8" s="16">
        <v>45266</v>
      </c>
      <c r="C8" s="19">
        <v>2171</v>
      </c>
      <c r="D8" s="26" t="s">
        <v>44</v>
      </c>
      <c r="E8" s="27" t="s">
        <v>45</v>
      </c>
      <c r="F8" s="26" t="s">
        <v>92</v>
      </c>
      <c r="G8" s="18">
        <v>182262.8</v>
      </c>
      <c r="H8" s="10"/>
    </row>
    <row r="9" spans="1:8" s="11" customFormat="1" x14ac:dyDescent="0.25">
      <c r="A9" s="8"/>
      <c r="B9" s="16">
        <v>45266</v>
      </c>
      <c r="C9" s="19">
        <v>2197</v>
      </c>
      <c r="D9" s="26" t="s">
        <v>5</v>
      </c>
      <c r="E9" s="27" t="s">
        <v>6</v>
      </c>
      <c r="F9" s="26" t="s">
        <v>93</v>
      </c>
      <c r="G9" s="20">
        <v>42480</v>
      </c>
      <c r="H9" s="10"/>
    </row>
    <row r="10" spans="1:8" s="11" customFormat="1" x14ac:dyDescent="0.25">
      <c r="A10" s="8"/>
      <c r="B10" s="42">
        <v>45266</v>
      </c>
      <c r="C10" s="36">
        <v>2198</v>
      </c>
      <c r="D10" s="38" t="s">
        <v>7</v>
      </c>
      <c r="E10" s="40" t="s">
        <v>178</v>
      </c>
      <c r="F10" s="26" t="s">
        <v>94</v>
      </c>
      <c r="G10" s="20">
        <v>357.4</v>
      </c>
      <c r="H10" s="10"/>
    </row>
    <row r="11" spans="1:8" s="11" customFormat="1" x14ac:dyDescent="0.25">
      <c r="A11" s="8"/>
      <c r="B11" s="44"/>
      <c r="C11" s="37"/>
      <c r="D11" s="39"/>
      <c r="E11" s="41"/>
      <c r="F11" s="26" t="s">
        <v>95</v>
      </c>
      <c r="G11" s="20">
        <v>616.6</v>
      </c>
      <c r="H11" s="10"/>
    </row>
    <row r="12" spans="1:8" s="11" customFormat="1" ht="28.5" x14ac:dyDescent="0.25">
      <c r="A12" s="8"/>
      <c r="B12" s="16">
        <v>45266</v>
      </c>
      <c r="C12" s="17">
        <v>2201</v>
      </c>
      <c r="D12" s="29" t="s">
        <v>46</v>
      </c>
      <c r="E12" s="28" t="s">
        <v>47</v>
      </c>
      <c r="F12" s="31" t="s">
        <v>96</v>
      </c>
      <c r="G12" s="21">
        <v>99993.2</v>
      </c>
      <c r="H12" s="10"/>
    </row>
    <row r="13" spans="1:8" s="11" customFormat="1" ht="28.5" x14ac:dyDescent="0.25">
      <c r="A13" s="8"/>
      <c r="B13" s="16">
        <v>45266</v>
      </c>
      <c r="C13" s="19">
        <v>2217</v>
      </c>
      <c r="D13" s="26" t="s">
        <v>8</v>
      </c>
      <c r="E13" s="27" t="s">
        <v>9</v>
      </c>
      <c r="F13" s="31" t="s">
        <v>97</v>
      </c>
      <c r="G13" s="20">
        <v>288.89999999999998</v>
      </c>
      <c r="H13" s="10"/>
    </row>
    <row r="14" spans="1:8" s="11" customFormat="1" ht="28.5" x14ac:dyDescent="0.25">
      <c r="A14" s="8"/>
      <c r="B14" s="16">
        <v>45266</v>
      </c>
      <c r="C14" s="19">
        <v>2219</v>
      </c>
      <c r="D14" s="26" t="s">
        <v>8</v>
      </c>
      <c r="E14" s="27" t="s">
        <v>48</v>
      </c>
      <c r="F14" s="31" t="s">
        <v>98</v>
      </c>
      <c r="G14" s="20">
        <v>3086.62</v>
      </c>
      <c r="H14" s="10"/>
    </row>
    <row r="15" spans="1:8" s="11" customFormat="1" ht="28.5" x14ac:dyDescent="0.25">
      <c r="A15" s="8"/>
      <c r="B15" s="16">
        <v>45266</v>
      </c>
      <c r="C15" s="19">
        <v>2221</v>
      </c>
      <c r="D15" s="26" t="s">
        <v>49</v>
      </c>
      <c r="E15" s="27" t="s">
        <v>50</v>
      </c>
      <c r="F15" s="31" t="s">
        <v>99</v>
      </c>
      <c r="G15" s="20">
        <v>67375</v>
      </c>
      <c r="H15" s="10"/>
    </row>
    <row r="16" spans="1:8" s="11" customFormat="1" ht="28.5" x14ac:dyDescent="0.25">
      <c r="A16" s="8"/>
      <c r="B16" s="16">
        <v>45268</v>
      </c>
      <c r="C16" s="19">
        <v>2169</v>
      </c>
      <c r="D16" s="26" t="s">
        <v>51</v>
      </c>
      <c r="E16" s="27" t="s">
        <v>52</v>
      </c>
      <c r="F16" s="31" t="s">
        <v>100</v>
      </c>
      <c r="G16" s="20">
        <v>84960</v>
      </c>
      <c r="H16" s="10"/>
    </row>
    <row r="17" spans="1:11" s="11" customFormat="1" ht="42.75" x14ac:dyDescent="0.25">
      <c r="A17" s="8"/>
      <c r="B17" s="16">
        <v>45268</v>
      </c>
      <c r="C17" s="19">
        <v>2199</v>
      </c>
      <c r="D17" s="26" t="s">
        <v>53</v>
      </c>
      <c r="E17" s="27" t="s">
        <v>169</v>
      </c>
      <c r="F17" s="31" t="s">
        <v>101</v>
      </c>
      <c r="G17" s="20">
        <v>204494</v>
      </c>
      <c r="H17" s="10"/>
    </row>
    <row r="18" spans="1:11" s="10" customFormat="1" x14ac:dyDescent="0.25">
      <c r="B18" s="16">
        <v>45268</v>
      </c>
      <c r="C18" s="19">
        <v>2200</v>
      </c>
      <c r="D18" s="26" t="s">
        <v>10</v>
      </c>
      <c r="E18" s="27" t="s">
        <v>174</v>
      </c>
      <c r="F18" s="26" t="s">
        <v>102</v>
      </c>
      <c r="G18" s="20">
        <v>61911.99</v>
      </c>
      <c r="I18" s="11"/>
      <c r="J18" s="11"/>
      <c r="K18" s="11"/>
    </row>
    <row r="19" spans="1:11" s="10" customFormat="1" ht="28.5" x14ac:dyDescent="0.25">
      <c r="B19" s="16">
        <v>45268</v>
      </c>
      <c r="C19" s="19">
        <v>2223</v>
      </c>
      <c r="D19" s="26" t="s">
        <v>56</v>
      </c>
      <c r="E19" s="27" t="s">
        <v>57</v>
      </c>
      <c r="F19" s="31" t="s">
        <v>103</v>
      </c>
      <c r="G19" s="18">
        <v>250617.2</v>
      </c>
      <c r="I19" s="11"/>
      <c r="J19" s="11"/>
      <c r="K19" s="11"/>
    </row>
    <row r="20" spans="1:11" s="10" customFormat="1" x14ac:dyDescent="0.25">
      <c r="B20" s="16">
        <v>45268</v>
      </c>
      <c r="C20" s="19">
        <v>2225</v>
      </c>
      <c r="D20" s="30" t="s">
        <v>54</v>
      </c>
      <c r="E20" s="27" t="s">
        <v>55</v>
      </c>
      <c r="F20" s="31" t="s">
        <v>104</v>
      </c>
      <c r="G20" s="20">
        <v>6375</v>
      </c>
      <c r="I20" s="11"/>
      <c r="J20" s="11"/>
      <c r="K20" s="11"/>
    </row>
    <row r="21" spans="1:11" s="10" customFormat="1" x14ac:dyDescent="0.25">
      <c r="B21" s="16">
        <v>45268</v>
      </c>
      <c r="C21" s="19">
        <v>2227</v>
      </c>
      <c r="D21" s="26" t="s">
        <v>11</v>
      </c>
      <c r="E21" s="27" t="s">
        <v>12</v>
      </c>
      <c r="F21" s="31" t="s">
        <v>105</v>
      </c>
      <c r="G21" s="20">
        <v>9735</v>
      </c>
      <c r="I21" s="11"/>
      <c r="J21" s="11"/>
      <c r="K21" s="11"/>
    </row>
    <row r="22" spans="1:11" s="10" customFormat="1" x14ac:dyDescent="0.25">
      <c r="B22" s="42">
        <v>45268</v>
      </c>
      <c r="C22" s="36">
        <v>2260</v>
      </c>
      <c r="D22" s="38" t="s">
        <v>13</v>
      </c>
      <c r="E22" s="40" t="s">
        <v>14</v>
      </c>
      <c r="F22" s="26" t="s">
        <v>106</v>
      </c>
      <c r="G22" s="18">
        <v>257895.39</v>
      </c>
      <c r="H22" s="13"/>
      <c r="I22" s="11"/>
      <c r="J22" s="11"/>
      <c r="K22" s="11"/>
    </row>
    <row r="23" spans="1:11" s="10" customFormat="1" x14ac:dyDescent="0.25">
      <c r="B23" s="43"/>
      <c r="C23" s="45"/>
      <c r="D23" s="53"/>
      <c r="E23" s="52"/>
      <c r="F23" s="26" t="s">
        <v>107</v>
      </c>
      <c r="G23" s="18">
        <v>7926.79</v>
      </c>
      <c r="H23" s="13"/>
      <c r="I23" s="11"/>
      <c r="J23" s="11"/>
      <c r="K23" s="11"/>
    </row>
    <row r="24" spans="1:11" s="10" customFormat="1" x14ac:dyDescent="0.25">
      <c r="B24" s="43"/>
      <c r="C24" s="45"/>
      <c r="D24" s="53"/>
      <c r="E24" s="52"/>
      <c r="F24" s="26" t="s">
        <v>108</v>
      </c>
      <c r="G24" s="18">
        <v>3234.05</v>
      </c>
      <c r="H24" s="13"/>
      <c r="I24" s="11"/>
      <c r="J24" s="11"/>
      <c r="K24" s="11"/>
    </row>
    <row r="25" spans="1:11" s="10" customFormat="1" x14ac:dyDescent="0.25">
      <c r="B25" s="43"/>
      <c r="C25" s="45"/>
      <c r="D25" s="53"/>
      <c r="E25" s="52"/>
      <c r="F25" s="26" t="s">
        <v>109</v>
      </c>
      <c r="G25" s="18">
        <v>117884</v>
      </c>
      <c r="H25" s="13"/>
      <c r="I25" s="11"/>
      <c r="J25" s="11"/>
      <c r="K25" s="11"/>
    </row>
    <row r="26" spans="1:11" s="10" customFormat="1" x14ac:dyDescent="0.25">
      <c r="B26" s="44"/>
      <c r="C26" s="37"/>
      <c r="D26" s="39"/>
      <c r="E26" s="41"/>
      <c r="F26" s="26" t="s">
        <v>110</v>
      </c>
      <c r="G26" s="18">
        <v>9751.4500000000007</v>
      </c>
      <c r="H26" s="13"/>
      <c r="I26" s="11"/>
      <c r="J26" s="11"/>
      <c r="K26" s="11"/>
    </row>
    <row r="27" spans="1:11" s="10" customFormat="1" x14ac:dyDescent="0.25">
      <c r="B27" s="16">
        <v>45272</v>
      </c>
      <c r="C27" s="19">
        <v>2094</v>
      </c>
      <c r="D27" s="26" t="s">
        <v>15</v>
      </c>
      <c r="E27" s="27" t="s">
        <v>16</v>
      </c>
      <c r="F27" s="26" t="s">
        <v>111</v>
      </c>
      <c r="G27" s="18">
        <v>203999.58</v>
      </c>
      <c r="I27" s="11"/>
      <c r="J27" s="11"/>
      <c r="K27" s="11"/>
    </row>
    <row r="28" spans="1:11" s="10" customFormat="1" x14ac:dyDescent="0.25">
      <c r="B28" s="16">
        <v>45274</v>
      </c>
      <c r="C28" s="19">
        <v>2119</v>
      </c>
      <c r="D28" s="30" t="s">
        <v>17</v>
      </c>
      <c r="E28" s="27" t="s">
        <v>18</v>
      </c>
      <c r="F28" s="26" t="s">
        <v>112</v>
      </c>
      <c r="G28" s="18">
        <v>37352.9</v>
      </c>
      <c r="I28" s="11"/>
      <c r="J28" s="11"/>
      <c r="K28" s="11"/>
    </row>
    <row r="29" spans="1:11" s="10" customFormat="1" ht="28.5" x14ac:dyDescent="0.25">
      <c r="B29" s="16">
        <v>45278</v>
      </c>
      <c r="C29" s="19">
        <v>2278</v>
      </c>
      <c r="D29" s="30" t="s">
        <v>58</v>
      </c>
      <c r="E29" s="27" t="s">
        <v>59</v>
      </c>
      <c r="F29" s="26" t="s">
        <v>113</v>
      </c>
      <c r="G29" s="20">
        <v>60311.08</v>
      </c>
      <c r="I29" s="11"/>
      <c r="J29" s="11"/>
      <c r="K29" s="11"/>
    </row>
    <row r="30" spans="1:11" s="10" customFormat="1" x14ac:dyDescent="0.25">
      <c r="B30" s="16">
        <v>45278</v>
      </c>
      <c r="C30" s="19">
        <v>2282</v>
      </c>
      <c r="D30" s="30" t="s">
        <v>62</v>
      </c>
      <c r="E30" s="27" t="s">
        <v>170</v>
      </c>
      <c r="F30" s="26" t="s">
        <v>114</v>
      </c>
      <c r="G30" s="20">
        <v>2400</v>
      </c>
      <c r="I30" s="11"/>
      <c r="J30" s="11"/>
      <c r="K30" s="11"/>
    </row>
    <row r="31" spans="1:11" s="10" customFormat="1" ht="28.5" x14ac:dyDescent="0.25">
      <c r="B31" s="16">
        <v>45278</v>
      </c>
      <c r="C31" s="19">
        <v>2285</v>
      </c>
      <c r="D31" s="30" t="s">
        <v>175</v>
      </c>
      <c r="E31" s="27" t="s">
        <v>19</v>
      </c>
      <c r="F31" s="26" t="s">
        <v>115</v>
      </c>
      <c r="G31" s="18">
        <v>1500000</v>
      </c>
      <c r="I31" s="11"/>
      <c r="J31" s="11"/>
      <c r="K31" s="11"/>
    </row>
    <row r="32" spans="1:11" s="10" customFormat="1" x14ac:dyDescent="0.25">
      <c r="B32" s="16">
        <v>45278</v>
      </c>
      <c r="C32" s="19">
        <v>2295</v>
      </c>
      <c r="D32" s="30" t="s">
        <v>20</v>
      </c>
      <c r="E32" s="27" t="s">
        <v>21</v>
      </c>
      <c r="F32" s="26" t="s">
        <v>116</v>
      </c>
      <c r="G32" s="18">
        <v>89319.1</v>
      </c>
      <c r="I32" s="11"/>
      <c r="J32" s="11"/>
      <c r="K32" s="11"/>
    </row>
    <row r="33" spans="2:11" s="10" customFormat="1" ht="28.5" x14ac:dyDescent="0.25">
      <c r="B33" s="16">
        <v>45278</v>
      </c>
      <c r="C33" s="19">
        <v>2307</v>
      </c>
      <c r="D33" s="30" t="s">
        <v>60</v>
      </c>
      <c r="E33" s="27" t="s">
        <v>61</v>
      </c>
      <c r="F33" s="26" t="s">
        <v>117</v>
      </c>
      <c r="G33" s="20">
        <v>103392.4</v>
      </c>
      <c r="I33" s="11"/>
      <c r="J33" s="11"/>
      <c r="K33" s="11"/>
    </row>
    <row r="34" spans="2:11" s="10" customFormat="1" x14ac:dyDescent="0.25">
      <c r="B34" s="16">
        <v>45280</v>
      </c>
      <c r="C34" s="19">
        <v>2280</v>
      </c>
      <c r="D34" s="26" t="s">
        <v>63</v>
      </c>
      <c r="E34" s="27" t="s">
        <v>64</v>
      </c>
      <c r="F34" s="26" t="s">
        <v>118</v>
      </c>
      <c r="G34" s="20">
        <v>77000</v>
      </c>
      <c r="I34" s="11"/>
      <c r="J34" s="11"/>
      <c r="K34" s="11"/>
    </row>
    <row r="35" spans="2:11" s="10" customFormat="1" x14ac:dyDescent="0.25">
      <c r="B35" s="16">
        <v>45280</v>
      </c>
      <c r="C35" s="19">
        <v>2287</v>
      </c>
      <c r="D35" s="30" t="s">
        <v>22</v>
      </c>
      <c r="E35" s="27" t="s">
        <v>23</v>
      </c>
      <c r="F35" s="26" t="s">
        <v>119</v>
      </c>
      <c r="G35" s="20">
        <v>495573</v>
      </c>
      <c r="I35" s="11"/>
      <c r="J35" s="11"/>
      <c r="K35" s="11"/>
    </row>
    <row r="36" spans="2:11" s="10" customFormat="1" ht="28.5" x14ac:dyDescent="0.25">
      <c r="B36" s="16">
        <v>45286</v>
      </c>
      <c r="C36" s="19">
        <v>2351</v>
      </c>
      <c r="D36" s="26" t="s">
        <v>8</v>
      </c>
      <c r="E36" s="27" t="s">
        <v>65</v>
      </c>
      <c r="F36" s="26" t="s">
        <v>120</v>
      </c>
      <c r="G36" s="20">
        <v>2088.6999999999998</v>
      </c>
      <c r="I36" s="11"/>
      <c r="J36" s="11"/>
      <c r="K36" s="11"/>
    </row>
    <row r="37" spans="2:11" s="10" customFormat="1" ht="28.5" customHeight="1" x14ac:dyDescent="0.25">
      <c r="B37" s="16">
        <v>45286</v>
      </c>
      <c r="C37" s="36">
        <v>2362</v>
      </c>
      <c r="D37" s="38" t="s">
        <v>179</v>
      </c>
      <c r="E37" s="40" t="s">
        <v>171</v>
      </c>
      <c r="F37" s="26" t="s">
        <v>121</v>
      </c>
      <c r="G37" s="20">
        <v>97959.66</v>
      </c>
      <c r="I37" s="11"/>
      <c r="J37" s="11"/>
      <c r="K37" s="11"/>
    </row>
    <row r="38" spans="2:11" s="10" customFormat="1" x14ac:dyDescent="0.25">
      <c r="B38" s="16"/>
      <c r="C38" s="37"/>
      <c r="D38" s="39"/>
      <c r="E38" s="41"/>
      <c r="F38" s="26" t="s">
        <v>122</v>
      </c>
      <c r="G38" s="20">
        <v>12324</v>
      </c>
      <c r="I38" s="11"/>
      <c r="J38" s="11"/>
      <c r="K38" s="11"/>
    </row>
    <row r="39" spans="2:11" s="10" customFormat="1" x14ac:dyDescent="0.25">
      <c r="B39" s="16">
        <v>45286</v>
      </c>
      <c r="C39" s="19">
        <v>2364</v>
      </c>
      <c r="D39" s="26" t="s">
        <v>24</v>
      </c>
      <c r="E39" s="27" t="s">
        <v>25</v>
      </c>
      <c r="F39" s="26" t="s">
        <v>123</v>
      </c>
      <c r="G39" s="20">
        <v>1100000</v>
      </c>
      <c r="I39" s="11"/>
      <c r="J39" s="11"/>
      <c r="K39" s="11"/>
    </row>
    <row r="40" spans="2:11" s="10" customFormat="1" ht="28.5" x14ac:dyDescent="0.25">
      <c r="B40" s="16">
        <v>45286</v>
      </c>
      <c r="C40" s="19">
        <v>2371</v>
      </c>
      <c r="D40" s="26" t="s">
        <v>26</v>
      </c>
      <c r="E40" s="27" t="s">
        <v>27</v>
      </c>
      <c r="F40" s="26" t="s">
        <v>124</v>
      </c>
      <c r="G40" s="20">
        <v>1500000</v>
      </c>
      <c r="I40" s="11"/>
      <c r="J40" s="11"/>
      <c r="K40" s="11"/>
    </row>
    <row r="41" spans="2:11" s="10" customFormat="1" ht="28.5" customHeight="1" x14ac:dyDescent="0.25">
      <c r="B41" s="16">
        <v>45286</v>
      </c>
      <c r="C41" s="36">
        <v>2373</v>
      </c>
      <c r="D41" s="38" t="s">
        <v>66</v>
      </c>
      <c r="E41" s="40" t="s">
        <v>67</v>
      </c>
      <c r="F41" s="26" t="s">
        <v>125</v>
      </c>
      <c r="G41" s="20">
        <v>7307.45</v>
      </c>
      <c r="I41" s="11"/>
      <c r="J41" s="11"/>
      <c r="K41" s="11"/>
    </row>
    <row r="42" spans="2:11" s="10" customFormat="1" x14ac:dyDescent="0.25">
      <c r="B42" s="16"/>
      <c r="C42" s="37"/>
      <c r="D42" s="39"/>
      <c r="E42" s="41"/>
      <c r="F42" s="26" t="s">
        <v>126</v>
      </c>
      <c r="G42" s="20">
        <v>46597.02</v>
      </c>
      <c r="I42" s="11"/>
      <c r="J42" s="11"/>
      <c r="K42" s="11"/>
    </row>
    <row r="43" spans="2:11" s="10" customFormat="1" ht="28.5" x14ac:dyDescent="0.25">
      <c r="B43" s="16">
        <v>45286</v>
      </c>
      <c r="C43" s="19">
        <v>2377</v>
      </c>
      <c r="D43" s="26" t="s">
        <v>28</v>
      </c>
      <c r="E43" s="27" t="s">
        <v>29</v>
      </c>
      <c r="F43" s="26" t="s">
        <v>127</v>
      </c>
      <c r="G43" s="20">
        <v>155760</v>
      </c>
      <c r="I43" s="11"/>
      <c r="J43" s="11"/>
      <c r="K43" s="11"/>
    </row>
    <row r="44" spans="2:11" s="10" customFormat="1" ht="28.5" x14ac:dyDescent="0.25">
      <c r="B44" s="16">
        <v>45286</v>
      </c>
      <c r="C44" s="19">
        <v>2382</v>
      </c>
      <c r="D44" s="26" t="s">
        <v>30</v>
      </c>
      <c r="E44" s="27" t="s">
        <v>31</v>
      </c>
      <c r="F44" s="26" t="s">
        <v>128</v>
      </c>
      <c r="G44" s="20">
        <v>23600</v>
      </c>
      <c r="I44" s="11"/>
      <c r="J44" s="11"/>
      <c r="K44" s="11"/>
    </row>
    <row r="45" spans="2:11" s="10" customFormat="1" ht="28.5" x14ac:dyDescent="0.25">
      <c r="B45" s="16">
        <v>45286</v>
      </c>
      <c r="C45" s="19">
        <v>2385</v>
      </c>
      <c r="D45" s="26" t="s">
        <v>8</v>
      </c>
      <c r="E45" s="27" t="s">
        <v>68</v>
      </c>
      <c r="F45" s="26" t="s">
        <v>129</v>
      </c>
      <c r="G45" s="20">
        <v>127.18</v>
      </c>
      <c r="I45" s="11"/>
      <c r="J45" s="11"/>
      <c r="K45" s="11"/>
    </row>
    <row r="46" spans="2:11" s="10" customFormat="1" ht="28.5" x14ac:dyDescent="0.25">
      <c r="B46" s="16">
        <v>45286</v>
      </c>
      <c r="C46" s="19">
        <v>2387</v>
      </c>
      <c r="D46" s="26" t="s">
        <v>69</v>
      </c>
      <c r="E46" s="27" t="s">
        <v>70</v>
      </c>
      <c r="F46" s="26" t="s">
        <v>92</v>
      </c>
      <c r="G46" s="20">
        <v>47200</v>
      </c>
      <c r="I46" s="11"/>
      <c r="J46" s="11"/>
      <c r="K46" s="11"/>
    </row>
    <row r="47" spans="2:11" s="10" customFormat="1" x14ac:dyDescent="0.25">
      <c r="B47" s="42">
        <v>45287</v>
      </c>
      <c r="C47" s="36">
        <v>2365</v>
      </c>
      <c r="D47" s="38" t="s">
        <v>32</v>
      </c>
      <c r="E47" s="49" t="s">
        <v>33</v>
      </c>
      <c r="F47" s="26" t="s">
        <v>130</v>
      </c>
      <c r="G47" s="22">
        <v>1440</v>
      </c>
      <c r="I47" s="11"/>
      <c r="J47" s="11"/>
      <c r="K47" s="11"/>
    </row>
    <row r="48" spans="2:11" s="10" customFormat="1" x14ac:dyDescent="0.25">
      <c r="B48" s="43"/>
      <c r="C48" s="45"/>
      <c r="D48" s="53"/>
      <c r="E48" s="50"/>
      <c r="F48" s="26" t="s">
        <v>131</v>
      </c>
      <c r="G48" s="22">
        <v>1020</v>
      </c>
      <c r="I48" s="11"/>
      <c r="J48" s="11"/>
      <c r="K48" s="11"/>
    </row>
    <row r="49" spans="2:11" s="10" customFormat="1" x14ac:dyDescent="0.25">
      <c r="B49" s="43"/>
      <c r="C49" s="45"/>
      <c r="D49" s="53"/>
      <c r="E49" s="50"/>
      <c r="F49" s="26" t="s">
        <v>132</v>
      </c>
      <c r="G49" s="22">
        <v>1440</v>
      </c>
      <c r="I49" s="11"/>
      <c r="J49" s="11"/>
      <c r="K49" s="11"/>
    </row>
    <row r="50" spans="2:11" s="10" customFormat="1" x14ac:dyDescent="0.25">
      <c r="B50" s="43"/>
      <c r="C50" s="45"/>
      <c r="D50" s="53"/>
      <c r="E50" s="50"/>
      <c r="F50" s="26" t="s">
        <v>133</v>
      </c>
      <c r="G50" s="22">
        <v>1020</v>
      </c>
      <c r="I50" s="11"/>
      <c r="J50" s="11"/>
      <c r="K50" s="11"/>
    </row>
    <row r="51" spans="2:11" s="10" customFormat="1" x14ac:dyDescent="0.25">
      <c r="B51" s="44"/>
      <c r="C51" s="37"/>
      <c r="D51" s="39"/>
      <c r="E51" s="51"/>
      <c r="F51" s="26" t="s">
        <v>134</v>
      </c>
      <c r="G51" s="22">
        <v>1200</v>
      </c>
      <c r="I51" s="11"/>
      <c r="J51" s="11"/>
      <c r="K51" s="11"/>
    </row>
    <row r="52" spans="2:11" s="10" customFormat="1" ht="28.5" x14ac:dyDescent="0.25">
      <c r="B52" s="16">
        <v>45287</v>
      </c>
      <c r="C52" s="19">
        <v>2369</v>
      </c>
      <c r="D52" s="31" t="s">
        <v>34</v>
      </c>
      <c r="E52" s="32" t="s">
        <v>35</v>
      </c>
      <c r="F52" s="26" t="s">
        <v>116</v>
      </c>
      <c r="G52" s="22">
        <v>281000</v>
      </c>
      <c r="I52" s="11"/>
      <c r="J52" s="11"/>
      <c r="K52" s="11"/>
    </row>
    <row r="53" spans="2:11" s="10" customFormat="1" x14ac:dyDescent="0.25">
      <c r="B53" s="16">
        <v>45287</v>
      </c>
      <c r="C53" s="19">
        <v>2389</v>
      </c>
      <c r="D53" s="31" t="s">
        <v>36</v>
      </c>
      <c r="E53" s="32" t="s">
        <v>37</v>
      </c>
      <c r="F53" s="26" t="s">
        <v>135</v>
      </c>
      <c r="G53" s="22">
        <v>1183354.3899999999</v>
      </c>
      <c r="I53" s="11"/>
      <c r="J53" s="11"/>
      <c r="K53" s="11"/>
    </row>
    <row r="54" spans="2:11" s="10" customFormat="1" x14ac:dyDescent="0.25">
      <c r="B54" s="16">
        <v>45287</v>
      </c>
      <c r="C54" s="19">
        <v>2393</v>
      </c>
      <c r="D54" s="26" t="s">
        <v>176</v>
      </c>
      <c r="E54" s="33" t="s">
        <v>71</v>
      </c>
      <c r="F54" s="26" t="s">
        <v>136</v>
      </c>
      <c r="G54" s="22">
        <v>704976</v>
      </c>
      <c r="I54" s="11"/>
      <c r="J54" s="11"/>
      <c r="K54" s="11"/>
    </row>
    <row r="55" spans="2:11" s="10" customFormat="1" x14ac:dyDescent="0.25">
      <c r="B55" s="16">
        <v>45287</v>
      </c>
      <c r="C55" s="19">
        <v>2397</v>
      </c>
      <c r="D55" s="31" t="s">
        <v>38</v>
      </c>
      <c r="E55" s="33" t="s">
        <v>39</v>
      </c>
      <c r="F55" s="26" t="s">
        <v>137</v>
      </c>
      <c r="G55" s="22">
        <v>10620</v>
      </c>
      <c r="I55" s="11"/>
      <c r="J55" s="11"/>
      <c r="K55" s="11"/>
    </row>
    <row r="56" spans="2:11" s="10" customFormat="1" x14ac:dyDescent="0.25">
      <c r="B56" s="42">
        <v>45287</v>
      </c>
      <c r="C56" s="36">
        <v>2400</v>
      </c>
      <c r="D56" s="46" t="s">
        <v>72</v>
      </c>
      <c r="E56" s="49" t="s">
        <v>73</v>
      </c>
      <c r="F56" s="26" t="s">
        <v>138</v>
      </c>
      <c r="G56" s="22">
        <v>32488.29</v>
      </c>
      <c r="I56" s="11"/>
      <c r="J56" s="11"/>
      <c r="K56" s="11"/>
    </row>
    <row r="57" spans="2:11" s="10" customFormat="1" x14ac:dyDescent="0.25">
      <c r="B57" s="43"/>
      <c r="C57" s="45"/>
      <c r="D57" s="47"/>
      <c r="E57" s="50"/>
      <c r="F57" s="26" t="s">
        <v>139</v>
      </c>
      <c r="G57" s="22">
        <v>128.96</v>
      </c>
      <c r="I57" s="11"/>
      <c r="J57" s="11"/>
      <c r="K57" s="11"/>
    </row>
    <row r="58" spans="2:11" s="10" customFormat="1" x14ac:dyDescent="0.25">
      <c r="B58" s="43"/>
      <c r="C58" s="45"/>
      <c r="D58" s="47"/>
      <c r="E58" s="50"/>
      <c r="F58" s="26" t="s">
        <v>140</v>
      </c>
      <c r="G58" s="22">
        <v>1740.9</v>
      </c>
      <c r="I58" s="11"/>
      <c r="J58" s="11"/>
      <c r="K58" s="11"/>
    </row>
    <row r="59" spans="2:11" s="10" customFormat="1" x14ac:dyDescent="0.25">
      <c r="B59" s="43"/>
      <c r="C59" s="45"/>
      <c r="D59" s="47"/>
      <c r="E59" s="50"/>
      <c r="F59" s="26" t="s">
        <v>141</v>
      </c>
      <c r="G59" s="22">
        <v>23618.03</v>
      </c>
      <c r="I59" s="11"/>
      <c r="J59" s="11"/>
      <c r="K59" s="11"/>
    </row>
    <row r="60" spans="2:11" s="10" customFormat="1" x14ac:dyDescent="0.25">
      <c r="B60" s="43"/>
      <c r="C60" s="45"/>
      <c r="D60" s="47"/>
      <c r="E60" s="50"/>
      <c r="F60" s="26" t="s">
        <v>142</v>
      </c>
      <c r="G60" s="22">
        <v>2213.65</v>
      </c>
      <c r="I60" s="11"/>
      <c r="J60" s="11"/>
      <c r="K60" s="11"/>
    </row>
    <row r="61" spans="2:11" s="10" customFormat="1" x14ac:dyDescent="0.25">
      <c r="B61" s="44"/>
      <c r="C61" s="37"/>
      <c r="D61" s="48"/>
      <c r="E61" s="51"/>
      <c r="F61" s="26" t="s">
        <v>143</v>
      </c>
      <c r="G61" s="22">
        <v>2203.0700000000002</v>
      </c>
      <c r="I61" s="11"/>
      <c r="J61" s="11"/>
      <c r="K61" s="11"/>
    </row>
    <row r="62" spans="2:11" s="10" customFormat="1" ht="28.5" x14ac:dyDescent="0.25">
      <c r="B62" s="16">
        <v>45287</v>
      </c>
      <c r="C62" s="19">
        <v>2423</v>
      </c>
      <c r="D62" s="31" t="s">
        <v>40</v>
      </c>
      <c r="E62" s="34" t="s">
        <v>172</v>
      </c>
      <c r="F62" s="26" t="s">
        <v>144</v>
      </c>
      <c r="G62" s="22">
        <v>42480</v>
      </c>
      <c r="I62" s="11"/>
      <c r="J62" s="11"/>
      <c r="K62" s="11"/>
    </row>
    <row r="63" spans="2:11" s="10" customFormat="1" ht="28.5" x14ac:dyDescent="0.25">
      <c r="B63" s="16">
        <v>45287</v>
      </c>
      <c r="C63" s="19">
        <v>2425</v>
      </c>
      <c r="D63" s="31" t="s">
        <v>41</v>
      </c>
      <c r="E63" s="34" t="s">
        <v>173</v>
      </c>
      <c r="F63" s="26" t="s">
        <v>145</v>
      </c>
      <c r="G63" s="22">
        <v>125426.52</v>
      </c>
      <c r="I63" s="11"/>
      <c r="J63" s="11"/>
      <c r="K63" s="11"/>
    </row>
    <row r="64" spans="2:11" s="10" customFormat="1" x14ac:dyDescent="0.25">
      <c r="B64" s="16">
        <v>45287</v>
      </c>
      <c r="C64" s="19">
        <v>2427</v>
      </c>
      <c r="D64" s="31" t="s">
        <v>62</v>
      </c>
      <c r="E64" s="33" t="s">
        <v>74</v>
      </c>
      <c r="F64" s="26" t="s">
        <v>146</v>
      </c>
      <c r="G64" s="22">
        <v>525</v>
      </c>
      <c r="I64" s="11"/>
      <c r="J64" s="11"/>
      <c r="K64" s="11"/>
    </row>
    <row r="65" spans="1:11" s="10" customFormat="1" x14ac:dyDescent="0.25">
      <c r="A65" s="8"/>
      <c r="B65" s="42">
        <v>45288</v>
      </c>
      <c r="C65" s="36">
        <v>2309</v>
      </c>
      <c r="D65" s="38" t="s">
        <v>177</v>
      </c>
      <c r="E65" s="40" t="s">
        <v>71</v>
      </c>
      <c r="F65" s="26" t="s">
        <v>147</v>
      </c>
      <c r="G65" s="20">
        <v>16826.8</v>
      </c>
      <c r="I65" s="11"/>
      <c r="J65" s="11"/>
      <c r="K65" s="11"/>
    </row>
    <row r="66" spans="1:11" s="10" customFormat="1" x14ac:dyDescent="0.25">
      <c r="A66" s="8"/>
      <c r="B66" s="43"/>
      <c r="C66" s="45"/>
      <c r="D66" s="53"/>
      <c r="E66" s="52"/>
      <c r="F66" s="26" t="s">
        <v>148</v>
      </c>
      <c r="G66" s="20">
        <v>13965.3</v>
      </c>
      <c r="I66" s="11"/>
      <c r="J66" s="11"/>
      <c r="K66" s="11"/>
    </row>
    <row r="67" spans="1:11" s="10" customFormat="1" x14ac:dyDescent="0.25">
      <c r="A67" s="8"/>
      <c r="B67" s="43"/>
      <c r="C67" s="45"/>
      <c r="D67" s="53"/>
      <c r="E67" s="52"/>
      <c r="F67" s="26" t="s">
        <v>149</v>
      </c>
      <c r="G67" s="20">
        <v>60180</v>
      </c>
      <c r="I67" s="11"/>
      <c r="J67" s="11"/>
      <c r="K67" s="11"/>
    </row>
    <row r="68" spans="1:11" s="10" customFormat="1" x14ac:dyDescent="0.25">
      <c r="A68" s="8"/>
      <c r="B68" s="43"/>
      <c r="C68" s="45"/>
      <c r="D68" s="53"/>
      <c r="E68" s="52"/>
      <c r="F68" s="26" t="s">
        <v>150</v>
      </c>
      <c r="G68" s="20">
        <v>39476.9</v>
      </c>
      <c r="I68" s="11"/>
      <c r="J68" s="11"/>
      <c r="K68" s="11"/>
    </row>
    <row r="69" spans="1:11" s="10" customFormat="1" x14ac:dyDescent="0.25">
      <c r="A69" s="8"/>
      <c r="B69" s="43"/>
      <c r="C69" s="45"/>
      <c r="D69" s="53"/>
      <c r="E69" s="52"/>
      <c r="F69" s="26" t="s">
        <v>151</v>
      </c>
      <c r="G69" s="20">
        <v>67083</v>
      </c>
      <c r="I69" s="11"/>
      <c r="J69" s="11"/>
      <c r="K69" s="11"/>
    </row>
    <row r="70" spans="1:11" s="10" customFormat="1" x14ac:dyDescent="0.25">
      <c r="A70" s="8"/>
      <c r="B70" s="43"/>
      <c r="C70" s="45"/>
      <c r="D70" s="53"/>
      <c r="E70" s="52"/>
      <c r="F70" s="26" t="s">
        <v>152</v>
      </c>
      <c r="G70" s="20">
        <v>70918</v>
      </c>
      <c r="I70" s="11"/>
      <c r="J70" s="11"/>
      <c r="K70" s="11"/>
    </row>
    <row r="71" spans="1:11" s="10" customFormat="1" x14ac:dyDescent="0.25">
      <c r="A71" s="8"/>
      <c r="B71" s="43"/>
      <c r="C71" s="45"/>
      <c r="D71" s="53"/>
      <c r="E71" s="52"/>
      <c r="F71" s="26" t="s">
        <v>153</v>
      </c>
      <c r="G71" s="20">
        <v>75667.5</v>
      </c>
      <c r="I71" s="11"/>
      <c r="J71" s="11"/>
      <c r="K71" s="11"/>
    </row>
    <row r="72" spans="1:11" s="10" customFormat="1" x14ac:dyDescent="0.25">
      <c r="A72" s="8"/>
      <c r="B72" s="43"/>
      <c r="C72" s="45"/>
      <c r="D72" s="53"/>
      <c r="E72" s="52"/>
      <c r="F72" s="26" t="s">
        <v>154</v>
      </c>
      <c r="G72" s="20">
        <v>13965.3</v>
      </c>
      <c r="I72" s="11"/>
      <c r="J72" s="11"/>
      <c r="K72" s="11"/>
    </row>
    <row r="73" spans="1:11" s="10" customFormat="1" x14ac:dyDescent="0.25">
      <c r="A73" s="8"/>
      <c r="B73" s="43"/>
      <c r="C73" s="45"/>
      <c r="D73" s="53"/>
      <c r="E73" s="52"/>
      <c r="F73" s="26" t="s">
        <v>155</v>
      </c>
      <c r="G73" s="20">
        <v>16826.8</v>
      </c>
      <c r="I73" s="11"/>
      <c r="J73" s="11"/>
      <c r="K73" s="11"/>
    </row>
    <row r="74" spans="1:11" s="10" customFormat="1" x14ac:dyDescent="0.25">
      <c r="A74" s="8"/>
      <c r="B74" s="43"/>
      <c r="C74" s="45"/>
      <c r="D74" s="53"/>
      <c r="E74" s="52"/>
      <c r="F74" s="26" t="s">
        <v>156</v>
      </c>
      <c r="G74" s="20">
        <v>41925.4</v>
      </c>
      <c r="I74" s="11"/>
      <c r="J74" s="11"/>
      <c r="K74" s="11"/>
    </row>
    <row r="75" spans="1:11" s="10" customFormat="1" x14ac:dyDescent="0.25">
      <c r="A75" s="8"/>
      <c r="B75" s="43"/>
      <c r="C75" s="45"/>
      <c r="D75" s="53"/>
      <c r="E75" s="52"/>
      <c r="F75" s="26" t="s">
        <v>157</v>
      </c>
      <c r="G75" s="20">
        <v>16626.2</v>
      </c>
      <c r="I75" s="11"/>
      <c r="J75" s="11"/>
      <c r="K75" s="11"/>
    </row>
    <row r="76" spans="1:11" s="10" customFormat="1" x14ac:dyDescent="0.25">
      <c r="A76" s="8"/>
      <c r="B76" s="43"/>
      <c r="C76" s="45"/>
      <c r="D76" s="53"/>
      <c r="E76" s="52"/>
      <c r="F76" s="26" t="s">
        <v>158</v>
      </c>
      <c r="G76" s="20">
        <v>26237.3</v>
      </c>
      <c r="I76" s="11"/>
      <c r="J76" s="11"/>
      <c r="K76" s="11"/>
    </row>
    <row r="77" spans="1:11" s="10" customFormat="1" x14ac:dyDescent="0.25">
      <c r="A77" s="8"/>
      <c r="B77" s="43"/>
      <c r="C77" s="45"/>
      <c r="D77" s="53"/>
      <c r="E77" s="52"/>
      <c r="F77" s="26" t="s">
        <v>159</v>
      </c>
      <c r="G77" s="20">
        <v>16738.3</v>
      </c>
      <c r="I77" s="11"/>
      <c r="J77" s="11"/>
      <c r="K77" s="11"/>
    </row>
    <row r="78" spans="1:11" s="10" customFormat="1" x14ac:dyDescent="0.25">
      <c r="A78" s="8"/>
      <c r="B78" s="43"/>
      <c r="C78" s="45"/>
      <c r="D78" s="53"/>
      <c r="E78" s="52"/>
      <c r="F78" s="26" t="s">
        <v>160</v>
      </c>
      <c r="G78" s="20">
        <v>18000.900000000001</v>
      </c>
      <c r="I78" s="11"/>
      <c r="J78" s="11"/>
      <c r="K78" s="11"/>
    </row>
    <row r="79" spans="1:11" s="10" customFormat="1" x14ac:dyDescent="0.25">
      <c r="A79" s="8"/>
      <c r="B79" s="44"/>
      <c r="C79" s="37"/>
      <c r="D79" s="39"/>
      <c r="E79" s="41"/>
      <c r="F79" s="26" t="s">
        <v>161</v>
      </c>
      <c r="G79" s="20">
        <v>79237</v>
      </c>
      <c r="I79" s="11"/>
      <c r="J79" s="11"/>
      <c r="K79" s="11"/>
    </row>
    <row r="80" spans="1:11" s="10" customFormat="1" x14ac:dyDescent="0.25">
      <c r="A80" s="8"/>
      <c r="B80" s="16">
        <v>45288</v>
      </c>
      <c r="C80" s="19">
        <v>2363</v>
      </c>
      <c r="D80" s="26" t="s">
        <v>75</v>
      </c>
      <c r="E80" s="34" t="s">
        <v>76</v>
      </c>
      <c r="F80" s="26" t="s">
        <v>162</v>
      </c>
      <c r="G80" s="20">
        <v>179990.24</v>
      </c>
      <c r="I80" s="11"/>
      <c r="J80" s="11"/>
      <c r="K80" s="11"/>
    </row>
    <row r="81" spans="1:11" s="10" customFormat="1" x14ac:dyDescent="0.25">
      <c r="A81" s="8"/>
      <c r="B81" s="42">
        <v>45288</v>
      </c>
      <c r="C81" s="36">
        <v>2443</v>
      </c>
      <c r="D81" s="38" t="s">
        <v>77</v>
      </c>
      <c r="E81" s="40" t="s">
        <v>78</v>
      </c>
      <c r="F81" s="26" t="s">
        <v>163</v>
      </c>
      <c r="G81" s="20">
        <v>34298.160000000003</v>
      </c>
      <c r="I81" s="11"/>
      <c r="J81" s="11"/>
      <c r="K81" s="11"/>
    </row>
    <row r="82" spans="1:11" s="10" customFormat="1" x14ac:dyDescent="0.25">
      <c r="A82" s="8"/>
      <c r="B82" s="44"/>
      <c r="C82" s="37"/>
      <c r="D82" s="39"/>
      <c r="E82" s="41"/>
      <c r="F82" s="26" t="s">
        <v>164</v>
      </c>
      <c r="G82" s="20">
        <v>46886.07</v>
      </c>
      <c r="I82" s="11"/>
      <c r="J82" s="11"/>
      <c r="K82" s="11"/>
    </row>
    <row r="83" spans="1:11" s="10" customFormat="1" ht="28.5" x14ac:dyDescent="0.25">
      <c r="A83" s="8"/>
      <c r="B83" s="16">
        <v>45288</v>
      </c>
      <c r="C83" s="19">
        <v>2447</v>
      </c>
      <c r="D83" s="26" t="s">
        <v>81</v>
      </c>
      <c r="E83" s="34" t="s">
        <v>82</v>
      </c>
      <c r="F83" s="26" t="s">
        <v>165</v>
      </c>
      <c r="G83" s="20">
        <v>84960</v>
      </c>
      <c r="I83" s="11"/>
      <c r="J83" s="11"/>
      <c r="K83" s="11"/>
    </row>
    <row r="84" spans="1:11" s="10" customFormat="1" x14ac:dyDescent="0.25">
      <c r="A84" s="8"/>
      <c r="B84" s="16">
        <v>45288</v>
      </c>
      <c r="C84" s="19">
        <v>2450</v>
      </c>
      <c r="D84" s="26" t="s">
        <v>79</v>
      </c>
      <c r="E84" s="34" t="s">
        <v>80</v>
      </c>
      <c r="F84" s="26" t="s">
        <v>166</v>
      </c>
      <c r="G84" s="20">
        <v>13142.84</v>
      </c>
      <c r="I84" s="11"/>
      <c r="J84" s="11"/>
      <c r="K84" s="11"/>
    </row>
    <row r="85" spans="1:11" s="10" customFormat="1" x14ac:dyDescent="0.25">
      <c r="A85" s="8"/>
      <c r="B85" s="16">
        <v>45288</v>
      </c>
      <c r="C85" s="19">
        <v>2445</v>
      </c>
      <c r="D85" s="35" t="s">
        <v>32</v>
      </c>
      <c r="E85" s="33" t="s">
        <v>33</v>
      </c>
      <c r="F85" s="26" t="s">
        <v>167</v>
      </c>
      <c r="G85" s="22">
        <v>37100</v>
      </c>
      <c r="I85" s="11"/>
      <c r="J85" s="11"/>
      <c r="K85" s="11"/>
    </row>
    <row r="86" spans="1:11" s="10" customFormat="1" x14ac:dyDescent="0.25">
      <c r="A86" s="8"/>
      <c r="B86" s="16">
        <v>45289</v>
      </c>
      <c r="C86" s="19">
        <v>2421</v>
      </c>
      <c r="D86" s="26" t="s">
        <v>42</v>
      </c>
      <c r="E86" s="34" t="s">
        <v>43</v>
      </c>
      <c r="F86" s="26" t="s">
        <v>168</v>
      </c>
      <c r="G86" s="20">
        <v>1499999.79</v>
      </c>
      <c r="I86" s="11"/>
      <c r="J86" s="11"/>
      <c r="K86" s="11"/>
    </row>
    <row r="87" spans="1:11" s="10" customFormat="1" x14ac:dyDescent="0.25">
      <c r="A87" s="8"/>
      <c r="B87" s="54" t="s">
        <v>88</v>
      </c>
      <c r="C87" s="55"/>
      <c r="D87" s="55"/>
      <c r="E87" s="55"/>
      <c r="F87" s="56"/>
      <c r="G87" s="5">
        <f>SUM(G6:G86)</f>
        <v>13689075.490000006</v>
      </c>
      <c r="I87" s="11"/>
      <c r="J87" s="11"/>
      <c r="K87" s="11"/>
    </row>
    <row r="94" spans="1:11" s="10" customFormat="1" x14ac:dyDescent="0.25">
      <c r="A94" s="8"/>
      <c r="B94" s="8"/>
      <c r="C94" s="14"/>
      <c r="D94" s="23"/>
      <c r="E94" s="24"/>
      <c r="F94" s="8"/>
      <c r="G94" s="6"/>
      <c r="I94" s="11"/>
      <c r="J94" s="11"/>
      <c r="K94" s="11"/>
    </row>
  </sheetData>
  <autoFilter ref="B5:G87" xr:uid="{FC5B85B7-CC41-436F-AFC7-7DB7D6A7802A}"/>
  <mergeCells count="31">
    <mergeCell ref="B87:F87"/>
    <mergeCell ref="D10:D11"/>
    <mergeCell ref="E10:E11"/>
    <mergeCell ref="C10:C11"/>
    <mergeCell ref="B10:B11"/>
    <mergeCell ref="D22:D26"/>
    <mergeCell ref="C22:C26"/>
    <mergeCell ref="B22:B26"/>
    <mergeCell ref="E22:E26"/>
    <mergeCell ref="C37:C38"/>
    <mergeCell ref="D37:D38"/>
    <mergeCell ref="E37:E38"/>
    <mergeCell ref="C41:C42"/>
    <mergeCell ref="D41:D42"/>
    <mergeCell ref="E41:E42"/>
    <mergeCell ref="B47:B51"/>
    <mergeCell ref="C47:C51"/>
    <mergeCell ref="D47:D51"/>
    <mergeCell ref="E47:E51"/>
    <mergeCell ref="C81:C82"/>
    <mergeCell ref="D81:D82"/>
    <mergeCell ref="E81:E82"/>
    <mergeCell ref="B56:B61"/>
    <mergeCell ref="C56:C61"/>
    <mergeCell ref="D56:D61"/>
    <mergeCell ref="E56:E61"/>
    <mergeCell ref="E65:E79"/>
    <mergeCell ref="D65:D79"/>
    <mergeCell ref="C65:C79"/>
    <mergeCell ref="B65:B79"/>
    <mergeCell ref="B81:B82"/>
  </mergeCells>
  <phoneticPr fontId="9" type="noConversion"/>
  <pageMargins left="0.28999999999999998" right="0.37" top="0.44" bottom="0.68" header="0.31496062992125984" footer="0.31496062992125984"/>
  <pageSetup scale="59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dic. 2023 </vt:lpstr>
      <vt:lpstr>'Pago Proveedor dic. 2023 '!Área_de_impresión</vt:lpstr>
      <vt:lpstr>'Pago Proveedor dic.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2024-01-16T22:19:33Z</cp:lastPrinted>
  <dcterms:created xsi:type="dcterms:W3CDTF">2024-01-04T14:47:33Z</dcterms:created>
  <dcterms:modified xsi:type="dcterms:W3CDTF">2025-10-13T17:17:55Z</dcterms:modified>
</cp:coreProperties>
</file>