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CEFD06BF-128B-4AD8-8029-4DFC9D0FE4DD}" xr6:coauthVersionLast="47" xr6:coauthVersionMax="47" xr10:uidLastSave="{00000000-0000-0000-0000-000000000000}"/>
  <bookViews>
    <workbookView xWindow="-120" yWindow="-120" windowWidth="29040" windowHeight="15840" xr2:uid="{23C38A77-CE0D-4E66-BBF1-3FFE9A6B729F}"/>
  </bookViews>
  <sheets>
    <sheet name="Pagos feb23" sheetId="1" r:id="rId1"/>
  </sheets>
  <definedNames>
    <definedName name="_xlnm._FilterDatabase" localSheetId="0" hidden="1">'Pagos feb23'!$B$5:$H$5</definedName>
    <definedName name="_xlnm.Print_Area" localSheetId="0">'Pagos feb23'!$A$1:$H$43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<sst xmlns="http://schemas.openxmlformats.org/spreadsheetml/2006/main" count="73" uniqueCount="70">
  <si>
    <t>Total RD$</t>
  </si>
  <si>
    <t>B1500000156</t>
  </si>
  <si>
    <t>Alquiler Estación Pedernales, correspondiente al mes febrero 2023</t>
  </si>
  <si>
    <t>Luis Roque Ferreras Benítez</t>
  </si>
  <si>
    <t>B1500000152</t>
  </si>
  <si>
    <t>Alquiler Estación Pedernales, correspondiente al mes enero 2023</t>
  </si>
  <si>
    <t>B1500334274</t>
  </si>
  <si>
    <t>Energía eléctrica Estación Montecristi, correspondiente a enero 2023</t>
  </si>
  <si>
    <t>Edenorte Dominicana S A</t>
  </si>
  <si>
    <t>B1500026837</t>
  </si>
  <si>
    <t>Seguro de salud para colaboradores de este Consejo, correspondiente al mes de febrero de 2023.</t>
  </si>
  <si>
    <t>Humano Seguros S A</t>
  </si>
  <si>
    <t>B1500000051</t>
  </si>
  <si>
    <t>Alquiler estación Puerto Plata, correspondiente al mes de enero 2023</t>
  </si>
  <si>
    <t>Fanny María Méndez Alonzo</t>
  </si>
  <si>
    <t>64</t>
  </si>
  <si>
    <t>E450000001898</t>
  </si>
  <si>
    <t>E450000001675</t>
  </si>
  <si>
    <t>E450000001146</t>
  </si>
  <si>
    <t>Servicios telefónicos 723762956,781912972, 763947317, correspondiente a enero 2023</t>
  </si>
  <si>
    <t>Compañía Dominicana de Teléfonos C. por A.</t>
  </si>
  <si>
    <t>62</t>
  </si>
  <si>
    <t>B1500007868</t>
  </si>
  <si>
    <t>Seguro de salud de los colaboradores de este Consejo, correspondiente a febrero 2023</t>
  </si>
  <si>
    <t>Seguro Nacional de Salud (SENASA)</t>
  </si>
  <si>
    <t>56</t>
  </si>
  <si>
    <t>B1500047481</t>
  </si>
  <si>
    <t>B1500047438</t>
  </si>
  <si>
    <t>B1500047429</t>
  </si>
  <si>
    <t>B1500047316</t>
  </si>
  <si>
    <t>B1500047307</t>
  </si>
  <si>
    <t>Servicios telefónicos correspondiente al mes de enero 2023</t>
  </si>
  <si>
    <t>Altice Dominicana, S.A.</t>
  </si>
  <si>
    <t>47</t>
  </si>
  <si>
    <t>B1500328075</t>
  </si>
  <si>
    <t>Energía eléctrica Estación Montecristi, correspondiente a diciembre 2022</t>
  </si>
  <si>
    <t>Edenorte Dominicana S.A.</t>
  </si>
  <si>
    <t>36</t>
  </si>
  <si>
    <t>B1500248786</t>
  </si>
  <si>
    <t>Energía eléctrica Estación Miches del 18/11/2022</t>
  </si>
  <si>
    <t>Empresa Distribuidora De Electricidad Del Este S A</t>
  </si>
  <si>
    <t>34</t>
  </si>
  <si>
    <t>B1500026502</t>
  </si>
  <si>
    <t>Seguro de los empleados de este Consejo, correspondiente al mes de febrero</t>
  </si>
  <si>
    <t>Humano Seguros S.A.</t>
  </si>
  <si>
    <t>20</t>
  </si>
  <si>
    <t>B1500349581</t>
  </si>
  <si>
    <t>B1500349080</t>
  </si>
  <si>
    <t>B1500345918</t>
  </si>
  <si>
    <t>B1500345915</t>
  </si>
  <si>
    <t>Servicio eléctrico de las cuentas 5801786,6144718,5465972,7226038</t>
  </si>
  <si>
    <t>Edesur Dominicana, S.A</t>
  </si>
  <si>
    <t>18</t>
  </si>
  <si>
    <t>B1500333716</t>
  </si>
  <si>
    <t>B1500327560</t>
  </si>
  <si>
    <t xml:space="preserve">Servicio de energía eléctrica de Estación Puerto Plata. </t>
  </si>
  <si>
    <t>Edenorte Dominicana S.A</t>
  </si>
  <si>
    <t>16</t>
  </si>
  <si>
    <t>B1500007746</t>
  </si>
  <si>
    <t>Seguro de salud para los empleados de este Consejo, corresp.febrero 2023</t>
  </si>
  <si>
    <t>13</t>
  </si>
  <si>
    <t xml:space="preserve">Total </t>
  </si>
  <si>
    <t>Factura
Fecha           No.</t>
  </si>
  <si>
    <t>Concepto</t>
  </si>
  <si>
    <t>Beneficiario</t>
  </si>
  <si>
    <t>No. Libramiento</t>
  </si>
  <si>
    <t>Fecha de Pago</t>
  </si>
  <si>
    <t>Valor RD$ Pesos</t>
  </si>
  <si>
    <t>febrero 2023</t>
  </si>
  <si>
    <t>Reporte de pago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</si>
</sst>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color indexed="8"/>
      <name val="Arial Nova Cond Light"/>
      <family val="2"/>
    </font>
    <font>
      <b/>
      <sz val="11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left" indent="1"/>
    </xf>
    <xf numFmtId="1" fontId="2" fillId="0" borderId="0" xfId="0" applyNumberFormat="1" applyFont="1" applyAlignment="1">
      <alignment horizontal="left" indent="3"/>
    </xf>
    <xf numFmtId="15" fontId="2" fillId="0" borderId="0" xfId="0" applyNumberFormat="1" applyFont="1" applyAlignment="1">
      <alignment horizontal="center"/>
    </xf>
    <xf numFmtId="0" fontId="0" fillId="0" borderId="0" xfId="0" applyAlignment="1">
      <alignment horizontal="left" indent="3"/>
    </xf>
    <xf numFmtId="1" fontId="3" fillId="0" borderId="0" xfId="0" applyNumberFormat="1" applyFont="1" applyAlignment="1">
      <alignment horizontal="left" indent="1"/>
    </xf>
    <xf numFmtId="43" fontId="4" fillId="0" borderId="1" xfId="1" applyFont="1" applyBorder="1"/>
    <xf numFmtId="43" fontId="4" fillId="0" borderId="2" xfId="1" applyFont="1" applyBorder="1" applyAlignment="1">
      <alignment horizontal="right" indent="1"/>
    </xf>
    <xf numFmtId="43" fontId="4" fillId="0" borderId="2" xfId="1" applyFont="1" applyBorder="1" applyAlignment="1"/>
    <xf numFmtId="43" fontId="4" fillId="0" borderId="2" xfId="1" applyFont="1" applyBorder="1" applyAlignment="1">
      <alignment horizontal="left" indent="3"/>
    </xf>
    <xf numFmtId="43" fontId="4" fillId="0" borderId="3" xfId="1" applyFont="1" applyBorder="1" applyAlignment="1"/>
    <xf numFmtId="43" fontId="5" fillId="0" borderId="4" xfId="1" applyFont="1" applyBorder="1" applyAlignment="1">
      <alignment horizontal="right" indent="1"/>
    </xf>
    <xf numFmtId="49" fontId="5" fillId="0" borderId="4" xfId="0" applyNumberFormat="1" applyFont="1" applyBorder="1" applyAlignment="1">
      <alignment horizontal="left" indent="1"/>
    </xf>
    <xf numFmtId="164" fontId="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right" indent="2"/>
    </xf>
    <xf numFmtId="164" fontId="5" fillId="0" borderId="4" xfId="0" applyNumberFormat="1" applyFont="1" applyBorder="1" applyAlignment="1">
      <alignment horizontal="left" indent="1"/>
    </xf>
    <xf numFmtId="43" fontId="5" fillId="0" borderId="5" xfId="1" applyFont="1" applyBorder="1" applyAlignment="1">
      <alignment horizontal="right" indent="1"/>
    </xf>
    <xf numFmtId="49" fontId="5" fillId="0" borderId="5" xfId="0" applyNumberFormat="1" applyFont="1" applyBorder="1" applyAlignment="1">
      <alignment horizontal="left" indent="1"/>
    </xf>
    <xf numFmtId="164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indent="1"/>
    </xf>
    <xf numFmtId="1" fontId="5" fillId="0" borderId="5" xfId="0" applyNumberFormat="1" applyFont="1" applyBorder="1" applyAlignment="1">
      <alignment horizontal="right" indent="2"/>
    </xf>
    <xf numFmtId="164" fontId="5" fillId="0" borderId="5" xfId="0" applyNumberFormat="1" applyFont="1" applyBorder="1" applyAlignment="1">
      <alignment horizontal="left" indent="1"/>
    </xf>
    <xf numFmtId="43" fontId="5" fillId="0" borderId="5" xfId="1" applyFont="1" applyBorder="1" applyAlignment="1">
      <alignment horizontal="right"/>
    </xf>
    <xf numFmtId="49" fontId="5" fillId="0" borderId="5" xfId="0" applyNumberFormat="1" applyFont="1" applyBorder="1" applyAlignment="1">
      <alignment horizontal="right" indent="2"/>
    </xf>
    <xf numFmtId="0" fontId="5" fillId="0" borderId="5" xfId="0" applyFont="1" applyBorder="1" applyAlignment="1">
      <alignment horizontal="left" vertical="center" indent="1"/>
    </xf>
    <xf numFmtId="43" fontId="4" fillId="2" borderId="5" xfId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4" fillId="0" borderId="0" xfId="2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49" fontId="4" fillId="0" borderId="0" xfId="2" applyNumberFormat="1" applyFont="1" applyAlignment="1">
      <alignment horizontal="left" indent="1"/>
    </xf>
    <xf numFmtId="1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15" fontId="5" fillId="0" borderId="5" xfId="0" applyNumberFormat="1" applyFont="1" applyBorder="1" applyAlignment="1">
      <alignment horizontal="right" vertical="center" indent="2"/>
    </xf>
    <xf numFmtId="0" fontId="5" fillId="0" borderId="5" xfId="0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right" vertical="center" indent="2"/>
    </xf>
    <xf numFmtId="49" fontId="4" fillId="2" borderId="5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 xr:uid="{EC32FEF9-0128-4BEA-BC22-7B5CA1EAF3C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399544" cy="786320"/>
    <xdr:pic>
      <xdr:nvPicPr>
        <xdr:cNvPr id="2" name="Imagen 1">
          <a:extLst>
            <a:ext uri="{FF2B5EF4-FFF2-40B4-BE49-F238E27FC236}">
              <a16:creationId xmlns:a16="http://schemas.microsoft.com/office/drawing/2014/main" id="{8023F32B-7926-49DF-B6F6-12CF45A6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0"/>
          <a:ext cx="2399544" cy="786320"/>
        </a:xfrm>
        <a:prstGeom prst="rect">
          <a:avLst/>
        </a:prstGeom>
      </xdr:spPr>
    </xdr:pic>
    <xdr:clientData/>
  </xdr:oneCellAnchor>
  <xdr:twoCellAnchor>
    <xdr:from>
      <xdr:col>4</xdr:col>
      <xdr:colOff>619125</xdr:colOff>
      <xdr:row>38</xdr:row>
      <xdr:rowOff>73343</xdr:rowOff>
    </xdr:from>
    <xdr:to>
      <xdr:col>4</xdr:col>
      <xdr:colOff>2595223</xdr:colOff>
      <xdr:row>42</xdr:row>
      <xdr:rowOff>111442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8622097-35C6-4A2F-BD7F-F71385AD8A5E}"/>
            </a:ext>
          </a:extLst>
        </xdr:cNvPr>
        <xdr:cNvSpPr txBox="1"/>
      </xdr:nvSpPr>
      <xdr:spPr>
        <a:xfrm>
          <a:off x="5229225" y="7312343"/>
          <a:ext cx="537823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588645</xdr:colOff>
      <xdr:row>40</xdr:row>
      <xdr:rowOff>116206</xdr:rowOff>
    </xdr:from>
    <xdr:to>
      <xdr:col>4</xdr:col>
      <xdr:colOff>2564743</xdr:colOff>
      <xdr:row>40</xdr:row>
      <xdr:rowOff>116206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DAFAE7B-DE18-43CC-A239-D85DDBF1DF10}"/>
            </a:ext>
          </a:extLst>
        </xdr:cNvPr>
        <xdr:cNvCxnSpPr/>
      </xdr:nvCxnSpPr>
      <xdr:spPr>
        <a:xfrm>
          <a:off x="5198745" y="7736206"/>
          <a:ext cx="5663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3471523</xdr:colOff>
      <xdr:row>36</xdr:row>
      <xdr:rowOff>71438</xdr:rowOff>
    </xdr:from>
    <xdr:to>
      <xdr:col>5</xdr:col>
      <xdr:colOff>698386</xdr:colOff>
      <xdr:row>40</xdr:row>
      <xdr:rowOff>73343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5AF350-4AC4-4276-9542-0923DD60CBB1}"/>
            </a:ext>
          </a:extLst>
        </xdr:cNvPr>
        <xdr:cNvSpPr txBox="1"/>
      </xdr:nvSpPr>
      <xdr:spPr>
        <a:xfrm>
          <a:off x="5767048" y="6929438"/>
          <a:ext cx="693963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3482953</xdr:colOff>
      <xdr:row>38</xdr:row>
      <xdr:rowOff>101918</xdr:rowOff>
    </xdr:from>
    <xdr:to>
      <xdr:col>5</xdr:col>
      <xdr:colOff>700291</xdr:colOff>
      <xdr:row>38</xdr:row>
      <xdr:rowOff>101918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F97D91-2CBB-4AC5-BAF6-C573F01A1831}"/>
            </a:ext>
          </a:extLst>
        </xdr:cNvPr>
        <xdr:cNvCxnSpPr/>
      </xdr:nvCxnSpPr>
      <xdr:spPr>
        <a:xfrm>
          <a:off x="5759428" y="7340918"/>
          <a:ext cx="7034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703421</xdr:colOff>
      <xdr:row>37</xdr:row>
      <xdr:rowOff>37149</xdr:rowOff>
    </xdr:from>
    <xdr:to>
      <xdr:col>3</xdr:col>
      <xdr:colOff>2949416</xdr:colOff>
      <xdr:row>40</xdr:row>
      <xdr:rowOff>25718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32B123C-2A38-4831-BF88-46323EF4B614}"/>
            </a:ext>
          </a:extLst>
        </xdr:cNvPr>
        <xdr:cNvSpPr txBox="1"/>
      </xdr:nvSpPr>
      <xdr:spPr>
        <a:xfrm>
          <a:off x="4160996" y="7085649"/>
          <a:ext cx="44577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3</xdr:col>
      <xdr:colOff>678656</xdr:colOff>
      <xdr:row>38</xdr:row>
      <xdr:rowOff>107634</xdr:rowOff>
    </xdr:from>
    <xdr:to>
      <xdr:col>3</xdr:col>
      <xdr:colOff>2902443</xdr:colOff>
      <xdr:row>38</xdr:row>
      <xdr:rowOff>115253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062770B-5BDB-4255-AC46-704F13448745}"/>
            </a:ext>
          </a:extLst>
        </xdr:cNvPr>
        <xdr:cNvCxnSpPr/>
      </xdr:nvCxnSpPr>
      <xdr:spPr>
        <a:xfrm>
          <a:off x="4136231" y="7346634"/>
          <a:ext cx="4711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A880-861E-4A6D-9190-3F3BF6A3211A}">
  <sheetPr>
    <pageSetUpPr fitToPage="1"/>
  </sheetPr>
  <dimension ref="B1:H53"/>
  <sheetViews>
    <sheetView tabSelected="1" topLeftCell="A19" zoomScale="80" zoomScaleNormal="80" workbookViewId="0">
      <selection activeCell="C47" sqref="C47"/>
    </sheetView>
  </sheetViews>
  <sheetFormatPr baseColWidth="10" defaultColWidth="17.28515625" defaultRowHeight="14.25" x14ac:dyDescent="0.2"/>
  <cols>
    <col min="1" max="1" width="5.7109375" style="1" customWidth="1"/>
    <col min="2" max="2" width="12.85546875" style="3" customWidth="1"/>
    <col min="3" max="3" width="12.5703125" style="2" customWidth="1"/>
    <col min="4" max="4" width="49.42578125" style="1" customWidth="1"/>
    <col min="5" max="5" width="74.7109375" style="1" customWidth="1"/>
    <col min="6" max="6" width="13.5703125" style="1" bestFit="1" customWidth="1"/>
    <col min="7" max="7" width="15.28515625" style="1" bestFit="1" customWidth="1"/>
    <col min="8" max="8" width="14.42578125" style="1" bestFit="1" customWidth="1"/>
    <col min="9" max="16384" width="17.28515625" style="1"/>
  </cols>
  <sheetData>
    <row r="1" spans="2:8" ht="62.25" customHeight="1" x14ac:dyDescent="0.2">
      <c r="B1" s="33"/>
      <c r="C1" s="30"/>
      <c r="D1" s="29"/>
      <c r="E1" s="32"/>
      <c r="F1" s="32"/>
      <c r="G1" s="32"/>
      <c r="H1" s="29"/>
    </row>
    <row r="2" spans="2:8" x14ac:dyDescent="0.2">
      <c r="B2" s="28" t="s">
        <v>69</v>
      </c>
      <c r="C2" s="30"/>
      <c r="D2" s="29"/>
      <c r="H2" s="29"/>
    </row>
    <row r="3" spans="2:8" x14ac:dyDescent="0.2">
      <c r="B3" s="31" t="s">
        <v>68</v>
      </c>
      <c r="C3" s="30"/>
      <c r="D3" s="29"/>
      <c r="H3" s="29"/>
    </row>
    <row r="4" spans="2:8" x14ac:dyDescent="0.2">
      <c r="B4" s="28" t="s">
        <v>67</v>
      </c>
    </row>
    <row r="5" spans="2:8" ht="28.5" x14ac:dyDescent="0.2">
      <c r="B5" s="27" t="s">
        <v>66</v>
      </c>
      <c r="C5" s="26" t="s">
        <v>65</v>
      </c>
      <c r="D5" s="27" t="s">
        <v>64</v>
      </c>
      <c r="E5" s="27" t="s">
        <v>63</v>
      </c>
      <c r="F5" s="39" t="s">
        <v>62</v>
      </c>
      <c r="G5" s="39"/>
      <c r="H5" s="26" t="s">
        <v>61</v>
      </c>
    </row>
    <row r="6" spans="2:8" x14ac:dyDescent="0.2">
      <c r="B6" s="22">
        <v>44963</v>
      </c>
      <c r="C6" s="24" t="s">
        <v>60</v>
      </c>
      <c r="D6" s="25" t="s">
        <v>24</v>
      </c>
      <c r="E6" s="18" t="s">
        <v>59</v>
      </c>
      <c r="F6" s="19">
        <v>44914</v>
      </c>
      <c r="G6" s="18" t="s">
        <v>58</v>
      </c>
      <c r="H6" s="23">
        <v>214572.4</v>
      </c>
    </row>
    <row r="7" spans="2:8" x14ac:dyDescent="0.2">
      <c r="B7" s="37">
        <v>44963</v>
      </c>
      <c r="C7" s="38" t="s">
        <v>57</v>
      </c>
      <c r="D7" s="35" t="s">
        <v>56</v>
      </c>
      <c r="E7" s="36" t="s">
        <v>55</v>
      </c>
      <c r="F7" s="19">
        <v>44907</v>
      </c>
      <c r="G7" s="18" t="s">
        <v>54</v>
      </c>
      <c r="H7" s="23">
        <v>1935.91</v>
      </c>
    </row>
    <row r="8" spans="2:8" x14ac:dyDescent="0.2">
      <c r="B8" s="37"/>
      <c r="C8" s="38"/>
      <c r="D8" s="35"/>
      <c r="E8" s="36"/>
      <c r="F8" s="19">
        <v>44938</v>
      </c>
      <c r="G8" s="18" t="s">
        <v>53</v>
      </c>
      <c r="H8" s="23">
        <v>2064.9899999999998</v>
      </c>
    </row>
    <row r="9" spans="2:8" x14ac:dyDescent="0.2">
      <c r="B9" s="37">
        <v>44963</v>
      </c>
      <c r="C9" s="38" t="s">
        <v>52</v>
      </c>
      <c r="D9" s="35" t="s">
        <v>51</v>
      </c>
      <c r="E9" s="36" t="s">
        <v>50</v>
      </c>
      <c r="F9" s="19">
        <v>44926</v>
      </c>
      <c r="G9" s="18" t="s">
        <v>49</v>
      </c>
      <c r="H9" s="23">
        <v>19255.02</v>
      </c>
    </row>
    <row r="10" spans="2:8" x14ac:dyDescent="0.2">
      <c r="B10" s="37"/>
      <c r="C10" s="38"/>
      <c r="D10" s="35"/>
      <c r="E10" s="36"/>
      <c r="F10" s="19">
        <v>44926</v>
      </c>
      <c r="G10" s="18" t="s">
        <v>48</v>
      </c>
      <c r="H10" s="23">
        <v>18165.45</v>
      </c>
    </row>
    <row r="11" spans="2:8" x14ac:dyDescent="0.2">
      <c r="B11" s="37"/>
      <c r="C11" s="38"/>
      <c r="D11" s="35"/>
      <c r="E11" s="36"/>
      <c r="F11" s="19">
        <v>44926</v>
      </c>
      <c r="G11" s="18" t="s">
        <v>47</v>
      </c>
      <c r="H11" s="23">
        <v>128.96</v>
      </c>
    </row>
    <row r="12" spans="2:8" x14ac:dyDescent="0.2">
      <c r="B12" s="37"/>
      <c r="C12" s="38"/>
      <c r="D12" s="35"/>
      <c r="E12" s="36"/>
      <c r="F12" s="19">
        <v>44926</v>
      </c>
      <c r="G12" s="18" t="s">
        <v>46</v>
      </c>
      <c r="H12" s="23">
        <v>286.83</v>
      </c>
    </row>
    <row r="13" spans="2:8" x14ac:dyDescent="0.2">
      <c r="B13" s="22">
        <v>44963</v>
      </c>
      <c r="C13" s="24" t="s">
        <v>45</v>
      </c>
      <c r="D13" s="25" t="s">
        <v>44</v>
      </c>
      <c r="E13" s="18" t="s">
        <v>43</v>
      </c>
      <c r="F13" s="19">
        <v>44927</v>
      </c>
      <c r="G13" s="18" t="s">
        <v>42</v>
      </c>
      <c r="H13" s="23">
        <v>84867.199999999997</v>
      </c>
    </row>
    <row r="14" spans="2:8" x14ac:dyDescent="0.2">
      <c r="B14" s="22">
        <v>44963</v>
      </c>
      <c r="C14" s="24" t="s">
        <v>41</v>
      </c>
      <c r="D14" s="20" t="s">
        <v>40</v>
      </c>
      <c r="E14" s="18" t="s">
        <v>39</v>
      </c>
      <c r="F14" s="19">
        <v>44931</v>
      </c>
      <c r="G14" s="18" t="s">
        <v>38</v>
      </c>
      <c r="H14" s="23">
        <v>3347.92</v>
      </c>
    </row>
    <row r="15" spans="2:8" x14ac:dyDescent="0.2">
      <c r="B15" s="22">
        <v>44963</v>
      </c>
      <c r="C15" s="24" t="s">
        <v>37</v>
      </c>
      <c r="D15" s="25" t="s">
        <v>36</v>
      </c>
      <c r="E15" s="18" t="s">
        <v>35</v>
      </c>
      <c r="F15" s="19">
        <v>44927</v>
      </c>
      <c r="G15" s="18" t="s">
        <v>34</v>
      </c>
      <c r="H15" s="23">
        <v>1380.95</v>
      </c>
    </row>
    <row r="16" spans="2:8" x14ac:dyDescent="0.2">
      <c r="B16" s="37">
        <v>44972</v>
      </c>
      <c r="C16" s="38" t="s">
        <v>33</v>
      </c>
      <c r="D16" s="35" t="s">
        <v>32</v>
      </c>
      <c r="E16" s="36" t="s">
        <v>31</v>
      </c>
      <c r="F16" s="19">
        <v>44950</v>
      </c>
      <c r="G16" s="18" t="s">
        <v>30</v>
      </c>
      <c r="H16" s="23">
        <v>117552.99</v>
      </c>
    </row>
    <row r="17" spans="2:8" x14ac:dyDescent="0.2">
      <c r="B17" s="37"/>
      <c r="C17" s="38"/>
      <c r="D17" s="35"/>
      <c r="E17" s="36"/>
      <c r="F17" s="19">
        <v>44950</v>
      </c>
      <c r="G17" s="18" t="s">
        <v>29</v>
      </c>
      <c r="H17" s="23">
        <v>9794.9599999999991</v>
      </c>
    </row>
    <row r="18" spans="2:8" x14ac:dyDescent="0.2">
      <c r="B18" s="37"/>
      <c r="C18" s="38"/>
      <c r="D18" s="35"/>
      <c r="E18" s="36"/>
      <c r="F18" s="19">
        <v>44951</v>
      </c>
      <c r="G18" s="18" t="s">
        <v>28</v>
      </c>
      <c r="H18" s="23">
        <v>249684.31</v>
      </c>
    </row>
    <row r="19" spans="2:8" x14ac:dyDescent="0.2">
      <c r="B19" s="37"/>
      <c r="C19" s="38"/>
      <c r="D19" s="35"/>
      <c r="E19" s="36"/>
      <c r="F19" s="19">
        <v>44951</v>
      </c>
      <c r="G19" s="18" t="s">
        <v>27</v>
      </c>
      <c r="H19" s="23">
        <v>7714.89</v>
      </c>
    </row>
    <row r="20" spans="2:8" x14ac:dyDescent="0.2">
      <c r="B20" s="37"/>
      <c r="C20" s="38"/>
      <c r="D20" s="35"/>
      <c r="E20" s="36"/>
      <c r="F20" s="19">
        <v>44951</v>
      </c>
      <c r="G20" s="18" t="s">
        <v>27</v>
      </c>
      <c r="H20" s="23">
        <v>3108.76</v>
      </c>
    </row>
    <row r="21" spans="2:8" x14ac:dyDescent="0.2">
      <c r="B21" s="37"/>
      <c r="C21" s="38"/>
      <c r="D21" s="35"/>
      <c r="E21" s="36"/>
      <c r="F21" s="19">
        <v>44951</v>
      </c>
      <c r="G21" s="18" t="s">
        <v>26</v>
      </c>
      <c r="H21" s="23">
        <v>3358.19</v>
      </c>
    </row>
    <row r="22" spans="2:8" x14ac:dyDescent="0.2">
      <c r="B22" s="22">
        <v>44972</v>
      </c>
      <c r="C22" s="24" t="s">
        <v>25</v>
      </c>
      <c r="D22" s="25" t="s">
        <v>24</v>
      </c>
      <c r="E22" s="18" t="s">
        <v>23</v>
      </c>
      <c r="F22" s="19">
        <v>44944</v>
      </c>
      <c r="G22" s="18" t="s">
        <v>22</v>
      </c>
      <c r="H22" s="23">
        <v>214131.7</v>
      </c>
    </row>
    <row r="23" spans="2:8" ht="15" customHeight="1" x14ac:dyDescent="0.2">
      <c r="B23" s="37">
        <v>44972</v>
      </c>
      <c r="C23" s="34" t="s">
        <v>21</v>
      </c>
      <c r="D23" s="35" t="s">
        <v>20</v>
      </c>
      <c r="E23" s="36" t="s">
        <v>19</v>
      </c>
      <c r="F23" s="19">
        <v>44953</v>
      </c>
      <c r="G23" s="18" t="s">
        <v>18</v>
      </c>
      <c r="H23" s="23">
        <v>3027.3</v>
      </c>
    </row>
    <row r="24" spans="2:8" x14ac:dyDescent="0.2">
      <c r="B24" s="37"/>
      <c r="C24" s="34"/>
      <c r="D24" s="35"/>
      <c r="E24" s="36"/>
      <c r="F24" s="19">
        <v>44953</v>
      </c>
      <c r="G24" s="18" t="s">
        <v>17</v>
      </c>
      <c r="H24" s="23">
        <v>111059.84</v>
      </c>
    </row>
    <row r="25" spans="2:8" x14ac:dyDescent="0.2">
      <c r="B25" s="37"/>
      <c r="C25" s="34"/>
      <c r="D25" s="35"/>
      <c r="E25" s="36"/>
      <c r="F25" s="19">
        <v>44953</v>
      </c>
      <c r="G25" s="18" t="s">
        <v>16</v>
      </c>
      <c r="H25" s="23">
        <v>12324</v>
      </c>
    </row>
    <row r="26" spans="2:8" x14ac:dyDescent="0.2">
      <c r="B26" s="22">
        <v>44972</v>
      </c>
      <c r="C26" s="24" t="s">
        <v>15</v>
      </c>
      <c r="D26" s="20" t="s">
        <v>14</v>
      </c>
      <c r="E26" s="18" t="s">
        <v>13</v>
      </c>
      <c r="F26" s="19">
        <v>44944</v>
      </c>
      <c r="G26" s="18" t="s">
        <v>12</v>
      </c>
      <c r="H26" s="23">
        <v>23600</v>
      </c>
    </row>
    <row r="27" spans="2:8" x14ac:dyDescent="0.2">
      <c r="B27" s="22">
        <v>44972</v>
      </c>
      <c r="C27" s="21">
        <v>74</v>
      </c>
      <c r="D27" s="20" t="s">
        <v>11</v>
      </c>
      <c r="E27" s="18" t="s">
        <v>10</v>
      </c>
      <c r="F27" s="19">
        <v>44958</v>
      </c>
      <c r="G27" s="18" t="s">
        <v>9</v>
      </c>
      <c r="H27" s="17">
        <v>84867.199999999997</v>
      </c>
    </row>
    <row r="28" spans="2:8" x14ac:dyDescent="0.2">
      <c r="B28" s="22">
        <v>44981</v>
      </c>
      <c r="C28" s="21">
        <v>93</v>
      </c>
      <c r="D28" s="20" t="s">
        <v>8</v>
      </c>
      <c r="E28" s="18" t="s">
        <v>7</v>
      </c>
      <c r="F28" s="19">
        <v>44959</v>
      </c>
      <c r="G28" s="18" t="s">
        <v>6</v>
      </c>
      <c r="H28" s="17">
        <v>1476.55</v>
      </c>
    </row>
    <row r="29" spans="2:8" x14ac:dyDescent="0.2">
      <c r="B29" s="22">
        <v>44980</v>
      </c>
      <c r="C29" s="21">
        <v>103</v>
      </c>
      <c r="D29" s="20" t="s">
        <v>3</v>
      </c>
      <c r="E29" s="18" t="s">
        <v>5</v>
      </c>
      <c r="F29" s="19">
        <v>44931</v>
      </c>
      <c r="G29" s="18" t="s">
        <v>4</v>
      </c>
      <c r="H29" s="17">
        <v>27533.33</v>
      </c>
    </row>
    <row r="30" spans="2:8" x14ac:dyDescent="0.2">
      <c r="B30" s="16">
        <v>44960</v>
      </c>
      <c r="C30" s="15">
        <v>109</v>
      </c>
      <c r="D30" s="14" t="s">
        <v>3</v>
      </c>
      <c r="E30" s="12" t="s">
        <v>2</v>
      </c>
      <c r="F30" s="13">
        <v>44960</v>
      </c>
      <c r="G30" s="12" t="s">
        <v>1</v>
      </c>
      <c r="H30" s="11">
        <v>27533.33</v>
      </c>
    </row>
    <row r="31" spans="2:8" x14ac:dyDescent="0.2">
      <c r="B31" s="10"/>
      <c r="C31" s="9"/>
      <c r="D31" s="8"/>
      <c r="E31" s="8"/>
      <c r="F31" s="8"/>
      <c r="G31" s="7" t="s">
        <v>0</v>
      </c>
      <c r="H31" s="6">
        <f>SUBTOTAL(9,H6:H30)</f>
        <v>1242772.9800000002</v>
      </c>
    </row>
    <row r="33" spans="3:8" x14ac:dyDescent="0.2">
      <c r="E33" s="5"/>
      <c r="F33" s="5"/>
      <c r="G33" s="5"/>
    </row>
    <row r="34" spans="3:8" x14ac:dyDescent="0.2">
      <c r="E34" s="5"/>
      <c r="F34" s="5"/>
      <c r="G34" s="5"/>
    </row>
    <row r="35" spans="3:8" x14ac:dyDescent="0.2">
      <c r="E35" s="5"/>
      <c r="F35" s="5"/>
      <c r="G35" s="5"/>
    </row>
    <row r="36" spans="3:8" ht="15" x14ac:dyDescent="0.25">
      <c r="D36"/>
      <c r="E36"/>
      <c r="F36"/>
      <c r="G36"/>
      <c r="H36"/>
    </row>
    <row r="37" spans="3:8" ht="15" x14ac:dyDescent="0.25">
      <c r="D37"/>
      <c r="E37"/>
      <c r="F37"/>
      <c r="G37"/>
      <c r="H37"/>
    </row>
    <row r="38" spans="3:8" ht="15" x14ac:dyDescent="0.25">
      <c r="D38"/>
      <c r="E38"/>
      <c r="F38"/>
      <c r="G38"/>
      <c r="H38"/>
    </row>
    <row r="39" spans="3:8" ht="15" x14ac:dyDescent="0.25">
      <c r="D39"/>
      <c r="E39"/>
      <c r="F39"/>
      <c r="G39"/>
      <c r="H39"/>
    </row>
    <row r="40" spans="3:8" ht="15" x14ac:dyDescent="0.25">
      <c r="D40"/>
      <c r="E40"/>
      <c r="F40"/>
      <c r="G40"/>
      <c r="H40"/>
    </row>
    <row r="41" spans="3:8" ht="15" x14ac:dyDescent="0.25">
      <c r="D41"/>
      <c r="E41"/>
      <c r="F41"/>
      <c r="G41"/>
      <c r="H41"/>
    </row>
    <row r="42" spans="3:8" ht="15" x14ac:dyDescent="0.25">
      <c r="C42" s="4"/>
      <c r="D42"/>
      <c r="E42"/>
      <c r="F42"/>
      <c r="G42"/>
      <c r="H42"/>
    </row>
    <row r="43" spans="3:8" ht="15" x14ac:dyDescent="0.25">
      <c r="C43" s="4"/>
      <c r="E43"/>
      <c r="F43"/>
      <c r="G43"/>
    </row>
    <row r="44" spans="3:8" ht="15" x14ac:dyDescent="0.25">
      <c r="C44" s="4"/>
      <c r="E44"/>
      <c r="F44"/>
      <c r="G44"/>
    </row>
    <row r="45" spans="3:8" ht="15" x14ac:dyDescent="0.25">
      <c r="C45" s="4"/>
      <c r="E45"/>
      <c r="F45"/>
      <c r="G45"/>
    </row>
    <row r="46" spans="3:8" ht="15" x14ac:dyDescent="0.25">
      <c r="C46" s="4"/>
      <c r="E46"/>
      <c r="F46"/>
      <c r="G46"/>
    </row>
    <row r="47" spans="3:8" ht="15" x14ac:dyDescent="0.25">
      <c r="C47" s="4"/>
      <c r="E47"/>
      <c r="F47"/>
      <c r="G47"/>
    </row>
    <row r="48" spans="3:8" ht="15" x14ac:dyDescent="0.25">
      <c r="C48" s="4"/>
      <c r="E48"/>
      <c r="F48"/>
      <c r="G48"/>
    </row>
    <row r="49" spans="3:7" ht="15" x14ac:dyDescent="0.25">
      <c r="C49" s="4"/>
      <c r="E49"/>
      <c r="F49"/>
      <c r="G49"/>
    </row>
    <row r="50" spans="3:7" ht="15" x14ac:dyDescent="0.25">
      <c r="C50" s="4"/>
      <c r="E50"/>
      <c r="F50"/>
      <c r="G50"/>
    </row>
    <row r="51" spans="3:7" ht="15" x14ac:dyDescent="0.25">
      <c r="C51" s="4"/>
      <c r="E51"/>
      <c r="F51"/>
      <c r="G51"/>
    </row>
    <row r="52" spans="3:7" ht="15" x14ac:dyDescent="0.25">
      <c r="C52" s="4"/>
      <c r="E52"/>
      <c r="F52"/>
      <c r="G52"/>
    </row>
    <row r="53" spans="3:7" ht="15" x14ac:dyDescent="0.25">
      <c r="C53" s="4"/>
    </row>
  </sheetData>
  <autoFilter ref="B5:H5" xr:uid="{13312535-50CD-4D49-9A36-9D649CCEF325}"/>
  <mergeCells count="17">
    <mergeCell ref="B7:B8"/>
    <mergeCell ref="B9:B12"/>
    <mergeCell ref="C9:C12"/>
    <mergeCell ref="D9:D12"/>
    <mergeCell ref="E9:E12"/>
    <mergeCell ref="F5:G5"/>
    <mergeCell ref="C7:C8"/>
    <mergeCell ref="D7:D8"/>
    <mergeCell ref="E7:E8"/>
    <mergeCell ref="C23:C25"/>
    <mergeCell ref="D23:D25"/>
    <mergeCell ref="E23:E25"/>
    <mergeCell ref="B23:B25"/>
    <mergeCell ref="C16:C21"/>
    <mergeCell ref="D16:D21"/>
    <mergeCell ref="E16:E21"/>
    <mergeCell ref="B16:B21"/>
  </mergeCells>
  <conditionalFormatting sqref="B2:B4">
    <cfRule type="duplicateValues" dxfId="1" priority="1"/>
    <cfRule type="duplicateValues" dxfId="0" priority="2"/>
  </conditionalFormatting>
  <pageMargins left="0.27559055118110237" right="0.15748031496062992" top="0.74803149606299213" bottom="0.74803149606299213" header="0.15748031496062992" footer="0.19685039370078741"/>
  <pageSetup scale="68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feb23</vt:lpstr>
      <vt:lpstr>'Pagos feb23'!Área_de_impresión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2023-03-24T18:52:47Z</dcterms:created>
  <dcterms:modified xsi:type="dcterms:W3CDTF">2025-10-13T17:08:48Z</dcterms:modified>
</cp:coreProperties>
</file>