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3D0D0D07-A739-4257-9016-DB2C9DBA25FE}" xr6:coauthVersionLast="47" xr6:coauthVersionMax="47" xr10:uidLastSave="{00000000-0000-0000-0000-000000000000}"/>
  <bookViews>
    <workbookView xWindow="-120" yWindow="-120" windowWidth="29040" windowHeight="15840" activeTab="1" xr2:uid="{8DA3DBB7-C00A-407C-BC1D-4186862C5B93}"/>
  </bookViews>
  <sheets>
    <sheet name="Hoja1" sheetId="1" r:id="rId1"/>
    <sheet name="Pago Proveedor Oct. 2023 " sheetId="2" r:id="rId2"/>
  </sheets>
  <definedNames>
    <definedName name="_xlnm._FilterDatabase" localSheetId="0" hidden="1">Hoja1!$C$5:$H$5</definedName>
    <definedName name="_xlnm._FilterDatabase" localSheetId="1" hidden="1">'Pago Proveedor Oct. 2023 '!$B$5:$G$51</definedName>
    <definedName name="_xlnm.Print_Area" localSheetId="1">'Pago Proveedor Oct. 2023 '!$A$1:$G$70</definedName>
    <definedName name="_xlnm.Print_Titles" localSheetId="1">'Pago Proveedor Oct. 2023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  <c r="H51" i="1" l="1"/>
</calcChain>
</file>

<file path=xl/sharedStrings.xml><?xml version="1.0" encoding="utf-8"?>
<sst xmlns="http://schemas.openxmlformats.org/spreadsheetml/2006/main" count="216" uniqueCount="106">
  <si>
    <t>Fecha</t>
  </si>
  <si>
    <t>Cuota / Libramiento</t>
  </si>
  <si>
    <t>Nombre</t>
  </si>
  <si>
    <t>Concepto</t>
  </si>
  <si>
    <t>Cr.</t>
  </si>
  <si>
    <t>Uniformes Lido, SRL</t>
  </si>
  <si>
    <t>Adquisición de uniformes.</t>
  </si>
  <si>
    <t>Suplimade Comercial, SRL</t>
  </si>
  <si>
    <t>Adquisición alimentos granulados para peces.</t>
  </si>
  <si>
    <t xml:space="preserve">Agua Planeta Azul C por A </t>
  </si>
  <si>
    <t>Edeeste</t>
  </si>
  <si>
    <t>Servicio eléctrico estación Miches</t>
  </si>
  <si>
    <t>Compañía Dominicana de Teléfono  C por A</t>
  </si>
  <si>
    <t>Servicio telefónico, cuentas no. 763947317 y 781912972, sept. 2023</t>
  </si>
  <si>
    <t>UNEX Dominicana, SRL</t>
  </si>
  <si>
    <t>Servicio de mantenimiento y reparación Hardware</t>
  </si>
  <si>
    <t>Laimabel, SRL</t>
  </si>
  <si>
    <t>Adquisición de Alevines</t>
  </si>
  <si>
    <t>Lomier Company, SRL</t>
  </si>
  <si>
    <t>Adquisición de pintura semigloss</t>
  </si>
  <si>
    <t>Rellenado de botellones y adquisición de fardos</t>
  </si>
  <si>
    <t>Altice Dominicana, SA</t>
  </si>
  <si>
    <t>Servicio telefónico, líneas fijas, internet móvil de Septiembre 2023</t>
  </si>
  <si>
    <t>Fanny María Méndez Alonzo</t>
  </si>
  <si>
    <t>Alquiler local Estación Puerto Plata de julio y agosto 2023.</t>
  </si>
  <si>
    <t>Olga Altagracia Peña Batista</t>
  </si>
  <si>
    <t>Luis Roque Ferreras Benítez</t>
  </si>
  <si>
    <t>Alquiler Estación Pedernales, correspondiente a jul. agt y sept 2023.</t>
  </si>
  <si>
    <t>Seguro Nacional de Salud (SENASA)</t>
  </si>
  <si>
    <t>Seguro de empleados correspondiente a octubre 2023</t>
  </si>
  <si>
    <t>Servicio de reparación y mantenimiento placa L457225</t>
  </si>
  <si>
    <t>Soluciones Tecnológicas Empresariales, SRL</t>
  </si>
  <si>
    <t>Servicio de alquiler impresoras Sept. 2023</t>
  </si>
  <si>
    <t>MDL Alteknativa</t>
  </si>
  <si>
    <t>Adquisición Equipos informáticos</t>
  </si>
  <si>
    <t>Iturbides Florián Encarnación</t>
  </si>
  <si>
    <t>Alquiler Almacén PDMB mayo, junio y julio 2023</t>
  </si>
  <si>
    <t>Humano Seguros</t>
  </si>
  <si>
    <t>Seguro de personal correspondiente a octubre 2023</t>
  </si>
  <si>
    <t>Edesur Dominicana S A</t>
  </si>
  <si>
    <t>Multiservicios Y Construcciones Easyfixxer, SRL</t>
  </si>
  <si>
    <t>Adquisición herramientas operacionales y lubricantes.</t>
  </si>
  <si>
    <t>Edenorte Dominicana S A</t>
  </si>
  <si>
    <t>Servicio eléctrico NIC 6865860, estación Puerto Plata, sept. 2023.</t>
  </si>
  <si>
    <t>Bonanza Rent a Car, SAS</t>
  </si>
  <si>
    <t>Iturbides Florian Encarnación</t>
  </si>
  <si>
    <t>Alquiler local Almacen PDM agosto, septiembre y octubre 2023</t>
  </si>
  <si>
    <t>Alquiler local Estación Pedernales, octubre 2023.</t>
  </si>
  <si>
    <t>Alquiler local Subdirección de agosto, septiembre y octubre 2023</t>
  </si>
  <si>
    <t>Servicio relleno de botellones</t>
  </si>
  <si>
    <t>Servicio notario público, participación proceso de vista pública.</t>
  </si>
  <si>
    <t>B1500000164</t>
  </si>
  <si>
    <t>B1500000165</t>
  </si>
  <si>
    <t>B1500000176</t>
  </si>
  <si>
    <t>B1500000182</t>
  </si>
  <si>
    <t>B1500000186</t>
  </si>
  <si>
    <t>B1500000027</t>
  </si>
  <si>
    <t>B1500000511</t>
  </si>
  <si>
    <t>B1500009488</t>
  </si>
  <si>
    <t>B1500289194</t>
  </si>
  <si>
    <t>B1500164322</t>
  </si>
  <si>
    <t>B1500164323</t>
  </si>
  <si>
    <t>B1500164328</t>
  </si>
  <si>
    <t>E450000022198</t>
  </si>
  <si>
    <t>E450000022409</t>
  </si>
  <si>
    <t>B1500000038</t>
  </si>
  <si>
    <t>B1500000039</t>
  </si>
  <si>
    <t>B1500000069</t>
  </si>
  <si>
    <t>B1500002929</t>
  </si>
  <si>
    <t>Grupo Técnico Automotriz (KCP), SRL</t>
  </si>
  <si>
    <t>B1500001347</t>
  </si>
  <si>
    <t>B1500000130</t>
  </si>
  <si>
    <t>B1500000001</t>
  </si>
  <si>
    <t>B1500000002</t>
  </si>
  <si>
    <t>B1500163844</t>
  </si>
  <si>
    <t>B1500163850</t>
  </si>
  <si>
    <t>B1500164429</t>
  </si>
  <si>
    <t>B1500054277</t>
  </si>
  <si>
    <t>B1500054286</t>
  </si>
  <si>
    <t>B1500054327</t>
  </si>
  <si>
    <t>E450000000013</t>
  </si>
  <si>
    <t>E450000000021</t>
  </si>
  <si>
    <t>B1500029521</t>
  </si>
  <si>
    <t>B1500403884</t>
  </si>
  <si>
    <t>B1500403893</t>
  </si>
  <si>
    <t>B1500403897</t>
  </si>
  <si>
    <t>B1500403898</t>
  </si>
  <si>
    <t>B1500406968</t>
  </si>
  <si>
    <t>B1500407692</t>
  </si>
  <si>
    <t>Servicio eléctrico de Subdirección, Almacén CODOPESCA, Almacén PDMB, Estaciones Barahona, Pedernales,</t>
  </si>
  <si>
    <t>B1500000007</t>
  </si>
  <si>
    <t>B1500383782</t>
  </si>
  <si>
    <t>B1500001536</t>
  </si>
  <si>
    <t>Alquiler vehiculo agosto 2023</t>
  </si>
  <si>
    <t>B1500000042</t>
  </si>
  <si>
    <t>B1500000189</t>
  </si>
  <si>
    <t>B1500000057</t>
  </si>
  <si>
    <t>B1500000058</t>
  </si>
  <si>
    <t>B1500000041</t>
  </si>
  <si>
    <t>Pago Proveedores</t>
  </si>
  <si>
    <t xml:space="preserve">Número </t>
  </si>
  <si>
    <t>Beneficiario</t>
  </si>
  <si>
    <t>Referencia</t>
  </si>
  <si>
    <t>No. Documento</t>
  </si>
  <si>
    <t>Total</t>
  </si>
  <si>
    <t>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</si>
</sst>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dd\-mm\-yy;@"/>
    <numFmt numFmtId="166" formatCode="dd\-mmm\-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ova Cond Light"/>
      <family val="2"/>
    </font>
    <font>
      <sz val="11"/>
      <color theme="1"/>
      <name val="Arial Nova Cond Light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b/>
      <sz val="11"/>
      <color theme="1" tint="4.9989318521683403E-2"/>
      <name val="Arial Nova Cond Light"/>
      <family val="2"/>
    </font>
    <font>
      <b/>
      <sz val="11"/>
      <color indexed="8"/>
      <name val="Arial Nova Cond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64" fontId="4" fillId="0" borderId="3" xfId="0" applyNumberFormat="1" applyFont="1" applyBorder="1"/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43" fontId="4" fillId="0" borderId="3" xfId="1" applyFont="1" applyBorder="1"/>
    <xf numFmtId="4" fontId="4" fillId="0" borderId="3" xfId="0" applyNumberFormat="1" applyFont="1" applyBorder="1"/>
    <xf numFmtId="164" fontId="4" fillId="0" borderId="3" xfId="0" applyNumberFormat="1" applyFont="1" applyBorder="1" applyAlignment="1">
      <alignment horizontal="left" indent="1"/>
    </xf>
    <xf numFmtId="0" fontId="4" fillId="0" borderId="3" xfId="0" applyFont="1" applyBorder="1" applyAlignment="1">
      <alignment horizontal="left" vertical="top" indent="1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 wrapText="1" indent="1"/>
    </xf>
    <xf numFmtId="0" fontId="4" fillId="3" borderId="3" xfId="0" applyFont="1" applyFill="1" applyBorder="1" applyAlignment="1">
      <alignment horizontal="left" indent="1"/>
    </xf>
    <xf numFmtId="0" fontId="4" fillId="4" borderId="3" xfId="0" applyFont="1" applyFill="1" applyBorder="1" applyAlignment="1">
      <alignment horizontal="left" indent="1"/>
    </xf>
    <xf numFmtId="0" fontId="0" fillId="0" borderId="3" xfId="0" applyBorder="1"/>
    <xf numFmtId="0" fontId="4" fillId="4" borderId="0" xfId="0" applyFont="1" applyFill="1" applyAlignment="1">
      <alignment horizontal="left" indent="1"/>
    </xf>
    <xf numFmtId="1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 indent="1"/>
    </xf>
    <xf numFmtId="0" fontId="7" fillId="0" borderId="0" xfId="2" applyFont="1"/>
    <xf numFmtId="43" fontId="7" fillId="0" borderId="0" xfId="3" applyFont="1"/>
    <xf numFmtId="0" fontId="6" fillId="0" borderId="0" xfId="2"/>
    <xf numFmtId="15" fontId="8" fillId="0" borderId="0" xfId="2" applyNumberFormat="1" applyFont="1" applyAlignment="1">
      <alignment horizontal="left" vertical="top"/>
    </xf>
    <xf numFmtId="49" fontId="8" fillId="0" borderId="0" xfId="2" applyNumberFormat="1" applyFont="1" applyAlignment="1">
      <alignment horizontal="left"/>
    </xf>
    <xf numFmtId="165" fontId="9" fillId="5" borderId="3" xfId="2" applyNumberFormat="1" applyFont="1" applyFill="1" applyBorder="1" applyAlignment="1">
      <alignment horizontal="center"/>
    </xf>
    <xf numFmtId="49" fontId="9" fillId="5" borderId="3" xfId="2" applyNumberFormat="1" applyFont="1" applyFill="1" applyBorder="1" applyAlignment="1">
      <alignment horizontal="center"/>
    </xf>
    <xf numFmtId="49" fontId="9" fillId="5" borderId="3" xfId="2" applyNumberFormat="1" applyFont="1" applyFill="1" applyBorder="1" applyAlignment="1">
      <alignment horizontal="left" inden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43" fontId="7" fillId="0" borderId="0" xfId="3" applyFont="1" applyAlignment="1">
      <alignment horizontal="right" indent="1"/>
    </xf>
    <xf numFmtId="43" fontId="9" fillId="5" borderId="3" xfId="3" applyFont="1" applyFill="1" applyBorder="1" applyAlignment="1">
      <alignment horizontal="right" indent="1"/>
    </xf>
    <xf numFmtId="4" fontId="4" fillId="0" borderId="3" xfId="0" applyNumberFormat="1" applyFont="1" applyBorder="1" applyAlignment="1">
      <alignment horizontal="right" indent="1"/>
    </xf>
    <xf numFmtId="43" fontId="10" fillId="0" borderId="0" xfId="3" applyFont="1" applyAlignment="1">
      <alignment horizontal="right" indent="1"/>
    </xf>
    <xf numFmtId="0" fontId="4" fillId="0" borderId="7" xfId="0" applyFont="1" applyBorder="1" applyAlignment="1">
      <alignment horizontal="left" vertical="top" indent="1"/>
    </xf>
    <xf numFmtId="0" fontId="4" fillId="0" borderId="6" xfId="0" applyFont="1" applyBorder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  <xf numFmtId="164" fontId="4" fillId="0" borderId="7" xfId="0" applyNumberFormat="1" applyFont="1" applyBorder="1" applyAlignment="1">
      <alignment horizontal="left" vertical="top" indent="1"/>
    </xf>
    <xf numFmtId="164" fontId="4" fillId="0" borderId="6" xfId="0" applyNumberFormat="1" applyFont="1" applyBorder="1" applyAlignment="1">
      <alignment horizontal="left" vertical="top" indent="1"/>
    </xf>
    <xf numFmtId="164" fontId="4" fillId="0" borderId="8" xfId="0" applyNumberFormat="1" applyFont="1" applyBorder="1" applyAlignment="1">
      <alignment horizontal="left" vertical="top" indent="1"/>
    </xf>
    <xf numFmtId="0" fontId="4" fillId="3" borderId="7" xfId="0" applyFont="1" applyFill="1" applyBorder="1" applyAlignment="1">
      <alignment horizontal="left" vertical="top" indent="1"/>
    </xf>
    <xf numFmtId="0" fontId="4" fillId="3" borderId="6" xfId="0" applyFont="1" applyFill="1" applyBorder="1" applyAlignment="1">
      <alignment horizontal="left" vertical="top" indent="1"/>
    </xf>
    <xf numFmtId="0" fontId="4" fillId="3" borderId="8" xfId="0" applyFont="1" applyFill="1" applyBorder="1" applyAlignment="1">
      <alignment horizontal="left" vertical="top" indent="1"/>
    </xf>
    <xf numFmtId="164" fontId="4" fillId="0" borderId="7" xfId="0" applyNumberFormat="1" applyFont="1" applyBorder="1" applyAlignment="1">
      <alignment horizontal="center" vertical="top"/>
    </xf>
    <xf numFmtId="164" fontId="4" fillId="0" borderId="8" xfId="0" applyNumberFormat="1" applyFont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left" vertical="top" indent="1"/>
    </xf>
    <xf numFmtId="0" fontId="4" fillId="4" borderId="6" xfId="0" applyFont="1" applyFill="1" applyBorder="1" applyAlignment="1">
      <alignment horizontal="left" vertical="top" indent="1"/>
    </xf>
    <xf numFmtId="0" fontId="4" fillId="4" borderId="8" xfId="0" applyFont="1" applyFill="1" applyBorder="1" applyAlignment="1">
      <alignment horizontal="left" vertical="top" indent="1"/>
    </xf>
    <xf numFmtId="0" fontId="4" fillId="0" borderId="7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left" vertical="top" wrapText="1" indent="1"/>
    </xf>
    <xf numFmtId="0" fontId="4" fillId="0" borderId="8" xfId="0" applyFont="1" applyBorder="1" applyAlignment="1">
      <alignment horizontal="left" vertical="top" wrapText="1" indent="1"/>
    </xf>
    <xf numFmtId="49" fontId="9" fillId="5" borderId="4" xfId="2" applyNumberFormat="1" applyFont="1" applyFill="1" applyBorder="1" applyAlignment="1">
      <alignment horizontal="right" indent="2"/>
    </xf>
    <xf numFmtId="49" fontId="9" fillId="5" borderId="9" xfId="2" applyNumberFormat="1" applyFont="1" applyFill="1" applyBorder="1" applyAlignment="1">
      <alignment horizontal="right" indent="2"/>
    </xf>
    <xf numFmtId="49" fontId="9" fillId="5" borderId="5" xfId="2" applyNumberFormat="1" applyFont="1" applyFill="1" applyBorder="1" applyAlignment="1">
      <alignment horizontal="right" indent="2"/>
    </xf>
    <xf numFmtId="166" fontId="4" fillId="0" borderId="7" xfId="0" applyNumberFormat="1" applyFont="1" applyBorder="1" applyAlignment="1">
      <alignment horizontal="center" vertical="top"/>
    </xf>
    <xf numFmtId="166" fontId="4" fillId="0" borderId="6" xfId="0" applyNumberFormat="1" applyFont="1" applyBorder="1" applyAlignment="1">
      <alignment horizontal="center" vertical="top"/>
    </xf>
    <xf numFmtId="166" fontId="4" fillId="0" borderId="8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</cellXfs>
  <cellStyles count="4">
    <cellStyle name="Millares" xfId="1" builtinId="3"/>
    <cellStyle name="Millares 2" xfId="3" xr:uid="{D62C4E2D-8B3B-4854-9126-4528ED2BF1D8}"/>
    <cellStyle name="Normal" xfId="0" builtinId="0"/>
    <cellStyle name="Normal 2" xfId="2" xr:uid="{E2245917-C6E8-4E4C-82FD-958A1FCD3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1169804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5AC3EB-F761-4AF9-A7C5-530F01596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6" y="0"/>
          <a:ext cx="2732233" cy="695325"/>
        </a:xfrm>
        <a:prstGeom prst="rect">
          <a:avLst/>
        </a:prstGeom>
      </xdr:spPr>
    </xdr:pic>
    <xdr:clientData/>
  </xdr:twoCellAnchor>
  <xdr:twoCellAnchor>
    <xdr:from>
      <xdr:col>1</xdr:col>
      <xdr:colOff>168385</xdr:colOff>
      <xdr:row>60</xdr:row>
      <xdr:rowOff>106198</xdr:rowOff>
    </xdr:from>
    <xdr:to>
      <xdr:col>6</xdr:col>
      <xdr:colOff>294896</xdr:colOff>
      <xdr:row>67</xdr:row>
      <xdr:rowOff>89052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EEA11E5-749B-4BB2-9A6E-89DC89C5E55E}"/>
            </a:ext>
          </a:extLst>
        </xdr:cNvPr>
        <xdr:cNvGrpSpPr/>
      </xdr:nvGrpSpPr>
      <xdr:grpSpPr>
        <a:xfrm>
          <a:off x="770540" y="11963181"/>
          <a:ext cx="9870477" cy="1285699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B643B51-7CF4-C3F7-C0BC-F3948D7D8D99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608CE59B-556D-9983-182F-040527D9DEFE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F2DC97CD-52D9-93C2-D613-4FA71DA9C69B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832090BA-AA74-6588-14B1-EF1F2D07CBD9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E383B0DF-7926-33E8-6D51-56CCA46F3B8C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A16AA26F-EAAC-9163-9008-0716C6ACC792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AB9F-3B73-46C4-8076-39D6392E427B}">
  <dimension ref="B4:I51"/>
  <sheetViews>
    <sheetView topLeftCell="A3" workbookViewId="0">
      <selection activeCell="C50" sqref="C6:H50"/>
    </sheetView>
  </sheetViews>
  <sheetFormatPr baseColWidth="10" defaultRowHeight="15" x14ac:dyDescent="0.25"/>
  <cols>
    <col min="4" max="4" width="10.42578125" bestFit="1" customWidth="1"/>
    <col min="5" max="5" width="37" bestFit="1" customWidth="1"/>
    <col min="6" max="6" width="57" bestFit="1" customWidth="1"/>
    <col min="7" max="7" width="16.42578125" customWidth="1"/>
    <col min="8" max="8" width="12.42578125" bestFit="1" customWidth="1"/>
  </cols>
  <sheetData>
    <row r="4" spans="2:9" ht="15.75" thickBot="1" x14ac:dyDescent="0.3">
      <c r="B4" s="12">
        <v>1001</v>
      </c>
    </row>
    <row r="5" spans="2:9" ht="43.5" thickBot="1" x14ac:dyDescent="0.3">
      <c r="C5" s="1" t="s">
        <v>0</v>
      </c>
      <c r="D5" s="2" t="s">
        <v>1</v>
      </c>
      <c r="E5" s="3" t="s">
        <v>2</v>
      </c>
      <c r="F5" s="3" t="s">
        <v>3</v>
      </c>
      <c r="G5" s="3"/>
      <c r="H5" s="4" t="s">
        <v>4</v>
      </c>
    </row>
    <row r="6" spans="2:9" x14ac:dyDescent="0.25">
      <c r="C6" s="10">
        <v>45204</v>
      </c>
      <c r="D6" s="14">
        <v>1714</v>
      </c>
      <c r="E6" s="7" t="s">
        <v>25</v>
      </c>
      <c r="F6" s="13" t="s">
        <v>50</v>
      </c>
      <c r="G6" s="6" t="s">
        <v>51</v>
      </c>
      <c r="H6" s="9">
        <v>35400</v>
      </c>
    </row>
    <row r="7" spans="2:9" x14ac:dyDescent="0.25">
      <c r="C7" s="10">
        <v>45204</v>
      </c>
      <c r="D7" s="14">
        <v>1715</v>
      </c>
      <c r="E7" s="7" t="s">
        <v>25</v>
      </c>
      <c r="F7" s="13" t="s">
        <v>50</v>
      </c>
      <c r="G7" s="6" t="s">
        <v>52</v>
      </c>
      <c r="H7" s="9">
        <v>35400</v>
      </c>
    </row>
    <row r="8" spans="2:9" x14ac:dyDescent="0.25">
      <c r="C8" s="39">
        <v>45204</v>
      </c>
      <c r="D8" s="42">
        <v>1741</v>
      </c>
      <c r="E8" s="36" t="s">
        <v>26</v>
      </c>
      <c r="F8" s="36" t="s">
        <v>27</v>
      </c>
      <c r="G8" s="6" t="s">
        <v>53</v>
      </c>
      <c r="H8" s="9">
        <v>27533.33</v>
      </c>
      <c r="I8" s="9">
        <v>82599.990000000005</v>
      </c>
    </row>
    <row r="9" spans="2:9" x14ac:dyDescent="0.25">
      <c r="C9" s="40"/>
      <c r="D9" s="43"/>
      <c r="E9" s="37"/>
      <c r="F9" s="37" t="s">
        <v>27</v>
      </c>
      <c r="G9" s="6" t="s">
        <v>54</v>
      </c>
      <c r="H9" s="9">
        <v>27533.33</v>
      </c>
    </row>
    <row r="10" spans="2:9" x14ac:dyDescent="0.25">
      <c r="C10" s="41"/>
      <c r="D10" s="44"/>
      <c r="E10" s="38"/>
      <c r="F10" s="38" t="s">
        <v>27</v>
      </c>
      <c r="G10" s="6" t="s">
        <v>55</v>
      </c>
      <c r="H10" s="9">
        <v>27533.33</v>
      </c>
    </row>
    <row r="11" spans="2:9" x14ac:dyDescent="0.25">
      <c r="C11" s="5">
        <v>45205</v>
      </c>
      <c r="D11" s="15">
        <v>1743</v>
      </c>
      <c r="E11" s="7" t="s">
        <v>5</v>
      </c>
      <c r="F11" s="6" t="s">
        <v>6</v>
      </c>
      <c r="G11" s="6" t="s">
        <v>56</v>
      </c>
      <c r="H11" s="8">
        <v>140715</v>
      </c>
    </row>
    <row r="12" spans="2:9" x14ac:dyDescent="0.25">
      <c r="C12" s="5">
        <v>45205</v>
      </c>
      <c r="D12" s="15">
        <v>1747</v>
      </c>
      <c r="E12" s="7" t="s">
        <v>7</v>
      </c>
      <c r="F12" s="6" t="s">
        <v>8</v>
      </c>
      <c r="G12" s="6" t="s">
        <v>57</v>
      </c>
      <c r="H12" s="8">
        <v>440356.5</v>
      </c>
    </row>
    <row r="13" spans="2:9" x14ac:dyDescent="0.25">
      <c r="C13" s="10">
        <v>45205</v>
      </c>
      <c r="D13" s="14">
        <v>1777</v>
      </c>
      <c r="E13" s="7" t="s">
        <v>28</v>
      </c>
      <c r="F13" s="6" t="s">
        <v>29</v>
      </c>
      <c r="G13" s="6" t="s">
        <v>58</v>
      </c>
      <c r="H13" s="8">
        <v>255649.9</v>
      </c>
    </row>
    <row r="14" spans="2:9" x14ac:dyDescent="0.25">
      <c r="C14" s="5">
        <v>45205</v>
      </c>
      <c r="D14" s="15">
        <v>1778</v>
      </c>
      <c r="E14" s="7" t="s">
        <v>10</v>
      </c>
      <c r="F14" s="6" t="s">
        <v>11</v>
      </c>
      <c r="G14" s="6" t="s">
        <v>59</v>
      </c>
      <c r="H14" s="8">
        <v>136.82</v>
      </c>
    </row>
    <row r="15" spans="2:9" x14ac:dyDescent="0.25">
      <c r="C15" s="39">
        <v>45205</v>
      </c>
      <c r="D15" s="17">
        <v>1782</v>
      </c>
      <c r="E15" s="36" t="s">
        <v>9</v>
      </c>
      <c r="F15" s="36" t="s">
        <v>49</v>
      </c>
      <c r="G15" s="6" t="s">
        <v>60</v>
      </c>
      <c r="H15" s="8">
        <v>1020</v>
      </c>
      <c r="I15" s="8">
        <v>2400</v>
      </c>
    </row>
    <row r="16" spans="2:9" x14ac:dyDescent="0.25">
      <c r="C16" s="41"/>
      <c r="D16" s="17"/>
      <c r="E16" s="38"/>
      <c r="F16" s="38"/>
      <c r="G16" s="6" t="s">
        <v>62</v>
      </c>
      <c r="H16" s="8">
        <v>1380</v>
      </c>
    </row>
    <row r="17" spans="3:9" x14ac:dyDescent="0.25">
      <c r="C17" s="45">
        <v>45205</v>
      </c>
      <c r="D17" s="47">
        <v>1788</v>
      </c>
      <c r="E17" s="36" t="s">
        <v>12</v>
      </c>
      <c r="F17" s="36" t="s">
        <v>13</v>
      </c>
      <c r="G17" s="6" t="s">
        <v>63</v>
      </c>
      <c r="H17" s="8">
        <v>96988.4</v>
      </c>
      <c r="I17" s="8">
        <v>109312.4</v>
      </c>
    </row>
    <row r="18" spans="3:9" x14ac:dyDescent="0.25">
      <c r="C18" s="46"/>
      <c r="D18" s="48"/>
      <c r="E18" s="38"/>
      <c r="F18" s="38"/>
      <c r="G18" s="6" t="s">
        <v>64</v>
      </c>
      <c r="H18" s="8">
        <v>12324</v>
      </c>
    </row>
    <row r="19" spans="3:9" x14ac:dyDescent="0.25">
      <c r="C19" s="45">
        <v>45210</v>
      </c>
      <c r="D19" s="42">
        <v>1682</v>
      </c>
      <c r="E19" s="36" t="s">
        <v>35</v>
      </c>
      <c r="F19" s="36" t="s">
        <v>36</v>
      </c>
      <c r="G19" s="6" t="s">
        <v>65</v>
      </c>
      <c r="H19" s="8">
        <v>30155.54</v>
      </c>
      <c r="I19" s="8">
        <v>90466.62000000001</v>
      </c>
    </row>
    <row r="20" spans="3:9" x14ac:dyDescent="0.25">
      <c r="C20" s="46"/>
      <c r="D20" s="44"/>
      <c r="E20" s="38"/>
      <c r="F20" s="38"/>
      <c r="G20" s="6" t="s">
        <v>66</v>
      </c>
      <c r="H20" s="8">
        <v>60311.08</v>
      </c>
    </row>
    <row r="21" spans="3:9" x14ac:dyDescent="0.25">
      <c r="C21" s="10">
        <v>45210</v>
      </c>
      <c r="D21" s="14">
        <v>1748</v>
      </c>
      <c r="E21" s="6" t="s">
        <v>33</v>
      </c>
      <c r="F21" s="6" t="s">
        <v>34</v>
      </c>
      <c r="G21" s="6" t="s">
        <v>67</v>
      </c>
      <c r="H21" s="9">
        <v>684295.98</v>
      </c>
    </row>
    <row r="22" spans="3:9" x14ac:dyDescent="0.25">
      <c r="C22" s="10">
        <v>45210</v>
      </c>
      <c r="D22" s="14">
        <v>1750</v>
      </c>
      <c r="E22" s="6" t="s">
        <v>31</v>
      </c>
      <c r="F22" s="6" t="s">
        <v>32</v>
      </c>
      <c r="G22" s="6" t="s">
        <v>70</v>
      </c>
      <c r="H22" s="8">
        <v>84960</v>
      </c>
    </row>
    <row r="23" spans="3:9" x14ac:dyDescent="0.25">
      <c r="C23" s="10">
        <v>45210</v>
      </c>
      <c r="D23" s="14">
        <v>1752</v>
      </c>
      <c r="E23" s="6" t="s">
        <v>69</v>
      </c>
      <c r="F23" s="6" t="s">
        <v>30</v>
      </c>
      <c r="G23" s="6" t="s">
        <v>68</v>
      </c>
      <c r="H23" s="9">
        <v>29086.280000000002</v>
      </c>
    </row>
    <row r="24" spans="3:9" x14ac:dyDescent="0.25">
      <c r="C24" s="10">
        <v>45210</v>
      </c>
      <c r="D24" s="15">
        <v>1776</v>
      </c>
      <c r="E24" s="6" t="s">
        <v>18</v>
      </c>
      <c r="F24" s="11" t="s">
        <v>19</v>
      </c>
      <c r="G24" s="6" t="s">
        <v>71</v>
      </c>
      <c r="H24" s="8">
        <v>51625</v>
      </c>
    </row>
    <row r="25" spans="3:9" x14ac:dyDescent="0.25">
      <c r="C25" s="10">
        <v>45210</v>
      </c>
      <c r="D25" s="15">
        <v>1779</v>
      </c>
      <c r="E25" s="6" t="s">
        <v>14</v>
      </c>
      <c r="F25" s="6" t="s">
        <v>15</v>
      </c>
      <c r="G25" s="6" t="s">
        <v>72</v>
      </c>
      <c r="H25" s="8">
        <v>140121.46</v>
      </c>
    </row>
    <row r="26" spans="3:9" x14ac:dyDescent="0.25">
      <c r="C26" s="39">
        <v>45210</v>
      </c>
      <c r="D26" s="49">
        <v>1797</v>
      </c>
      <c r="E26" s="36" t="s">
        <v>9</v>
      </c>
      <c r="F26" s="36" t="s">
        <v>20</v>
      </c>
      <c r="G26" s="6" t="s">
        <v>74</v>
      </c>
      <c r="H26" s="8">
        <v>1260</v>
      </c>
      <c r="I26" s="8">
        <v>10800</v>
      </c>
    </row>
    <row r="27" spans="3:9" x14ac:dyDescent="0.25">
      <c r="C27" s="40"/>
      <c r="D27" s="50"/>
      <c r="E27" s="37"/>
      <c r="F27" s="37"/>
      <c r="G27" s="6" t="s">
        <v>75</v>
      </c>
      <c r="H27" s="8">
        <v>840</v>
      </c>
    </row>
    <row r="28" spans="3:9" x14ac:dyDescent="0.25">
      <c r="C28" s="40"/>
      <c r="D28" s="50"/>
      <c r="E28" s="37"/>
      <c r="F28" s="37"/>
      <c r="G28" s="6" t="s">
        <v>61</v>
      </c>
      <c r="H28" s="8">
        <v>300</v>
      </c>
    </row>
    <row r="29" spans="3:9" x14ac:dyDescent="0.25">
      <c r="C29" s="41"/>
      <c r="D29" s="51"/>
      <c r="E29" s="38"/>
      <c r="F29" s="38"/>
      <c r="G29" s="6" t="s">
        <v>76</v>
      </c>
      <c r="H29" s="8">
        <v>8400</v>
      </c>
    </row>
    <row r="30" spans="3:9" x14ac:dyDescent="0.25">
      <c r="C30" s="10">
        <v>45210</v>
      </c>
      <c r="D30" s="15">
        <v>1786</v>
      </c>
      <c r="E30" s="6" t="s">
        <v>16</v>
      </c>
      <c r="F30" s="11" t="s">
        <v>17</v>
      </c>
      <c r="G30" s="6" t="s">
        <v>73</v>
      </c>
      <c r="H30" s="8">
        <v>1498000</v>
      </c>
    </row>
    <row r="31" spans="3:9" x14ac:dyDescent="0.25">
      <c r="C31" s="39">
        <v>45212</v>
      </c>
      <c r="D31" s="49">
        <v>1810</v>
      </c>
      <c r="E31" s="36" t="s">
        <v>21</v>
      </c>
      <c r="F31" s="36" t="s">
        <v>22</v>
      </c>
      <c r="G31" s="6" t="s">
        <v>77</v>
      </c>
      <c r="H31" s="9">
        <v>252402</v>
      </c>
      <c r="I31" s="9">
        <v>399238.43</v>
      </c>
    </row>
    <row r="32" spans="3:9" x14ac:dyDescent="0.25">
      <c r="C32" s="40"/>
      <c r="D32" s="50"/>
      <c r="E32" s="37"/>
      <c r="F32" s="37"/>
      <c r="G32" s="6" t="s">
        <v>78</v>
      </c>
      <c r="H32" s="9">
        <v>7594.08</v>
      </c>
    </row>
    <row r="33" spans="3:9" x14ac:dyDescent="0.25">
      <c r="C33" s="40"/>
      <c r="D33" s="50"/>
      <c r="E33" s="37"/>
      <c r="F33" s="37"/>
      <c r="G33" s="6" t="s">
        <v>79</v>
      </c>
      <c r="H33" s="9">
        <v>3261.54</v>
      </c>
    </row>
    <row r="34" spans="3:9" x14ac:dyDescent="0.25">
      <c r="C34" s="40"/>
      <c r="D34" s="50"/>
      <c r="E34" s="37"/>
      <c r="F34" s="37"/>
      <c r="G34" s="6" t="s">
        <v>80</v>
      </c>
      <c r="H34" s="9">
        <v>125710.66</v>
      </c>
    </row>
    <row r="35" spans="3:9" x14ac:dyDescent="0.25">
      <c r="C35" s="41"/>
      <c r="D35" s="51"/>
      <c r="E35" s="38"/>
      <c r="F35" s="38"/>
      <c r="G35" s="6" t="s">
        <v>81</v>
      </c>
      <c r="H35" s="9">
        <v>10270.15</v>
      </c>
    </row>
    <row r="36" spans="3:9" x14ac:dyDescent="0.25">
      <c r="C36" s="10">
        <v>45217</v>
      </c>
      <c r="D36" s="14">
        <v>1830</v>
      </c>
      <c r="E36" s="6" t="s">
        <v>37</v>
      </c>
      <c r="F36" s="6" t="s">
        <v>38</v>
      </c>
      <c r="G36" s="6" t="s">
        <v>82</v>
      </c>
      <c r="H36" s="8">
        <v>102815.49</v>
      </c>
    </row>
    <row r="37" spans="3:9" x14ac:dyDescent="0.25">
      <c r="C37" s="39">
        <v>45217</v>
      </c>
      <c r="D37" s="42">
        <v>1840</v>
      </c>
      <c r="E37" s="36" t="s">
        <v>39</v>
      </c>
      <c r="F37" s="52" t="s">
        <v>89</v>
      </c>
      <c r="G37" s="6" t="s">
        <v>83</v>
      </c>
      <c r="H37" s="8">
        <v>1715.04</v>
      </c>
      <c r="I37" s="8">
        <v>57680.7</v>
      </c>
    </row>
    <row r="38" spans="3:9" x14ac:dyDescent="0.25">
      <c r="C38" s="40"/>
      <c r="D38" s="43"/>
      <c r="E38" s="37"/>
      <c r="F38" s="53"/>
      <c r="G38" s="6" t="s">
        <v>84</v>
      </c>
      <c r="H38" s="8">
        <v>31838.85</v>
      </c>
    </row>
    <row r="39" spans="3:9" x14ac:dyDescent="0.25">
      <c r="C39" s="40"/>
      <c r="D39" s="43"/>
      <c r="E39" s="37"/>
      <c r="F39" s="53"/>
      <c r="G39" s="6" t="s">
        <v>85</v>
      </c>
      <c r="H39" s="8">
        <v>19924.78</v>
      </c>
    </row>
    <row r="40" spans="3:9" x14ac:dyDescent="0.25">
      <c r="C40" s="40"/>
      <c r="D40" s="43"/>
      <c r="E40" s="37"/>
      <c r="F40" s="53"/>
      <c r="G40" s="6" t="s">
        <v>86</v>
      </c>
      <c r="H40" s="8">
        <v>128.96</v>
      </c>
    </row>
    <row r="41" spans="3:9" x14ac:dyDescent="0.25">
      <c r="C41" s="40"/>
      <c r="D41" s="43"/>
      <c r="E41" s="37"/>
      <c r="F41" s="53"/>
      <c r="G41" s="6" t="s">
        <v>87</v>
      </c>
      <c r="H41" s="8">
        <v>758.22</v>
      </c>
    </row>
    <row r="42" spans="3:9" x14ac:dyDescent="0.25">
      <c r="C42" s="41"/>
      <c r="D42" s="44"/>
      <c r="E42" s="38"/>
      <c r="F42" s="54"/>
      <c r="G42" s="6" t="s">
        <v>88</v>
      </c>
      <c r="H42" s="8">
        <v>3314.85</v>
      </c>
    </row>
    <row r="43" spans="3:9" x14ac:dyDescent="0.25">
      <c r="C43" s="10">
        <v>45218</v>
      </c>
      <c r="D43" s="14">
        <v>1848</v>
      </c>
      <c r="E43" s="6" t="s">
        <v>40</v>
      </c>
      <c r="F43" s="6" t="s">
        <v>41</v>
      </c>
      <c r="G43" s="6" t="s">
        <v>90</v>
      </c>
      <c r="H43" s="8">
        <v>86405.5</v>
      </c>
    </row>
    <row r="44" spans="3:9" x14ac:dyDescent="0.25">
      <c r="C44" s="10">
        <v>45218</v>
      </c>
      <c r="D44" s="14">
        <v>1853</v>
      </c>
      <c r="E44" s="6" t="s">
        <v>42</v>
      </c>
      <c r="F44" s="6" t="s">
        <v>43</v>
      </c>
      <c r="G44" s="6" t="s">
        <v>91</v>
      </c>
      <c r="H44" s="8">
        <v>2700.57</v>
      </c>
    </row>
    <row r="45" spans="3:9" x14ac:dyDescent="0.25">
      <c r="C45" s="10">
        <v>45222</v>
      </c>
      <c r="D45" s="14">
        <v>1861</v>
      </c>
      <c r="E45" s="6" t="s">
        <v>44</v>
      </c>
      <c r="F45" s="6" t="s">
        <v>93</v>
      </c>
      <c r="G45" s="6" t="s">
        <v>92</v>
      </c>
      <c r="H45" s="8">
        <v>449999.84</v>
      </c>
    </row>
    <row r="46" spans="3:9" x14ac:dyDescent="0.25">
      <c r="C46" s="10">
        <v>45222</v>
      </c>
      <c r="D46" s="14">
        <v>1862</v>
      </c>
      <c r="E46" s="6" t="s">
        <v>45</v>
      </c>
      <c r="F46" s="6" t="s">
        <v>46</v>
      </c>
      <c r="G46" s="6" t="s">
        <v>94</v>
      </c>
      <c r="H46" s="8">
        <v>90466.62</v>
      </c>
    </row>
    <row r="47" spans="3:9" x14ac:dyDescent="0.25">
      <c r="C47" s="10">
        <v>45224</v>
      </c>
      <c r="D47" s="14">
        <v>1884</v>
      </c>
      <c r="E47" s="6" t="s">
        <v>26</v>
      </c>
      <c r="F47" s="6" t="s">
        <v>47</v>
      </c>
      <c r="G47" s="6" t="s">
        <v>95</v>
      </c>
      <c r="H47" s="8">
        <v>27533.33</v>
      </c>
    </row>
    <row r="48" spans="3:9" x14ac:dyDescent="0.25">
      <c r="C48" s="45">
        <v>45224</v>
      </c>
      <c r="D48" s="49">
        <v>1895</v>
      </c>
      <c r="E48" s="36" t="s">
        <v>23</v>
      </c>
      <c r="F48" s="36" t="s">
        <v>24</v>
      </c>
      <c r="G48" s="6" t="s">
        <v>96</v>
      </c>
      <c r="H48" s="8">
        <v>23600</v>
      </c>
      <c r="I48" s="8">
        <v>47200</v>
      </c>
    </row>
    <row r="49" spans="3:8" x14ac:dyDescent="0.25">
      <c r="C49" s="46"/>
      <c r="D49" s="51"/>
      <c r="E49" s="38"/>
      <c r="F49" s="38"/>
      <c r="G49" s="6" t="s">
        <v>97</v>
      </c>
      <c r="H49" s="8">
        <v>23600</v>
      </c>
    </row>
    <row r="50" spans="3:8" x14ac:dyDescent="0.25">
      <c r="C50" s="10">
        <v>45224</v>
      </c>
      <c r="D50" s="14">
        <v>1897</v>
      </c>
      <c r="E50" s="6" t="s">
        <v>45</v>
      </c>
      <c r="F50" s="6" t="s">
        <v>48</v>
      </c>
      <c r="G50" s="6" t="s">
        <v>98</v>
      </c>
      <c r="H50" s="8">
        <v>101062.5</v>
      </c>
    </row>
    <row r="51" spans="3:8" x14ac:dyDescent="0.25">
      <c r="C51" s="16"/>
      <c r="D51" s="16"/>
      <c r="E51" s="16"/>
      <c r="F51" s="16"/>
      <c r="G51" s="16"/>
      <c r="H51" s="8">
        <f>SUM(H6:H50)</f>
        <v>5056428.93</v>
      </c>
    </row>
  </sheetData>
  <autoFilter ref="C5:H5" xr:uid="{8924AB9F-3B73-46C4-8076-39D6392E427B}">
    <sortState xmlns:xlrd2="http://schemas.microsoft.com/office/spreadsheetml/2017/richdata2" ref="C6:H35">
      <sortCondition ref="C5"/>
    </sortState>
  </autoFilter>
  <mergeCells count="31">
    <mergeCell ref="C37:C42"/>
    <mergeCell ref="D37:D42"/>
    <mergeCell ref="E37:E42"/>
    <mergeCell ref="F37:F42"/>
    <mergeCell ref="C48:C49"/>
    <mergeCell ref="D48:D49"/>
    <mergeCell ref="E48:E49"/>
    <mergeCell ref="F48:F49"/>
    <mergeCell ref="F26:F29"/>
    <mergeCell ref="E26:E29"/>
    <mergeCell ref="D26:D29"/>
    <mergeCell ref="C26:C29"/>
    <mergeCell ref="E31:E35"/>
    <mergeCell ref="F31:F35"/>
    <mergeCell ref="D31:D35"/>
    <mergeCell ref="C31:C35"/>
    <mergeCell ref="F17:F18"/>
    <mergeCell ref="E17:E18"/>
    <mergeCell ref="C17:C18"/>
    <mergeCell ref="D17:D18"/>
    <mergeCell ref="C19:C20"/>
    <mergeCell ref="D19:D20"/>
    <mergeCell ref="E19:E20"/>
    <mergeCell ref="F19:F20"/>
    <mergeCell ref="E8:E10"/>
    <mergeCell ref="F8:F10"/>
    <mergeCell ref="C8:C10"/>
    <mergeCell ref="D8:D10"/>
    <mergeCell ref="F15:F16"/>
    <mergeCell ref="E15:E16"/>
    <mergeCell ref="C15:C16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2B61-0143-47DB-801B-9B88FD67E23A}">
  <sheetPr>
    <pageSetUpPr fitToPage="1"/>
  </sheetPr>
  <dimension ref="A1:L63"/>
  <sheetViews>
    <sheetView showGridLines="0" tabSelected="1" topLeftCell="A47" zoomScale="87" zoomScaleNormal="87" workbookViewId="0">
      <selection activeCell="E57" sqref="E57"/>
    </sheetView>
  </sheetViews>
  <sheetFormatPr baseColWidth="10" defaultRowHeight="15" x14ac:dyDescent="0.25"/>
  <cols>
    <col min="1" max="1" width="9" style="21" customWidth="1"/>
    <col min="2" max="2" width="11.85546875" style="19" bestFit="1" customWidth="1"/>
    <col min="3" max="3" width="11.5703125" style="19" bestFit="1" customWidth="1"/>
    <col min="4" max="4" width="40.42578125" style="20" customWidth="1"/>
    <col min="5" max="5" width="62.140625" style="21" customWidth="1"/>
    <col min="6" max="6" width="20.28515625" style="21" bestFit="1" customWidth="1"/>
    <col min="7" max="7" width="17.5703125" style="32" bestFit="1" customWidth="1"/>
    <col min="8" max="8" width="11.42578125" style="21" customWidth="1"/>
    <col min="9" max="9" width="16.5703125" style="23" bestFit="1" customWidth="1"/>
    <col min="10" max="10" width="13.42578125" style="23" bestFit="1" customWidth="1"/>
    <col min="11" max="12" width="11.42578125" style="23"/>
    <col min="13" max="16384" width="11.42578125" style="21"/>
  </cols>
  <sheetData>
    <row r="1" spans="1:8" ht="62.25" customHeight="1" x14ac:dyDescent="0.25">
      <c r="B1" s="18"/>
      <c r="E1" s="20"/>
      <c r="H1" s="22"/>
    </row>
    <row r="2" spans="1:8" ht="18" x14ac:dyDescent="0.25">
      <c r="B2" s="24" t="s">
        <v>99</v>
      </c>
      <c r="E2" s="20"/>
      <c r="H2" s="22"/>
    </row>
    <row r="3" spans="1:8" ht="18" x14ac:dyDescent="0.25">
      <c r="B3" s="25" t="s">
        <v>105</v>
      </c>
      <c r="E3" s="20"/>
      <c r="H3" s="22"/>
    </row>
    <row r="5" spans="1:8" x14ac:dyDescent="0.25">
      <c r="B5" s="26" t="s">
        <v>0</v>
      </c>
      <c r="C5" s="27" t="s">
        <v>100</v>
      </c>
      <c r="D5" s="28" t="s">
        <v>101</v>
      </c>
      <c r="E5" s="28" t="s">
        <v>102</v>
      </c>
      <c r="F5" s="27" t="s">
        <v>103</v>
      </c>
      <c r="G5" s="33" t="s">
        <v>104</v>
      </c>
    </row>
    <row r="6" spans="1:8" s="23" customFormat="1" x14ac:dyDescent="0.25">
      <c r="A6" s="21"/>
      <c r="B6" s="31">
        <v>45204</v>
      </c>
      <c r="C6" s="29">
        <v>1714</v>
      </c>
      <c r="D6" s="7" t="s">
        <v>25</v>
      </c>
      <c r="E6" s="13" t="s">
        <v>50</v>
      </c>
      <c r="F6" s="6" t="s">
        <v>51</v>
      </c>
      <c r="G6" s="34">
        <v>35400</v>
      </c>
      <c r="H6" s="21"/>
    </row>
    <row r="7" spans="1:8" x14ac:dyDescent="0.25">
      <c r="B7" s="31">
        <v>45204</v>
      </c>
      <c r="C7" s="29">
        <v>1715</v>
      </c>
      <c r="D7" s="7" t="s">
        <v>25</v>
      </c>
      <c r="E7" s="13" t="s">
        <v>50</v>
      </c>
      <c r="F7" s="6" t="s">
        <v>52</v>
      </c>
      <c r="G7" s="34">
        <v>35400</v>
      </c>
    </row>
    <row r="8" spans="1:8" x14ac:dyDescent="0.25">
      <c r="B8" s="58">
        <v>45204</v>
      </c>
      <c r="C8" s="61">
        <v>1741</v>
      </c>
      <c r="D8" s="36" t="s">
        <v>26</v>
      </c>
      <c r="E8" s="36" t="s">
        <v>27</v>
      </c>
      <c r="F8" s="6" t="s">
        <v>53</v>
      </c>
      <c r="G8" s="34">
        <v>27533.33</v>
      </c>
    </row>
    <row r="9" spans="1:8" x14ac:dyDescent="0.25">
      <c r="B9" s="59"/>
      <c r="C9" s="62"/>
      <c r="D9" s="37"/>
      <c r="E9" s="37" t="s">
        <v>27</v>
      </c>
      <c r="F9" s="6" t="s">
        <v>54</v>
      </c>
      <c r="G9" s="34">
        <v>27533.33</v>
      </c>
    </row>
    <row r="10" spans="1:8" x14ac:dyDescent="0.25">
      <c r="B10" s="60"/>
      <c r="C10" s="63"/>
      <c r="D10" s="38"/>
      <c r="E10" s="38" t="s">
        <v>27</v>
      </c>
      <c r="F10" s="6" t="s">
        <v>55</v>
      </c>
      <c r="G10" s="34">
        <v>27533.33</v>
      </c>
    </row>
    <row r="11" spans="1:8" x14ac:dyDescent="0.25">
      <c r="B11" s="31">
        <v>45205</v>
      </c>
      <c r="C11" s="29">
        <v>1743</v>
      </c>
      <c r="D11" s="7" t="s">
        <v>5</v>
      </c>
      <c r="E11" s="6" t="s">
        <v>6</v>
      </c>
      <c r="F11" s="6" t="s">
        <v>56</v>
      </c>
      <c r="G11" s="34">
        <v>140715</v>
      </c>
    </row>
    <row r="12" spans="1:8" x14ac:dyDescent="0.25">
      <c r="B12" s="31">
        <v>45205</v>
      </c>
      <c r="C12" s="29">
        <v>1747</v>
      </c>
      <c r="D12" s="7" t="s">
        <v>7</v>
      </c>
      <c r="E12" s="6" t="s">
        <v>8</v>
      </c>
      <c r="F12" s="6" t="s">
        <v>57</v>
      </c>
      <c r="G12" s="34">
        <v>440356.5</v>
      </c>
    </row>
    <row r="13" spans="1:8" x14ac:dyDescent="0.25">
      <c r="B13" s="31">
        <v>45205</v>
      </c>
      <c r="C13" s="29">
        <v>1777</v>
      </c>
      <c r="D13" s="7" t="s">
        <v>28</v>
      </c>
      <c r="E13" s="6" t="s">
        <v>29</v>
      </c>
      <c r="F13" s="6" t="s">
        <v>58</v>
      </c>
      <c r="G13" s="34">
        <v>255649.9</v>
      </c>
    </row>
    <row r="14" spans="1:8" x14ac:dyDescent="0.25">
      <c r="B14" s="31">
        <v>45205</v>
      </c>
      <c r="C14" s="29">
        <v>1778</v>
      </c>
      <c r="D14" s="7" t="s">
        <v>10</v>
      </c>
      <c r="E14" s="6" t="s">
        <v>11</v>
      </c>
      <c r="F14" s="6" t="s">
        <v>59</v>
      </c>
      <c r="G14" s="34">
        <v>136.82</v>
      </c>
    </row>
    <row r="15" spans="1:8" x14ac:dyDescent="0.25">
      <c r="B15" s="58">
        <v>45205</v>
      </c>
      <c r="C15" s="30">
        <v>1782</v>
      </c>
      <c r="D15" s="36" t="s">
        <v>9</v>
      </c>
      <c r="E15" s="36" t="s">
        <v>49</v>
      </c>
      <c r="F15" s="6" t="s">
        <v>60</v>
      </c>
      <c r="G15" s="34">
        <v>1020</v>
      </c>
    </row>
    <row r="16" spans="1:8" x14ac:dyDescent="0.25">
      <c r="B16" s="60"/>
      <c r="C16" s="30"/>
      <c r="D16" s="38"/>
      <c r="E16" s="38"/>
      <c r="F16" s="6" t="s">
        <v>62</v>
      </c>
      <c r="G16" s="34">
        <v>1380</v>
      </c>
    </row>
    <row r="17" spans="2:7" x14ac:dyDescent="0.25">
      <c r="B17" s="58">
        <v>45205</v>
      </c>
      <c r="C17" s="61">
        <v>1788</v>
      </c>
      <c r="D17" s="36" t="s">
        <v>12</v>
      </c>
      <c r="E17" s="36" t="s">
        <v>13</v>
      </c>
      <c r="F17" s="6" t="s">
        <v>63</v>
      </c>
      <c r="G17" s="34">
        <v>96988.4</v>
      </c>
    </row>
    <row r="18" spans="2:7" x14ac:dyDescent="0.25">
      <c r="B18" s="60"/>
      <c r="C18" s="63"/>
      <c r="D18" s="38"/>
      <c r="E18" s="38"/>
      <c r="F18" s="6" t="s">
        <v>64</v>
      </c>
      <c r="G18" s="34">
        <v>12324</v>
      </c>
    </row>
    <row r="19" spans="2:7" x14ac:dyDescent="0.25">
      <c r="B19" s="58">
        <v>45210</v>
      </c>
      <c r="C19" s="61">
        <v>1682</v>
      </c>
      <c r="D19" s="36" t="s">
        <v>35</v>
      </c>
      <c r="E19" s="36" t="s">
        <v>36</v>
      </c>
      <c r="F19" s="6" t="s">
        <v>65</v>
      </c>
      <c r="G19" s="34">
        <v>30155.54</v>
      </c>
    </row>
    <row r="20" spans="2:7" x14ac:dyDescent="0.25">
      <c r="B20" s="60"/>
      <c r="C20" s="63"/>
      <c r="D20" s="38"/>
      <c r="E20" s="38"/>
      <c r="F20" s="6" t="s">
        <v>66</v>
      </c>
      <c r="G20" s="34">
        <v>60311.08</v>
      </c>
    </row>
    <row r="21" spans="2:7" x14ac:dyDescent="0.25">
      <c r="B21" s="31">
        <v>45210</v>
      </c>
      <c r="C21" s="29">
        <v>1748</v>
      </c>
      <c r="D21" s="6" t="s">
        <v>33</v>
      </c>
      <c r="E21" s="6" t="s">
        <v>34</v>
      </c>
      <c r="F21" s="6" t="s">
        <v>67</v>
      </c>
      <c r="G21" s="34">
        <v>684295.98</v>
      </c>
    </row>
    <row r="22" spans="2:7" x14ac:dyDescent="0.25">
      <c r="B22" s="31">
        <v>45210</v>
      </c>
      <c r="C22" s="29">
        <v>1750</v>
      </c>
      <c r="D22" s="6" t="s">
        <v>31</v>
      </c>
      <c r="E22" s="6" t="s">
        <v>32</v>
      </c>
      <c r="F22" s="6" t="s">
        <v>70</v>
      </c>
      <c r="G22" s="34">
        <v>84960</v>
      </c>
    </row>
    <row r="23" spans="2:7" x14ac:dyDescent="0.25">
      <c r="B23" s="31">
        <v>45210</v>
      </c>
      <c r="C23" s="29">
        <v>1752</v>
      </c>
      <c r="D23" s="6" t="s">
        <v>69</v>
      </c>
      <c r="E23" s="6" t="s">
        <v>30</v>
      </c>
      <c r="F23" s="6" t="s">
        <v>68</v>
      </c>
      <c r="G23" s="34">
        <v>29086.280000000002</v>
      </c>
    </row>
    <row r="24" spans="2:7" x14ac:dyDescent="0.25">
      <c r="B24" s="31">
        <v>45210</v>
      </c>
      <c r="C24" s="29">
        <v>1776</v>
      </c>
      <c r="D24" s="6" t="s">
        <v>18</v>
      </c>
      <c r="E24" s="11" t="s">
        <v>19</v>
      </c>
      <c r="F24" s="6" t="s">
        <v>71</v>
      </c>
      <c r="G24" s="34">
        <v>51625</v>
      </c>
    </row>
    <row r="25" spans="2:7" x14ac:dyDescent="0.25">
      <c r="B25" s="31">
        <v>45210</v>
      </c>
      <c r="C25" s="29">
        <v>1779</v>
      </c>
      <c r="D25" s="6" t="s">
        <v>14</v>
      </c>
      <c r="E25" s="6" t="s">
        <v>15</v>
      </c>
      <c r="F25" s="6" t="s">
        <v>72</v>
      </c>
      <c r="G25" s="34">
        <v>140121.46</v>
      </c>
    </row>
    <row r="26" spans="2:7" x14ac:dyDescent="0.25">
      <c r="B26" s="58">
        <v>45210</v>
      </c>
      <c r="C26" s="61">
        <v>1797</v>
      </c>
      <c r="D26" s="36" t="s">
        <v>9</v>
      </c>
      <c r="E26" s="36" t="s">
        <v>20</v>
      </c>
      <c r="F26" s="6" t="s">
        <v>74</v>
      </c>
      <c r="G26" s="34">
        <v>1260</v>
      </c>
    </row>
    <row r="27" spans="2:7" x14ac:dyDescent="0.25">
      <c r="B27" s="59"/>
      <c r="C27" s="62"/>
      <c r="D27" s="37"/>
      <c r="E27" s="37"/>
      <c r="F27" s="6" t="s">
        <v>75</v>
      </c>
      <c r="G27" s="34">
        <v>840</v>
      </c>
    </row>
    <row r="28" spans="2:7" x14ac:dyDescent="0.25">
      <c r="B28" s="59"/>
      <c r="C28" s="62"/>
      <c r="D28" s="37"/>
      <c r="E28" s="37"/>
      <c r="F28" s="6" t="s">
        <v>61</v>
      </c>
      <c r="G28" s="34">
        <v>300</v>
      </c>
    </row>
    <row r="29" spans="2:7" x14ac:dyDescent="0.25">
      <c r="B29" s="60"/>
      <c r="C29" s="63"/>
      <c r="D29" s="38"/>
      <c r="E29" s="38"/>
      <c r="F29" s="6" t="s">
        <v>76</v>
      </c>
      <c r="G29" s="34">
        <v>8400</v>
      </c>
    </row>
    <row r="30" spans="2:7" x14ac:dyDescent="0.25">
      <c r="B30" s="31">
        <v>45210</v>
      </c>
      <c r="C30" s="29">
        <v>1786</v>
      </c>
      <c r="D30" s="6" t="s">
        <v>16</v>
      </c>
      <c r="E30" s="11" t="s">
        <v>17</v>
      </c>
      <c r="F30" s="6" t="s">
        <v>73</v>
      </c>
      <c r="G30" s="34">
        <v>1498000</v>
      </c>
    </row>
    <row r="31" spans="2:7" x14ac:dyDescent="0.25">
      <c r="B31" s="58">
        <v>45212</v>
      </c>
      <c r="C31" s="61">
        <v>1810</v>
      </c>
      <c r="D31" s="36" t="s">
        <v>21</v>
      </c>
      <c r="E31" s="36" t="s">
        <v>22</v>
      </c>
      <c r="F31" s="6" t="s">
        <v>77</v>
      </c>
      <c r="G31" s="34">
        <v>252402</v>
      </c>
    </row>
    <row r="32" spans="2:7" x14ac:dyDescent="0.25">
      <c r="B32" s="59"/>
      <c r="C32" s="62"/>
      <c r="D32" s="37"/>
      <c r="E32" s="37"/>
      <c r="F32" s="6" t="s">
        <v>78</v>
      </c>
      <c r="G32" s="34">
        <v>7594.08</v>
      </c>
    </row>
    <row r="33" spans="2:7" x14ac:dyDescent="0.25">
      <c r="B33" s="59"/>
      <c r="C33" s="62"/>
      <c r="D33" s="37"/>
      <c r="E33" s="37"/>
      <c r="F33" s="6" t="s">
        <v>79</v>
      </c>
      <c r="G33" s="34">
        <v>3261.54</v>
      </c>
    </row>
    <row r="34" spans="2:7" x14ac:dyDescent="0.25">
      <c r="B34" s="59"/>
      <c r="C34" s="62"/>
      <c r="D34" s="37"/>
      <c r="E34" s="37"/>
      <c r="F34" s="6" t="s">
        <v>80</v>
      </c>
      <c r="G34" s="34">
        <v>125710.66</v>
      </c>
    </row>
    <row r="35" spans="2:7" x14ac:dyDescent="0.25">
      <c r="B35" s="60"/>
      <c r="C35" s="63"/>
      <c r="D35" s="38"/>
      <c r="E35" s="38"/>
      <c r="F35" s="6" t="s">
        <v>81</v>
      </c>
      <c r="G35" s="34">
        <v>10270.15</v>
      </c>
    </row>
    <row r="36" spans="2:7" x14ac:dyDescent="0.25">
      <c r="B36" s="31">
        <v>45217</v>
      </c>
      <c r="C36" s="29">
        <v>1830</v>
      </c>
      <c r="D36" s="6" t="s">
        <v>37</v>
      </c>
      <c r="E36" s="6" t="s">
        <v>38</v>
      </c>
      <c r="F36" s="6" t="s">
        <v>82</v>
      </c>
      <c r="G36" s="34">
        <v>102815.49</v>
      </c>
    </row>
    <row r="37" spans="2:7" x14ac:dyDescent="0.25">
      <c r="B37" s="58">
        <v>45217</v>
      </c>
      <c r="C37" s="61">
        <v>1840</v>
      </c>
      <c r="D37" s="36" t="s">
        <v>39</v>
      </c>
      <c r="E37" s="52" t="s">
        <v>89</v>
      </c>
      <c r="F37" s="6" t="s">
        <v>83</v>
      </c>
      <c r="G37" s="34">
        <v>1715.04</v>
      </c>
    </row>
    <row r="38" spans="2:7" x14ac:dyDescent="0.25">
      <c r="B38" s="59"/>
      <c r="C38" s="62"/>
      <c r="D38" s="37"/>
      <c r="E38" s="53"/>
      <c r="F38" s="6" t="s">
        <v>84</v>
      </c>
      <c r="G38" s="34">
        <v>31838.85</v>
      </c>
    </row>
    <row r="39" spans="2:7" x14ac:dyDescent="0.25">
      <c r="B39" s="59"/>
      <c r="C39" s="62"/>
      <c r="D39" s="37"/>
      <c r="E39" s="53"/>
      <c r="F39" s="6" t="s">
        <v>85</v>
      </c>
      <c r="G39" s="34">
        <v>19924.78</v>
      </c>
    </row>
    <row r="40" spans="2:7" x14ac:dyDescent="0.25">
      <c r="B40" s="59"/>
      <c r="C40" s="62"/>
      <c r="D40" s="37"/>
      <c r="E40" s="53"/>
      <c r="F40" s="6" t="s">
        <v>86</v>
      </c>
      <c r="G40" s="34">
        <v>128.96</v>
      </c>
    </row>
    <row r="41" spans="2:7" x14ac:dyDescent="0.25">
      <c r="B41" s="59"/>
      <c r="C41" s="62"/>
      <c r="D41" s="37"/>
      <c r="E41" s="53"/>
      <c r="F41" s="6" t="s">
        <v>87</v>
      </c>
      <c r="G41" s="34">
        <v>758.22</v>
      </c>
    </row>
    <row r="42" spans="2:7" x14ac:dyDescent="0.25">
      <c r="B42" s="60"/>
      <c r="C42" s="63"/>
      <c r="D42" s="38"/>
      <c r="E42" s="54"/>
      <c r="F42" s="6" t="s">
        <v>88</v>
      </c>
      <c r="G42" s="34">
        <v>3314.85</v>
      </c>
    </row>
    <row r="43" spans="2:7" x14ac:dyDescent="0.25">
      <c r="B43" s="31">
        <v>45218</v>
      </c>
      <c r="C43" s="29">
        <v>1848</v>
      </c>
      <c r="D43" s="6" t="s">
        <v>40</v>
      </c>
      <c r="E43" s="6" t="s">
        <v>41</v>
      </c>
      <c r="F43" s="6" t="s">
        <v>90</v>
      </c>
      <c r="G43" s="34">
        <v>86405.5</v>
      </c>
    </row>
    <row r="44" spans="2:7" x14ac:dyDescent="0.25">
      <c r="B44" s="31">
        <v>45218</v>
      </c>
      <c r="C44" s="29">
        <v>1853</v>
      </c>
      <c r="D44" s="6" t="s">
        <v>42</v>
      </c>
      <c r="E44" s="6" t="s">
        <v>43</v>
      </c>
      <c r="F44" s="6" t="s">
        <v>91</v>
      </c>
      <c r="G44" s="34">
        <v>2700.57</v>
      </c>
    </row>
    <row r="45" spans="2:7" x14ac:dyDescent="0.25">
      <c r="B45" s="31">
        <v>45222</v>
      </c>
      <c r="C45" s="29">
        <v>1861</v>
      </c>
      <c r="D45" s="6" t="s">
        <v>44</v>
      </c>
      <c r="E45" s="6" t="s">
        <v>93</v>
      </c>
      <c r="F45" s="6" t="s">
        <v>92</v>
      </c>
      <c r="G45" s="34">
        <v>449999.84</v>
      </c>
    </row>
    <row r="46" spans="2:7" x14ac:dyDescent="0.25">
      <c r="B46" s="31">
        <v>45222</v>
      </c>
      <c r="C46" s="29">
        <v>1862</v>
      </c>
      <c r="D46" s="6" t="s">
        <v>45</v>
      </c>
      <c r="E46" s="6" t="s">
        <v>46</v>
      </c>
      <c r="F46" s="6" t="s">
        <v>94</v>
      </c>
      <c r="G46" s="34">
        <v>90466.62</v>
      </c>
    </row>
    <row r="47" spans="2:7" x14ac:dyDescent="0.25">
      <c r="B47" s="31">
        <v>45224</v>
      </c>
      <c r="C47" s="29">
        <v>1884</v>
      </c>
      <c r="D47" s="6" t="s">
        <v>26</v>
      </c>
      <c r="E47" s="6" t="s">
        <v>47</v>
      </c>
      <c r="F47" s="6" t="s">
        <v>95</v>
      </c>
      <c r="G47" s="34">
        <v>27533.33</v>
      </c>
    </row>
    <row r="48" spans="2:7" x14ac:dyDescent="0.25">
      <c r="B48" s="58">
        <v>45224</v>
      </c>
      <c r="C48" s="61">
        <v>1895</v>
      </c>
      <c r="D48" s="36" t="s">
        <v>23</v>
      </c>
      <c r="E48" s="36" t="s">
        <v>24</v>
      </c>
      <c r="F48" s="6" t="s">
        <v>96</v>
      </c>
      <c r="G48" s="34">
        <v>23600</v>
      </c>
    </row>
    <row r="49" spans="2:7" x14ac:dyDescent="0.25">
      <c r="B49" s="60"/>
      <c r="C49" s="63"/>
      <c r="D49" s="38"/>
      <c r="E49" s="38"/>
      <c r="F49" s="6" t="s">
        <v>97</v>
      </c>
      <c r="G49" s="34">
        <v>23600</v>
      </c>
    </row>
    <row r="50" spans="2:7" x14ac:dyDescent="0.25">
      <c r="B50" s="31">
        <v>45224</v>
      </c>
      <c r="C50" s="29">
        <v>1897</v>
      </c>
      <c r="D50" s="6" t="s">
        <v>45</v>
      </c>
      <c r="E50" s="6" t="s">
        <v>48</v>
      </c>
      <c r="F50" s="6" t="s">
        <v>98</v>
      </c>
      <c r="G50" s="34">
        <v>101062.5</v>
      </c>
    </row>
    <row r="51" spans="2:7" x14ac:dyDescent="0.25">
      <c r="B51" s="55" t="s">
        <v>104</v>
      </c>
      <c r="C51" s="56"/>
      <c r="D51" s="56"/>
      <c r="E51" s="56"/>
      <c r="F51" s="57"/>
      <c r="G51" s="33">
        <f>SUM(G6:G50)</f>
        <v>5056428.93</v>
      </c>
    </row>
    <row r="63" spans="2:7" x14ac:dyDescent="0.25">
      <c r="G63" s="35"/>
    </row>
  </sheetData>
  <mergeCells count="32">
    <mergeCell ref="D48:D49"/>
    <mergeCell ref="E48:E49"/>
    <mergeCell ref="B31:B35"/>
    <mergeCell ref="C31:C35"/>
    <mergeCell ref="D31:D35"/>
    <mergeCell ref="E31:E35"/>
    <mergeCell ref="B37:B42"/>
    <mergeCell ref="C37:C42"/>
    <mergeCell ref="D37:D42"/>
    <mergeCell ref="E37:E42"/>
    <mergeCell ref="D19:D20"/>
    <mergeCell ref="E19:E20"/>
    <mergeCell ref="B26:B29"/>
    <mergeCell ref="C26:C29"/>
    <mergeCell ref="D26:D29"/>
    <mergeCell ref="E26:E29"/>
    <mergeCell ref="B51:F51"/>
    <mergeCell ref="B8:B10"/>
    <mergeCell ref="C8:C10"/>
    <mergeCell ref="D8:D10"/>
    <mergeCell ref="E8:E10"/>
    <mergeCell ref="B15:B16"/>
    <mergeCell ref="B48:B49"/>
    <mergeCell ref="C48:C49"/>
    <mergeCell ref="B19:B20"/>
    <mergeCell ref="C19:C20"/>
    <mergeCell ref="D15:D16"/>
    <mergeCell ref="E15:E16"/>
    <mergeCell ref="B17:B18"/>
    <mergeCell ref="C17:C18"/>
    <mergeCell ref="D17:D18"/>
    <mergeCell ref="E17:E18"/>
  </mergeCells>
  <pageMargins left="0.23622047244094491" right="0.23622047244094491" top="0.74803149606299213" bottom="0.74803149606299213" header="0.31496062992125984" footer="0.31496062992125984"/>
  <pageSetup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Pago Proveedor Oct. 2023 </vt:lpstr>
      <vt:lpstr>'Pago Proveedor Oct. 2023 '!Área_de_impresión</vt:lpstr>
      <vt:lpstr>'Pago Proveedor Oct.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2023-11-09T20:56:38Z</cp:lastPrinted>
  <dcterms:created xsi:type="dcterms:W3CDTF">2023-11-01T20:46:03Z</dcterms:created>
  <dcterms:modified xsi:type="dcterms:W3CDTF">2025-10-13T17:16:32Z</dcterms:modified>
</cp:coreProperties>
</file>