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4\PAGO A PROVEEDORES\OCT\"/>
    </mc:Choice>
  </mc:AlternateContent>
  <xr:revisionPtr revIDLastSave="0" documentId="8_{C1C24D2E-AECC-480E-9194-A7A7FF3006A3}" xr6:coauthVersionLast="47" xr6:coauthVersionMax="47" xr10:uidLastSave="{00000000-0000-0000-0000-000000000000}"/>
  <bookViews>
    <workbookView xWindow="-120" yWindow="-120" windowWidth="29040" windowHeight="15840" xr2:uid="{0490457C-803F-44E1-9EDF-2BCBC71691F0}"/>
  </bookViews>
  <sheets>
    <sheet name="Pago Proveedor oct.-2024" sheetId="2" r:id="rId1"/>
  </sheets>
  <definedNames>
    <definedName name="_xlnm._FilterDatabase" localSheetId="0" hidden="1">'Pago Proveedor oct.-2024'!$B$9:$G$68</definedName>
    <definedName name="_xlnm.Print_Area" localSheetId="0">'Pago Proveedor oct.-2024'!$A$1:$G$78</definedName>
    <definedName name="_xlnm.Print_Titles" localSheetId="0">'Pago Proveedor oct.-2024'!$1:$9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2" l="1"/>
</calcChain>
</file>

<file path=xl/sharedStrings.xml><?xml version="1.0" encoding="utf-8"?>
<sst xmlns="http://schemas.openxmlformats.org/spreadsheetml/2006/main" count="148" uniqueCount="141">
  <si>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</si>
  <si>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</si>
  <si>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</si>
  <si>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</si>
  <si>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</si>
  <si>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</si>
  <si>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</si>
  <si>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>Fecha de pago</t>
  </si>
  <si>
    <t>Beneficiario</t>
  </si>
  <si>
    <t>Referencia</t>
  </si>
  <si>
    <t>Número de Documento</t>
  </si>
  <si>
    <t>Total</t>
  </si>
  <si>
    <t>Total RD$</t>
  </si>
  <si>
    <t>Número de Libramiento</t>
  </si>
  <si>
    <t>Lucina Lugo Amparo</t>
  </si>
  <si>
    <t>Alquiler Oficina Tecnica, período julio, agosto y septiembre 2024</t>
  </si>
  <si>
    <t>Adquisición Toner para impresora</t>
  </si>
  <si>
    <t>Adquisición de camara</t>
  </si>
  <si>
    <t>1746</t>
  </si>
  <si>
    <t>Adquisición de materiales para carnet</t>
  </si>
  <si>
    <t>Faxotek Dominicana, SRL</t>
  </si>
  <si>
    <t xml:space="preserve">Adquisición de lubricantes </t>
  </si>
  <si>
    <t>1780</t>
  </si>
  <si>
    <t>Mister Sándwich Comidas y Más, SRL</t>
  </si>
  <si>
    <t>Servicio de Catering</t>
  </si>
  <si>
    <t>Multimedios Premium VV,SRL</t>
  </si>
  <si>
    <t>Alquiler estación Nagua, correspondiente a octubre  2024</t>
  </si>
  <si>
    <t>Altice Dominicana, SA</t>
  </si>
  <si>
    <t>Servicio telefónico, líneas fijas, internet móvil y flotas institucionales, cuentas nro. 91558189, 4490626, 8150119, 12473687, 14545498.</t>
  </si>
  <si>
    <t>Telefonía e internet, correspondiente a agosto de las Ctas. 763947317 y 781912972</t>
  </si>
  <si>
    <t>Jeic Inversiones Comerciales, SRL</t>
  </si>
  <si>
    <t>Adquisición de electrodomésticos.</t>
  </si>
  <si>
    <t>Servicio de impresión</t>
  </si>
  <si>
    <t>Legalización de contratos y participación proceso de compras</t>
  </si>
  <si>
    <t>Mantenimiento de Aires Acondicionados</t>
  </si>
  <si>
    <t>1829</t>
  </si>
  <si>
    <t>Adquisición de botiquines</t>
  </si>
  <si>
    <t>Flow, SRL</t>
  </si>
  <si>
    <t>Adquisición de mobiliario</t>
  </si>
  <si>
    <t>Rellenado de botellones y adquisicion de fardos de agua</t>
  </si>
  <si>
    <t>Servicio de agua potable octubre 2024</t>
  </si>
  <si>
    <t>1850</t>
  </si>
  <si>
    <t>Metro Tecnología (METROTEC), SRL</t>
  </si>
  <si>
    <t>Adquisición de equipos de seguridad</t>
  </si>
  <si>
    <t>Mantenimiento de equipos de tecnología</t>
  </si>
  <si>
    <t>Servicio energía eléctrica de Pto. Plata y Montecristi, septiembre 2024</t>
  </si>
  <si>
    <t>Service Solutions ND, SRL</t>
  </si>
  <si>
    <t>Adquisición de mobiliario para uso del Consejo.</t>
  </si>
  <si>
    <t xml:space="preserve">Soluciones Tecnológicas Empresariales, S.R.L. </t>
  </si>
  <si>
    <t>Alquiler de impresoras multiuso, período septiembre 2024</t>
  </si>
  <si>
    <t>Servicio de energia electrica Miches y San Pedro Macorís, agosto 2024</t>
  </si>
  <si>
    <t>Bonanza Rent a Car, SAS</t>
  </si>
  <si>
    <t>Alquiler de Vehículos, período agosto 2024</t>
  </si>
  <si>
    <t>Constructora Rivera Ortiz, SRL</t>
  </si>
  <si>
    <t>Servicio alquiler estación Miches, correspondiente al mes de septiembre 2024</t>
  </si>
  <si>
    <t>Alquiler de Vehículos, período septiembre 2024</t>
  </si>
  <si>
    <t>Seguros de salud, período octubre 2024</t>
  </si>
  <si>
    <t>Pedro Javier Abreu Núñez</t>
  </si>
  <si>
    <t>Envío Expresso DWN, SRL</t>
  </si>
  <si>
    <t>Mensajería al interior</t>
  </si>
  <si>
    <t>Humano Seguro, SA</t>
  </si>
  <si>
    <t>Seguro de salud para empleados del Consejo, octubre 2024</t>
  </si>
  <si>
    <t>Fanny María Méndez Alonzo</t>
  </si>
  <si>
    <t>Alquiler estación Puerto Plata, correspondiente a octubre  2024</t>
  </si>
  <si>
    <t>Juan Carlos Genao De Los Santos</t>
  </si>
  <si>
    <t>Servicio de alquiler, Almacén Codopesca, período octubre 2024</t>
  </si>
  <si>
    <t>B1500000138</t>
  </si>
  <si>
    <t>B1500000001</t>
  </si>
  <si>
    <t>B1500000002</t>
  </si>
  <si>
    <t>B1500000040</t>
  </si>
  <si>
    <t>B1500000015</t>
  </si>
  <si>
    <t>B1500002289</t>
  </si>
  <si>
    <t>B1500002298</t>
  </si>
  <si>
    <t>B1500002299</t>
  </si>
  <si>
    <t>B1500002300</t>
  </si>
  <si>
    <t>B1500002301</t>
  </si>
  <si>
    <t>B1500002302</t>
  </si>
  <si>
    <t>B1500002303</t>
  </si>
  <si>
    <t>B1500002304</t>
  </si>
  <si>
    <t>B1500000201</t>
  </si>
  <si>
    <t>E450000007661</t>
  </si>
  <si>
    <t>E450000007770</t>
  </si>
  <si>
    <t>E450000007782</t>
  </si>
  <si>
    <t>E450000007818</t>
  </si>
  <si>
    <t>E450000007824</t>
  </si>
  <si>
    <t>E450000055060</t>
  </si>
  <si>
    <t>E450000055252</t>
  </si>
  <si>
    <t>B1500000058</t>
  </si>
  <si>
    <t>B1500000110</t>
  </si>
  <si>
    <t>B1500000140</t>
  </si>
  <si>
    <t>B1500000109</t>
  </si>
  <si>
    <t>B1500000857</t>
  </si>
  <si>
    <t>B1500001360</t>
  </si>
  <si>
    <t>E450000004524</t>
  </si>
  <si>
    <t>E450000005065</t>
  </si>
  <si>
    <t>B1500150454</t>
  </si>
  <si>
    <t>B1500150456</t>
  </si>
  <si>
    <t>Servicio de energía eléctrica septiembre 2024</t>
  </si>
  <si>
    <t>B1500557767</t>
  </si>
  <si>
    <t>B1500557768</t>
  </si>
  <si>
    <t>B1500557769</t>
  </si>
  <si>
    <t>B1500557770</t>
  </si>
  <si>
    <t>B1500557771</t>
  </si>
  <si>
    <t>B1500557772</t>
  </si>
  <si>
    <t>B1500000826</t>
  </si>
  <si>
    <t>B1500000824</t>
  </si>
  <si>
    <t>E450000003647</t>
  </si>
  <si>
    <t>E450000004523</t>
  </si>
  <si>
    <t>E450000004532</t>
  </si>
  <si>
    <t>B1500000204</t>
  </si>
  <si>
    <t>B1500459837</t>
  </si>
  <si>
    <t>B1500462030</t>
  </si>
  <si>
    <t>B1500000072</t>
  </si>
  <si>
    <t>B1500000190</t>
  </si>
  <si>
    <t>1749</t>
  </si>
  <si>
    <t>B1500001653</t>
  </si>
  <si>
    <t>B1500002075</t>
  </si>
  <si>
    <t>B1500000022</t>
  </si>
  <si>
    <t>B1500354857</t>
  </si>
  <si>
    <t>B1500354858</t>
  </si>
  <si>
    <t>E450000000123</t>
  </si>
  <si>
    <t>Servicio de alquiler, estación Montecristí, correspondiente a los meses agosto y septiembre 2024.</t>
  </si>
  <si>
    <t>B1500000105</t>
  </si>
  <si>
    <t>B1500000106</t>
  </si>
  <si>
    <t>B1500000996</t>
  </si>
  <si>
    <t>E450000001777</t>
  </si>
  <si>
    <t>B1500000016</t>
  </si>
  <si>
    <t>Mei Import, SRL</t>
  </si>
  <si>
    <t>Xplorapp Media, SRL</t>
  </si>
  <si>
    <t>Multimedios Premium VV, SRL</t>
  </si>
  <si>
    <t>Artesplas Publicitaria, SA</t>
  </si>
  <si>
    <t>Aquiles De León Valdez</t>
  </si>
  <si>
    <t>MRO Mantnimiento Operaciones, SRL</t>
  </si>
  <si>
    <t>Edenorte Dominicana</t>
  </si>
  <si>
    <t>Compañía Dominicana de Teléfonos, (CODETEL)</t>
  </si>
  <si>
    <t>Planeta Azul, SA</t>
  </si>
  <si>
    <t>EDEESTE</t>
  </si>
  <si>
    <t>Seguro Nacional de Salud</t>
  </si>
  <si>
    <t>Corporación del Acueducto y Alcantarillado De Santo Domingo, (CAASD)</t>
  </si>
  <si>
    <t>Edesur Dominicana, SA</t>
  </si>
  <si>
    <t>Rellenado de botellones de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</si>
</sst>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0_);\(0\)"/>
    <numFmt numFmtId="166" formatCode="d\-mmm\-yyyy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15" fontId="5" fillId="0" borderId="0" xfId="2" applyNumberFormat="1" applyFont="1" applyAlignment="1">
      <alignment horizontal="left" vertical="top" indent="1"/>
    </xf>
    <xf numFmtId="15" fontId="5" fillId="0" borderId="0" xfId="2" applyNumberFormat="1" applyFont="1" applyAlignment="1">
      <alignment horizontal="left" vertical="top" wrapText="1" indent="1"/>
    </xf>
    <xf numFmtId="0" fontId="6" fillId="0" borderId="0" xfId="0" applyFont="1" applyAlignment="1">
      <alignment horizontal="left" vertical="top" indent="1"/>
    </xf>
    <xf numFmtId="43" fontId="8" fillId="0" borderId="0" xfId="1" applyFont="1" applyFill="1" applyBorder="1" applyAlignment="1" applyProtection="1">
      <alignment horizontal="left" vertical="top" wrapText="1" indent="1"/>
    </xf>
    <xf numFmtId="165" fontId="7" fillId="0" borderId="0" xfId="1" applyNumberFormat="1" applyFont="1" applyFill="1" applyBorder="1" applyAlignment="1" applyProtection="1">
      <alignment horizontal="left" vertical="top" indent="1"/>
    </xf>
    <xf numFmtId="0" fontId="3" fillId="0" borderId="0" xfId="0" applyFont="1" applyAlignment="1">
      <alignment horizontal="left" vertical="top" wrapText="1" indent="1"/>
    </xf>
    <xf numFmtId="49" fontId="7" fillId="0" borderId="0" xfId="1" applyNumberFormat="1" applyFont="1" applyFill="1" applyBorder="1" applyAlignment="1" applyProtection="1">
      <alignment horizontal="left" vertical="top" indent="1"/>
    </xf>
    <xf numFmtId="0" fontId="3" fillId="0" borderId="0" xfId="0" applyFont="1" applyAlignment="1">
      <alignment horizontal="left" vertical="top" indent="1"/>
    </xf>
    <xf numFmtId="43" fontId="8" fillId="0" borderId="0" xfId="1" applyFont="1" applyFill="1" applyBorder="1" applyAlignment="1" applyProtection="1">
      <alignment horizontal="left" vertical="top" indent="1"/>
    </xf>
    <xf numFmtId="43" fontId="9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 indent="1"/>
    </xf>
    <xf numFmtId="43" fontId="7" fillId="0" borderId="0" xfId="1" applyFont="1" applyFill="1" applyBorder="1" applyAlignment="1" applyProtection="1">
      <alignment horizontal="left" vertical="top"/>
    </xf>
    <xf numFmtId="43" fontId="9" fillId="2" borderId="3" xfId="3" applyFont="1" applyFill="1" applyBorder="1" applyAlignment="1">
      <alignment horizontal="left" vertical="top" wrapText="1" indent="1"/>
    </xf>
    <xf numFmtId="164" fontId="2" fillId="0" borderId="1" xfId="0" applyNumberFormat="1" applyFont="1" applyBorder="1" applyAlignment="1">
      <alignment horizontal="left" vertical="top" indent="1"/>
    </xf>
    <xf numFmtId="49" fontId="2" fillId="0" borderId="1" xfId="0" applyNumberFormat="1" applyFont="1" applyBorder="1" applyAlignment="1">
      <alignment horizontal="left" vertical="top" indent="1"/>
    </xf>
    <xf numFmtId="43" fontId="2" fillId="0" borderId="1" xfId="1" applyFont="1" applyBorder="1" applyAlignment="1">
      <alignment horizontal="left" vertical="top" indent="1"/>
    </xf>
    <xf numFmtId="0" fontId="2" fillId="0" borderId="6" xfId="0" applyFont="1" applyBorder="1" applyAlignment="1">
      <alignment horizontal="left" vertical="top" indent="1"/>
    </xf>
    <xf numFmtId="49" fontId="2" fillId="0" borderId="6" xfId="0" applyNumberFormat="1" applyFont="1" applyBorder="1" applyAlignment="1">
      <alignment horizontal="left" vertical="top" indent="1"/>
    </xf>
    <xf numFmtId="166" fontId="3" fillId="0" borderId="0" xfId="0" applyNumberFormat="1" applyFont="1" applyAlignment="1">
      <alignment horizontal="left" vertical="top" indent="1"/>
    </xf>
    <xf numFmtId="43" fontId="3" fillId="0" borderId="0" xfId="1" applyFont="1" applyAlignment="1">
      <alignment horizontal="left" vertical="top" indent="1"/>
    </xf>
    <xf numFmtId="43" fontId="3" fillId="0" borderId="0" xfId="1" applyFont="1" applyAlignment="1">
      <alignment horizontal="center" vertical="center"/>
    </xf>
    <xf numFmtId="43" fontId="0" fillId="0" borderId="0" xfId="1" applyFont="1" applyAlignment="1">
      <alignment horizontal="left" vertical="top" indent="1"/>
    </xf>
    <xf numFmtId="164" fontId="2" fillId="0" borderId="6" xfId="0" applyNumberFormat="1" applyFont="1" applyBorder="1" applyAlignment="1">
      <alignment horizontal="left" vertical="top" indent="1"/>
    </xf>
    <xf numFmtId="164" fontId="2" fillId="0" borderId="5" xfId="0" applyNumberFormat="1" applyFont="1" applyBorder="1" applyAlignment="1">
      <alignment horizontal="left" vertical="top" indent="1"/>
    </xf>
    <xf numFmtId="0" fontId="2" fillId="0" borderId="6" xfId="0" applyFont="1" applyBorder="1" applyAlignment="1">
      <alignment horizontal="left" vertical="top" indent="1"/>
    </xf>
    <xf numFmtId="0" fontId="2" fillId="0" borderId="5" xfId="0" applyFont="1" applyBorder="1" applyAlignment="1">
      <alignment horizontal="left" vertical="top" indent="1"/>
    </xf>
    <xf numFmtId="43" fontId="9" fillId="2" borderId="2" xfId="3" applyFont="1" applyFill="1" applyBorder="1" applyAlignment="1">
      <alignment horizontal="right" vertical="top" wrapText="1" indent="1"/>
    </xf>
    <xf numFmtId="43" fontId="9" fillId="2" borderId="4" xfId="3" applyFont="1" applyFill="1" applyBorder="1" applyAlignment="1">
      <alignment horizontal="right" vertical="top" wrapText="1" indent="1"/>
    </xf>
    <xf numFmtId="43" fontId="9" fillId="2" borderId="3" xfId="3" applyFont="1" applyFill="1" applyBorder="1" applyAlignment="1">
      <alignment horizontal="right" vertical="top" wrapText="1" indent="1"/>
    </xf>
    <xf numFmtId="0" fontId="3" fillId="0" borderId="0" xfId="0" applyFont="1" applyAlignment="1">
      <alignment horizontal="left" vertical="top" indent="1"/>
    </xf>
    <xf numFmtId="15" fontId="5" fillId="0" borderId="0" xfId="2" applyNumberFormat="1" applyFont="1" applyAlignment="1">
      <alignment horizontal="left" vertical="top" indent="1"/>
    </xf>
    <xf numFmtId="0" fontId="2" fillId="0" borderId="7" xfId="0" applyFont="1" applyBorder="1" applyAlignment="1">
      <alignment horizontal="left" vertical="top" indent="1"/>
    </xf>
    <xf numFmtId="0" fontId="2" fillId="0" borderId="6" xfId="0" applyFont="1" applyBorder="1" applyAlignment="1">
      <alignment horizontal="left" vertical="top" wrapText="1" indent="1"/>
    </xf>
    <xf numFmtId="0" fontId="2" fillId="0" borderId="7" xfId="0" applyFont="1" applyBorder="1" applyAlignment="1">
      <alignment horizontal="left" vertical="top" wrapText="1" indent="1"/>
    </xf>
    <xf numFmtId="0" fontId="2" fillId="0" borderId="5" xfId="0" applyFont="1" applyBorder="1" applyAlignment="1">
      <alignment horizontal="left" vertical="top" wrapText="1" indent="1"/>
    </xf>
    <xf numFmtId="164" fontId="2" fillId="0" borderId="7" xfId="0" applyNumberFormat="1" applyFont="1" applyBorder="1" applyAlignment="1">
      <alignment horizontal="left" vertical="top" indent="1"/>
    </xf>
    <xf numFmtId="49" fontId="2" fillId="0" borderId="6" xfId="0" applyNumberFormat="1" applyFont="1" applyBorder="1" applyAlignment="1">
      <alignment horizontal="left" vertical="top" indent="1"/>
    </xf>
    <xf numFmtId="49" fontId="2" fillId="0" borderId="5" xfId="0" applyNumberFormat="1" applyFont="1" applyBorder="1" applyAlignment="1">
      <alignment horizontal="left" vertical="top" indent="1"/>
    </xf>
    <xf numFmtId="49" fontId="2" fillId="0" borderId="7" xfId="0" applyNumberFormat="1" applyFont="1" applyBorder="1" applyAlignment="1">
      <alignment horizontal="left" vertical="top" indent="1"/>
    </xf>
  </cellXfs>
  <cellStyles count="4">
    <cellStyle name="Millares" xfId="1" builtinId="3"/>
    <cellStyle name="Millares 11 2" xfId="3" xr:uid="{B7AE81C3-4A3F-4EEF-9B44-61CF735C1464}"/>
    <cellStyle name="Normal" xfId="0" builtinId="0"/>
    <cellStyle name="Normal 2" xfId="2" xr:uid="{51F557D4-EE04-4750-9F7D-C2D99C12ED1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1065542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DFB252A7-0E1D-4B05-B0E4-28E5C04D8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641" y="0"/>
          <a:ext cx="2756166" cy="685568"/>
        </a:xfrm>
        <a:prstGeom prst="rect">
          <a:avLst/>
        </a:prstGeom>
      </xdr:spPr>
    </xdr:pic>
    <xdr:clientData/>
  </xdr:twoCellAnchor>
  <xdr:twoCellAnchor>
    <xdr:from>
      <xdr:col>1</xdr:col>
      <xdr:colOff>443021</xdr:colOff>
      <xdr:row>72</xdr:row>
      <xdr:rowOff>3357</xdr:rowOff>
    </xdr:from>
    <xdr:to>
      <xdr:col>6</xdr:col>
      <xdr:colOff>742063</xdr:colOff>
      <xdr:row>78</xdr:row>
      <xdr:rowOff>50353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97918C5-3E36-48EE-A954-98E716D37924}"/>
            </a:ext>
          </a:extLst>
        </xdr:cNvPr>
        <xdr:cNvGrpSpPr/>
      </xdr:nvGrpSpPr>
      <xdr:grpSpPr>
        <a:xfrm>
          <a:off x="650432" y="14720508"/>
          <a:ext cx="11935983" cy="1215757"/>
          <a:chOff x="552451" y="11506199"/>
          <a:chExt cx="10515600" cy="1355393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1BC87CA-C5AD-1DAC-30BC-72596D948100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13-oct.-2024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62E232F-AD4C-F8E7-3C59-9362D0360F7A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EB142154-8A52-2B4D-8235-5B11C969A8A7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2DC10891-FD82-40FB-B3AF-D4FAE4CBD0FE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345E663-9E1B-F7AD-7CFC-FF735C7350CA}"/>
              </a:ext>
            </a:extLst>
          </xdr:cNvPr>
          <xdr:cNvSpPr txBox="1"/>
        </xdr:nvSpPr>
        <xdr:spPr>
          <a:xfrm>
            <a:off x="4171083" y="11524388"/>
            <a:ext cx="3209805" cy="13372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Hache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14-oct.-2024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4AC51195-47D5-CF80-95AC-B6FC24D10476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14-oct.-2024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EC8D3286-606C-510B-798D-C219EE884BE3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B7E294A7-147E-98D0-D54F-3606EFC71B75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9CC3C50A-5E6E-9DFC-EF90-208EF558A115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14396</xdr:colOff>
      <xdr:row>73</xdr:row>
      <xdr:rowOff>50982</xdr:rowOff>
    </xdr:from>
    <xdr:to>
      <xdr:col>4</xdr:col>
      <xdr:colOff>2967795</xdr:colOff>
      <xdr:row>73</xdr:row>
      <xdr:rowOff>50982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1A603ED2-102E-45B9-82E1-1640074C75FE}"/>
            </a:ext>
          </a:extLst>
        </xdr:cNvPr>
        <xdr:cNvCxnSpPr/>
      </xdr:nvCxnSpPr>
      <xdr:spPr>
        <a:xfrm>
          <a:off x="4834046" y="16005357"/>
          <a:ext cx="29533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4871</xdr:colOff>
      <xdr:row>74</xdr:row>
      <xdr:rowOff>174807</xdr:rowOff>
    </xdr:from>
    <xdr:to>
      <xdr:col>4</xdr:col>
      <xdr:colOff>2958270</xdr:colOff>
      <xdr:row>74</xdr:row>
      <xdr:rowOff>174807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832F9D55-ACEE-49DB-8D37-7D85B4B91151}"/>
            </a:ext>
          </a:extLst>
        </xdr:cNvPr>
        <xdr:cNvCxnSpPr/>
      </xdr:nvCxnSpPr>
      <xdr:spPr>
        <a:xfrm>
          <a:off x="4824521" y="16319682"/>
          <a:ext cx="29533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14396</xdr:colOff>
      <xdr:row>76</xdr:row>
      <xdr:rowOff>127182</xdr:rowOff>
    </xdr:from>
    <xdr:to>
      <xdr:col>4</xdr:col>
      <xdr:colOff>2967795</xdr:colOff>
      <xdr:row>76</xdr:row>
      <xdr:rowOff>127182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A56B0279-05B7-4A8D-8195-6B6DD6ACA81A}"/>
            </a:ext>
          </a:extLst>
        </xdr:cNvPr>
        <xdr:cNvCxnSpPr/>
      </xdr:nvCxnSpPr>
      <xdr:spPr>
        <a:xfrm>
          <a:off x="4834046" y="16653057"/>
          <a:ext cx="29533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399A6-AD4C-4C6A-9FB5-5F784C9BE67E}">
  <sheetPr>
    <pageSetUpPr fitToPage="1"/>
  </sheetPr>
  <dimension ref="B1:K77"/>
  <sheetViews>
    <sheetView showGridLines="0" tabSelected="1" zoomScale="90" zoomScaleNormal="90" workbookViewId="0">
      <selection activeCell="J48" sqref="J48"/>
    </sheetView>
  </sheetViews>
  <sheetFormatPr baseColWidth="10" defaultColWidth="4" defaultRowHeight="15" x14ac:dyDescent="0.25"/>
  <cols>
    <col min="1" max="1" width="2.42578125" style="8" customWidth="1"/>
    <col min="2" max="2" width="15.5703125" style="8" customWidth="1"/>
    <col min="3" max="3" width="12.85546875" style="8" customWidth="1"/>
    <col min="4" max="4" width="41.42578125" style="8" customWidth="1"/>
    <col min="5" max="5" width="75.7109375" style="6" customWidth="1"/>
    <col min="6" max="6" width="16.5703125" style="6" customWidth="1"/>
    <col min="7" max="7" width="16.28515625" style="6" customWidth="1"/>
    <col min="8" max="10" width="4" style="8"/>
    <col min="11" max="11" width="15.85546875" style="21" bestFit="1" customWidth="1"/>
    <col min="12" max="16384" width="4" style="8"/>
  </cols>
  <sheetData>
    <row r="1" spans="2:11" ht="58.5" customHeight="1" x14ac:dyDescent="0.25">
      <c r="B1" s="31"/>
      <c r="C1" s="31"/>
      <c r="D1" s="31"/>
      <c r="E1" s="31"/>
      <c r="F1" s="31"/>
      <c r="G1" s="31"/>
    </row>
    <row r="2" spans="2:11" ht="14.25" customHeight="1" x14ac:dyDescent="0.25">
      <c r="B2" s="32" t="s">
        <v>0</v>
      </c>
      <c r="C2" s="32"/>
      <c r="D2" s="32"/>
      <c r="E2" s="32"/>
      <c r="F2" s="32"/>
      <c r="G2" s="32"/>
    </row>
    <row r="3" spans="2:11" ht="14.25" customHeight="1" x14ac:dyDescent="0.25">
      <c r="B3" s="1"/>
      <c r="C3" s="1"/>
      <c r="D3" s="1"/>
      <c r="E3" s="2"/>
      <c r="F3" s="1"/>
      <c r="G3" s="1"/>
    </row>
    <row r="4" spans="2:11" ht="17.25" x14ac:dyDescent="0.25">
      <c r="B4" s="3" t="s">
        <v>1</v>
      </c>
      <c r="C4" s="13" t="s">
        <v>2</v>
      </c>
      <c r="D4" s="9"/>
      <c r="E4" s="4"/>
      <c r="F4" s="8"/>
      <c r="G4" s="8"/>
    </row>
    <row r="5" spans="2:11" x14ac:dyDescent="0.25">
      <c r="B5" s="3" t="s">
        <v>3</v>
      </c>
      <c r="C5" s="5">
        <v>5163</v>
      </c>
    </row>
    <row r="6" spans="2:11" x14ac:dyDescent="0.25">
      <c r="B6" s="3" t="s">
        <v>4</v>
      </c>
      <c r="C6" s="7" t="s">
        <v>5</v>
      </c>
      <c r="F6" s="8"/>
      <c r="G6" s="8"/>
    </row>
    <row r="7" spans="2:11" x14ac:dyDescent="0.25">
      <c r="B7" s="3" t="s">
        <v>6</v>
      </c>
      <c r="C7" s="20">
        <v>45596</v>
      </c>
    </row>
    <row r="8" spans="2:11" x14ac:dyDescent="0.25">
      <c r="F8" s="8"/>
      <c r="G8" s="8"/>
    </row>
    <row r="9" spans="2:11" s="11" customFormat="1" ht="28.5" customHeight="1" x14ac:dyDescent="0.25">
      <c r="B9" s="10" t="s">
        <v>7</v>
      </c>
      <c r="C9" s="10" t="s">
        <v>13</v>
      </c>
      <c r="D9" s="10" t="s">
        <v>8</v>
      </c>
      <c r="E9" s="10" t="s">
        <v>9</v>
      </c>
      <c r="F9" s="10" t="s">
        <v>10</v>
      </c>
      <c r="G9" s="10" t="s">
        <v>11</v>
      </c>
      <c r="K9" s="22"/>
    </row>
    <row r="10" spans="2:11" x14ac:dyDescent="0.25">
      <c r="B10" s="15">
        <v>45567</v>
      </c>
      <c r="C10" s="16">
        <v>1696</v>
      </c>
      <c r="D10" s="12" t="s">
        <v>14</v>
      </c>
      <c r="E10" s="12" t="s">
        <v>15</v>
      </c>
      <c r="F10" s="12" t="s">
        <v>66</v>
      </c>
      <c r="G10" s="17">
        <v>125426.52</v>
      </c>
    </row>
    <row r="11" spans="2:11" x14ac:dyDescent="0.25">
      <c r="B11" s="15">
        <v>45567</v>
      </c>
      <c r="C11" s="16" t="s">
        <v>114</v>
      </c>
      <c r="D11" s="18" t="s">
        <v>48</v>
      </c>
      <c r="E11" s="12" t="s">
        <v>49</v>
      </c>
      <c r="F11" s="12" t="s">
        <v>115</v>
      </c>
      <c r="G11" s="17">
        <v>79650</v>
      </c>
    </row>
    <row r="12" spans="2:11" x14ac:dyDescent="0.25">
      <c r="B12" s="15">
        <v>45568</v>
      </c>
      <c r="C12" s="12">
        <v>1739</v>
      </c>
      <c r="D12" s="18" t="s">
        <v>128</v>
      </c>
      <c r="E12" s="12" t="s">
        <v>19</v>
      </c>
      <c r="F12" s="12" t="s">
        <v>67</v>
      </c>
      <c r="G12" s="17">
        <v>470450.66</v>
      </c>
    </row>
    <row r="13" spans="2:11" x14ac:dyDescent="0.25">
      <c r="B13" s="24">
        <v>45568</v>
      </c>
      <c r="C13" s="26">
        <v>1786</v>
      </c>
      <c r="D13" s="26" t="s">
        <v>136</v>
      </c>
      <c r="E13" s="26" t="s">
        <v>50</v>
      </c>
      <c r="F13" s="12" t="s">
        <v>118</v>
      </c>
      <c r="G13" s="17">
        <v>1824.67</v>
      </c>
    </row>
    <row r="14" spans="2:11" ht="15" customHeight="1" x14ac:dyDescent="0.25">
      <c r="B14" s="25"/>
      <c r="C14" s="27"/>
      <c r="D14" s="27"/>
      <c r="E14" s="27"/>
      <c r="F14" s="12" t="s">
        <v>119</v>
      </c>
      <c r="G14" s="17">
        <v>278.07</v>
      </c>
    </row>
    <row r="15" spans="2:11" ht="15" customHeight="1" x14ac:dyDescent="0.25">
      <c r="B15" s="15">
        <v>45573</v>
      </c>
      <c r="C15" s="19">
        <v>1737</v>
      </c>
      <c r="D15" s="18" t="s">
        <v>128</v>
      </c>
      <c r="E15" s="18" t="s">
        <v>17</v>
      </c>
      <c r="F15" s="12" t="s">
        <v>68</v>
      </c>
      <c r="G15" s="17">
        <v>164999.4</v>
      </c>
    </row>
    <row r="16" spans="2:11" ht="15" customHeight="1" x14ac:dyDescent="0.25">
      <c r="B16" s="15">
        <v>45573</v>
      </c>
      <c r="C16" s="19">
        <v>1770</v>
      </c>
      <c r="D16" s="18" t="s">
        <v>51</v>
      </c>
      <c r="E16" s="18" t="s">
        <v>52</v>
      </c>
      <c r="F16" s="12" t="s">
        <v>116</v>
      </c>
      <c r="G16" s="17">
        <v>716666.63</v>
      </c>
    </row>
    <row r="17" spans="2:7" ht="15" customHeight="1" x14ac:dyDescent="0.25">
      <c r="B17" s="15">
        <v>45573</v>
      </c>
      <c r="C17" s="18">
        <v>1772</v>
      </c>
      <c r="D17" s="18" t="s">
        <v>53</v>
      </c>
      <c r="E17" s="18" t="s">
        <v>54</v>
      </c>
      <c r="F17" s="12" t="s">
        <v>117</v>
      </c>
      <c r="G17" s="17">
        <v>14160</v>
      </c>
    </row>
    <row r="18" spans="2:7" ht="15" customHeight="1" x14ac:dyDescent="0.25">
      <c r="B18" s="15">
        <v>45573</v>
      </c>
      <c r="C18" s="19">
        <v>1774</v>
      </c>
      <c r="D18" s="18" t="s">
        <v>20</v>
      </c>
      <c r="E18" s="18" t="s">
        <v>21</v>
      </c>
      <c r="F18" s="12" t="s">
        <v>70</v>
      </c>
      <c r="G18" s="17">
        <v>57807.5</v>
      </c>
    </row>
    <row r="19" spans="2:7" ht="15" customHeight="1" x14ac:dyDescent="0.25">
      <c r="B19" s="15">
        <v>45573</v>
      </c>
      <c r="C19" s="19">
        <v>1782</v>
      </c>
      <c r="D19" s="18" t="s">
        <v>51</v>
      </c>
      <c r="E19" s="18" t="s">
        <v>55</v>
      </c>
      <c r="F19" s="12" t="s">
        <v>116</v>
      </c>
      <c r="G19" s="17">
        <v>716666.62</v>
      </c>
    </row>
    <row r="20" spans="2:7" ht="15" customHeight="1" x14ac:dyDescent="0.25">
      <c r="B20" s="15">
        <v>45573</v>
      </c>
      <c r="C20" s="19">
        <v>1810</v>
      </c>
      <c r="D20" s="18" t="s">
        <v>129</v>
      </c>
      <c r="E20" s="18" t="s">
        <v>26</v>
      </c>
      <c r="F20" s="12" t="s">
        <v>79</v>
      </c>
      <c r="G20" s="17">
        <v>18631.55</v>
      </c>
    </row>
    <row r="21" spans="2:7" ht="15" customHeight="1" x14ac:dyDescent="0.25">
      <c r="B21" s="24">
        <v>45573</v>
      </c>
      <c r="C21" s="26">
        <v>1818</v>
      </c>
      <c r="D21" s="26" t="s">
        <v>27</v>
      </c>
      <c r="E21" s="34" t="s">
        <v>28</v>
      </c>
      <c r="F21" s="12" t="s">
        <v>80</v>
      </c>
      <c r="G21" s="17">
        <v>3587.46</v>
      </c>
    </row>
    <row r="22" spans="2:7" x14ac:dyDescent="0.25">
      <c r="B22" s="37"/>
      <c r="C22" s="33"/>
      <c r="D22" s="33"/>
      <c r="E22" s="35"/>
      <c r="F22" s="12" t="s">
        <v>81</v>
      </c>
      <c r="G22" s="17">
        <v>250242.81</v>
      </c>
    </row>
    <row r="23" spans="2:7" x14ac:dyDescent="0.25">
      <c r="B23" s="37"/>
      <c r="C23" s="33"/>
      <c r="D23" s="33"/>
      <c r="E23" s="35"/>
      <c r="F23" s="12" t="s">
        <v>82</v>
      </c>
      <c r="G23" s="17">
        <v>7691.49</v>
      </c>
    </row>
    <row r="24" spans="2:7" ht="13.9" customHeight="1" x14ac:dyDescent="0.25">
      <c r="B24" s="37"/>
      <c r="C24" s="33"/>
      <c r="D24" s="33"/>
      <c r="E24" s="35"/>
      <c r="F24" s="12" t="s">
        <v>83</v>
      </c>
      <c r="G24" s="17">
        <v>140131</v>
      </c>
    </row>
    <row r="25" spans="2:7" x14ac:dyDescent="0.25">
      <c r="B25" s="25"/>
      <c r="C25" s="27"/>
      <c r="D25" s="27"/>
      <c r="E25" s="36"/>
      <c r="F25" s="12" t="s">
        <v>84</v>
      </c>
      <c r="G25" s="17">
        <v>9751.14</v>
      </c>
    </row>
    <row r="26" spans="2:7" x14ac:dyDescent="0.25">
      <c r="B26" s="24">
        <v>45573</v>
      </c>
      <c r="C26" s="38">
        <v>1821</v>
      </c>
      <c r="D26" s="26" t="s">
        <v>134</v>
      </c>
      <c r="E26" s="26" t="s">
        <v>29</v>
      </c>
      <c r="F26" s="12" t="s">
        <v>85</v>
      </c>
      <c r="G26" s="17">
        <v>105800.24</v>
      </c>
    </row>
    <row r="27" spans="2:7" x14ac:dyDescent="0.25">
      <c r="B27" s="25"/>
      <c r="C27" s="39"/>
      <c r="D27" s="27"/>
      <c r="E27" s="27"/>
      <c r="F27" s="12" t="s">
        <v>86</v>
      </c>
      <c r="G27" s="17">
        <v>13630.5</v>
      </c>
    </row>
    <row r="28" spans="2:7" x14ac:dyDescent="0.25">
      <c r="B28" s="15">
        <v>45573</v>
      </c>
      <c r="C28" s="18">
        <v>1825</v>
      </c>
      <c r="D28" s="18" t="s">
        <v>30</v>
      </c>
      <c r="E28" s="18" t="s">
        <v>31</v>
      </c>
      <c r="F28" s="12" t="s">
        <v>88</v>
      </c>
      <c r="G28" s="17">
        <v>207113.60000000001</v>
      </c>
    </row>
    <row r="29" spans="2:7" x14ac:dyDescent="0.25">
      <c r="B29" s="15">
        <v>45573</v>
      </c>
      <c r="C29" s="18" t="s">
        <v>18</v>
      </c>
      <c r="D29" s="18" t="s">
        <v>127</v>
      </c>
      <c r="E29" s="18" t="s">
        <v>16</v>
      </c>
      <c r="F29" s="12" t="s">
        <v>69</v>
      </c>
      <c r="G29" s="17">
        <v>227964.2</v>
      </c>
    </row>
    <row r="30" spans="2:7" x14ac:dyDescent="0.25">
      <c r="B30" s="24">
        <v>45573</v>
      </c>
      <c r="C30" s="26" t="s">
        <v>22</v>
      </c>
      <c r="D30" s="26" t="s">
        <v>23</v>
      </c>
      <c r="E30" s="26" t="s">
        <v>24</v>
      </c>
      <c r="F30" s="12" t="s">
        <v>71</v>
      </c>
      <c r="G30" s="17">
        <v>15782.5</v>
      </c>
    </row>
    <row r="31" spans="2:7" x14ac:dyDescent="0.25">
      <c r="B31" s="37"/>
      <c r="C31" s="33"/>
      <c r="D31" s="33"/>
      <c r="E31" s="33"/>
      <c r="F31" s="12" t="s">
        <v>72</v>
      </c>
      <c r="G31" s="17">
        <v>18939</v>
      </c>
    </row>
    <row r="32" spans="2:7" x14ac:dyDescent="0.25">
      <c r="B32" s="37"/>
      <c r="C32" s="33"/>
      <c r="D32" s="33"/>
      <c r="E32" s="33"/>
      <c r="F32" s="12" t="s">
        <v>73</v>
      </c>
      <c r="G32" s="17">
        <v>25252</v>
      </c>
    </row>
    <row r="33" spans="2:7" x14ac:dyDescent="0.25">
      <c r="B33" s="37"/>
      <c r="C33" s="33"/>
      <c r="D33" s="33"/>
      <c r="E33" s="33"/>
      <c r="F33" s="12" t="s">
        <v>74</v>
      </c>
      <c r="G33" s="17">
        <v>6018</v>
      </c>
    </row>
    <row r="34" spans="2:7" x14ac:dyDescent="0.25">
      <c r="B34" s="37"/>
      <c r="C34" s="33"/>
      <c r="D34" s="33"/>
      <c r="E34" s="33"/>
      <c r="F34" s="12" t="s">
        <v>75</v>
      </c>
      <c r="G34" s="17">
        <v>163725</v>
      </c>
    </row>
    <row r="35" spans="2:7" x14ac:dyDescent="0.25">
      <c r="B35" s="37"/>
      <c r="C35" s="33"/>
      <c r="D35" s="33"/>
      <c r="E35" s="33"/>
      <c r="F35" s="12" t="s">
        <v>76</v>
      </c>
      <c r="G35" s="17">
        <v>30255.200000000001</v>
      </c>
    </row>
    <row r="36" spans="2:7" x14ac:dyDescent="0.25">
      <c r="B36" s="37"/>
      <c r="C36" s="33"/>
      <c r="D36" s="33"/>
      <c r="E36" s="33"/>
      <c r="F36" s="12" t="s">
        <v>77</v>
      </c>
      <c r="G36" s="17">
        <v>33571</v>
      </c>
    </row>
    <row r="37" spans="2:7" x14ac:dyDescent="0.25">
      <c r="B37" s="25"/>
      <c r="C37" s="27"/>
      <c r="D37" s="27"/>
      <c r="E37" s="27"/>
      <c r="F37" s="12" t="s">
        <v>78</v>
      </c>
      <c r="G37" s="17">
        <v>96760</v>
      </c>
    </row>
    <row r="38" spans="2:7" x14ac:dyDescent="0.25">
      <c r="B38" s="15">
        <v>45575</v>
      </c>
      <c r="C38" s="19">
        <v>1784</v>
      </c>
      <c r="D38" s="18" t="s">
        <v>130</v>
      </c>
      <c r="E38" s="18" t="s">
        <v>32</v>
      </c>
      <c r="F38" s="12" t="s">
        <v>89</v>
      </c>
      <c r="G38" s="17">
        <v>1320000</v>
      </c>
    </row>
    <row r="39" spans="2:7" ht="13.9" customHeight="1" x14ac:dyDescent="0.25">
      <c r="B39" s="15">
        <v>45576</v>
      </c>
      <c r="C39" s="18">
        <v>1806</v>
      </c>
      <c r="D39" s="18" t="s">
        <v>137</v>
      </c>
      <c r="E39" s="18" t="s">
        <v>56</v>
      </c>
      <c r="F39" s="12" t="s">
        <v>120</v>
      </c>
      <c r="G39" s="17">
        <v>255806</v>
      </c>
    </row>
    <row r="40" spans="2:7" x14ac:dyDescent="0.25">
      <c r="B40" s="24">
        <v>45576</v>
      </c>
      <c r="C40" s="38">
        <v>1816</v>
      </c>
      <c r="D40" s="26" t="s">
        <v>57</v>
      </c>
      <c r="E40" s="26" t="s">
        <v>121</v>
      </c>
      <c r="F40" s="12" t="s">
        <v>122</v>
      </c>
      <c r="G40" s="17">
        <v>17961.96</v>
      </c>
    </row>
    <row r="41" spans="2:7" x14ac:dyDescent="0.25">
      <c r="B41" s="25"/>
      <c r="C41" s="39"/>
      <c r="D41" s="27"/>
      <c r="E41" s="27"/>
      <c r="F41" s="12" t="s">
        <v>123</v>
      </c>
      <c r="G41" s="17">
        <v>17961.96</v>
      </c>
    </row>
    <row r="42" spans="2:7" x14ac:dyDescent="0.25">
      <c r="B42" s="15">
        <v>45576</v>
      </c>
      <c r="C42" s="12">
        <v>1823</v>
      </c>
      <c r="D42" s="18" t="s">
        <v>131</v>
      </c>
      <c r="E42" s="12" t="s">
        <v>33</v>
      </c>
      <c r="F42" s="12" t="s">
        <v>87</v>
      </c>
      <c r="G42" s="17">
        <v>40710</v>
      </c>
    </row>
    <row r="43" spans="2:7" x14ac:dyDescent="0.25">
      <c r="B43" s="15">
        <v>45576</v>
      </c>
      <c r="C43" s="16">
        <v>1827</v>
      </c>
      <c r="D43" s="12" t="s">
        <v>30</v>
      </c>
      <c r="E43" s="12" t="s">
        <v>34</v>
      </c>
      <c r="F43" s="12" t="s">
        <v>90</v>
      </c>
      <c r="G43" s="17">
        <v>81420</v>
      </c>
    </row>
    <row r="44" spans="2:7" x14ac:dyDescent="0.25">
      <c r="B44" s="15">
        <v>45576</v>
      </c>
      <c r="C44" s="18" t="s">
        <v>35</v>
      </c>
      <c r="D44" s="18" t="s">
        <v>132</v>
      </c>
      <c r="E44" s="18" t="s">
        <v>36</v>
      </c>
      <c r="F44" s="12" t="s">
        <v>91</v>
      </c>
      <c r="G44" s="17">
        <v>141600</v>
      </c>
    </row>
    <row r="45" spans="2:7" x14ac:dyDescent="0.25">
      <c r="B45" s="15">
        <v>45580</v>
      </c>
      <c r="C45" s="18">
        <v>1804</v>
      </c>
      <c r="D45" s="18" t="s">
        <v>58</v>
      </c>
      <c r="E45" s="18" t="s">
        <v>59</v>
      </c>
      <c r="F45" s="12" t="s">
        <v>124</v>
      </c>
      <c r="G45" s="17">
        <v>7965</v>
      </c>
    </row>
    <row r="46" spans="2:7" x14ac:dyDescent="0.25">
      <c r="B46" s="15">
        <v>45580</v>
      </c>
      <c r="C46" s="16">
        <v>1834</v>
      </c>
      <c r="D46" s="12" t="s">
        <v>37</v>
      </c>
      <c r="E46" s="12" t="s">
        <v>38</v>
      </c>
      <c r="F46" s="12" t="s">
        <v>92</v>
      </c>
      <c r="G46" s="17">
        <v>56925.32</v>
      </c>
    </row>
    <row r="47" spans="2:7" x14ac:dyDescent="0.25">
      <c r="B47" s="15">
        <v>45580</v>
      </c>
      <c r="C47" s="16">
        <v>1839</v>
      </c>
      <c r="D47" s="12" t="s">
        <v>60</v>
      </c>
      <c r="E47" s="12" t="s">
        <v>61</v>
      </c>
      <c r="F47" s="12" t="s">
        <v>125</v>
      </c>
      <c r="G47" s="17">
        <v>135872.71</v>
      </c>
    </row>
    <row r="48" spans="2:7" x14ac:dyDescent="0.25">
      <c r="B48" s="24">
        <v>45580</v>
      </c>
      <c r="C48" s="26">
        <v>1841</v>
      </c>
      <c r="D48" s="26" t="s">
        <v>135</v>
      </c>
      <c r="E48" s="26" t="s">
        <v>39</v>
      </c>
      <c r="F48" s="12" t="s">
        <v>93</v>
      </c>
      <c r="G48" s="17">
        <v>660</v>
      </c>
    </row>
    <row r="49" spans="2:7" ht="15" customHeight="1" x14ac:dyDescent="0.25">
      <c r="B49" s="25"/>
      <c r="C49" s="27"/>
      <c r="D49" s="27"/>
      <c r="E49" s="27"/>
      <c r="F49" s="12" t="s">
        <v>94</v>
      </c>
      <c r="G49" s="17">
        <v>28000</v>
      </c>
    </row>
    <row r="50" spans="2:7" x14ac:dyDescent="0.25">
      <c r="B50" s="24">
        <v>45580</v>
      </c>
      <c r="C50" s="26">
        <v>1843</v>
      </c>
      <c r="D50" s="26" t="s">
        <v>139</v>
      </c>
      <c r="E50" s="26" t="s">
        <v>97</v>
      </c>
      <c r="F50" s="12" t="s">
        <v>98</v>
      </c>
      <c r="G50" s="17">
        <v>29774.42</v>
      </c>
    </row>
    <row r="51" spans="2:7" x14ac:dyDescent="0.25">
      <c r="B51" s="37"/>
      <c r="C51" s="33"/>
      <c r="D51" s="33"/>
      <c r="E51" s="33"/>
      <c r="F51" s="12" t="s">
        <v>99</v>
      </c>
      <c r="G51" s="17">
        <v>26518.91</v>
      </c>
    </row>
    <row r="52" spans="2:7" x14ac:dyDescent="0.25">
      <c r="B52" s="37"/>
      <c r="C52" s="33"/>
      <c r="D52" s="33"/>
      <c r="E52" s="33"/>
      <c r="F52" s="12" t="s">
        <v>100</v>
      </c>
      <c r="G52" s="17">
        <v>1818.48</v>
      </c>
    </row>
    <row r="53" spans="2:7" x14ac:dyDescent="0.25">
      <c r="B53" s="37"/>
      <c r="C53" s="33"/>
      <c r="D53" s="33"/>
      <c r="E53" s="33"/>
      <c r="F53" s="12" t="s">
        <v>101</v>
      </c>
      <c r="G53" s="17">
        <v>128.96</v>
      </c>
    </row>
    <row r="54" spans="2:7" x14ac:dyDescent="0.25">
      <c r="B54" s="37"/>
      <c r="C54" s="33"/>
      <c r="D54" s="33"/>
      <c r="E54" s="33"/>
      <c r="F54" s="12" t="s">
        <v>102</v>
      </c>
      <c r="G54" s="17">
        <v>3370.28</v>
      </c>
    </row>
    <row r="55" spans="2:7" x14ac:dyDescent="0.25">
      <c r="B55" s="25"/>
      <c r="C55" s="27"/>
      <c r="D55" s="27"/>
      <c r="E55" s="27"/>
      <c r="F55" s="12" t="s">
        <v>103</v>
      </c>
      <c r="G55" s="17">
        <v>2053.87</v>
      </c>
    </row>
    <row r="56" spans="2:7" x14ac:dyDescent="0.25">
      <c r="B56" s="24">
        <v>45580</v>
      </c>
      <c r="C56" s="38">
        <v>1845</v>
      </c>
      <c r="D56" s="34" t="s">
        <v>138</v>
      </c>
      <c r="E56" s="26" t="s">
        <v>40</v>
      </c>
      <c r="F56" s="12" t="s">
        <v>95</v>
      </c>
      <c r="G56" s="17">
        <v>1005.4</v>
      </c>
    </row>
    <row r="57" spans="2:7" x14ac:dyDescent="0.25">
      <c r="B57" s="25"/>
      <c r="C57" s="39"/>
      <c r="D57" s="36"/>
      <c r="E57" s="27"/>
      <c r="F57" s="12" t="s">
        <v>96</v>
      </c>
      <c r="G57" s="17">
        <v>1005.4</v>
      </c>
    </row>
    <row r="58" spans="2:7" x14ac:dyDescent="0.25">
      <c r="B58" s="15">
        <v>45582</v>
      </c>
      <c r="C58" s="18" t="s">
        <v>41</v>
      </c>
      <c r="D58" s="18" t="s">
        <v>42</v>
      </c>
      <c r="E58" s="18" t="s">
        <v>43</v>
      </c>
      <c r="F58" s="12" t="s">
        <v>104</v>
      </c>
      <c r="G58" s="17">
        <v>74469.8</v>
      </c>
    </row>
    <row r="59" spans="2:7" x14ac:dyDescent="0.25">
      <c r="B59" s="15">
        <v>45582</v>
      </c>
      <c r="C59" s="19">
        <v>1852</v>
      </c>
      <c r="D59" s="18" t="s">
        <v>42</v>
      </c>
      <c r="E59" s="18" t="s">
        <v>44</v>
      </c>
      <c r="F59" s="12" t="s">
        <v>105</v>
      </c>
      <c r="G59" s="17">
        <v>72369.399999999994</v>
      </c>
    </row>
    <row r="60" spans="2:7" x14ac:dyDescent="0.25">
      <c r="B60" s="24">
        <v>45583</v>
      </c>
      <c r="C60" s="38">
        <v>1848</v>
      </c>
      <c r="D60" s="26" t="s">
        <v>135</v>
      </c>
      <c r="E60" s="26" t="s">
        <v>140</v>
      </c>
      <c r="F60" s="12" t="s">
        <v>106</v>
      </c>
      <c r="G60" s="17">
        <v>1380</v>
      </c>
    </row>
    <row r="61" spans="2:7" x14ac:dyDescent="0.25">
      <c r="B61" s="37"/>
      <c r="C61" s="40"/>
      <c r="D61" s="33"/>
      <c r="E61" s="33"/>
      <c r="F61" s="12" t="s">
        <v>107</v>
      </c>
      <c r="G61" s="17">
        <v>600</v>
      </c>
    </row>
    <row r="62" spans="2:7" x14ac:dyDescent="0.25">
      <c r="B62" s="25"/>
      <c r="C62" s="39"/>
      <c r="D62" s="27"/>
      <c r="E62" s="27"/>
      <c r="F62" s="12" t="s">
        <v>108</v>
      </c>
      <c r="G62" s="17">
        <v>1080</v>
      </c>
    </row>
    <row r="63" spans="2:7" x14ac:dyDescent="0.25">
      <c r="B63" s="15">
        <v>45587</v>
      </c>
      <c r="C63" s="19">
        <v>1836</v>
      </c>
      <c r="D63" s="18" t="s">
        <v>64</v>
      </c>
      <c r="E63" s="18" t="s">
        <v>65</v>
      </c>
      <c r="F63" s="12" t="s">
        <v>126</v>
      </c>
      <c r="G63" s="17">
        <v>23600</v>
      </c>
    </row>
    <row r="64" spans="2:7" x14ac:dyDescent="0.25">
      <c r="B64" s="15">
        <v>45587</v>
      </c>
      <c r="C64" s="18">
        <v>1872</v>
      </c>
      <c r="D64" s="18" t="s">
        <v>62</v>
      </c>
      <c r="E64" s="18" t="s">
        <v>63</v>
      </c>
      <c r="F64" s="12" t="s">
        <v>112</v>
      </c>
      <c r="G64" s="17">
        <v>35400</v>
      </c>
    </row>
    <row r="65" spans="2:11" x14ac:dyDescent="0.25">
      <c r="B65" s="15">
        <v>45587</v>
      </c>
      <c r="C65" s="18">
        <v>1874</v>
      </c>
      <c r="D65" s="18" t="s">
        <v>25</v>
      </c>
      <c r="E65" s="18" t="s">
        <v>26</v>
      </c>
      <c r="F65" s="12" t="s">
        <v>109</v>
      </c>
      <c r="G65" s="17">
        <v>18631.55</v>
      </c>
    </row>
    <row r="66" spans="2:11" x14ac:dyDescent="0.25">
      <c r="B66" s="24">
        <v>45587</v>
      </c>
      <c r="C66" s="38">
        <v>1883</v>
      </c>
      <c r="D66" s="26" t="s">
        <v>133</v>
      </c>
      <c r="E66" s="26" t="s">
        <v>45</v>
      </c>
      <c r="F66" s="12" t="s">
        <v>110</v>
      </c>
      <c r="G66" s="17">
        <v>4068.16</v>
      </c>
    </row>
    <row r="67" spans="2:11" x14ac:dyDescent="0.25">
      <c r="B67" s="25"/>
      <c r="C67" s="39"/>
      <c r="D67" s="27"/>
      <c r="E67" s="27"/>
      <c r="F67" s="12" t="s">
        <v>111</v>
      </c>
      <c r="G67" s="17">
        <v>5859.88</v>
      </c>
    </row>
    <row r="68" spans="2:11" x14ac:dyDescent="0.25">
      <c r="B68" s="15">
        <v>45593</v>
      </c>
      <c r="C68" s="12">
        <v>1888</v>
      </c>
      <c r="D68" s="12" t="s">
        <v>46</v>
      </c>
      <c r="E68" s="12" t="s">
        <v>47</v>
      </c>
      <c r="F68" s="12" t="s">
        <v>113</v>
      </c>
      <c r="G68" s="17">
        <v>175230</v>
      </c>
    </row>
    <row r="69" spans="2:11" x14ac:dyDescent="0.25">
      <c r="B69" s="28" t="s">
        <v>12</v>
      </c>
      <c r="C69" s="29"/>
      <c r="D69" s="29"/>
      <c r="E69" s="29"/>
      <c r="F69" s="30"/>
      <c r="G69" s="14">
        <f>SUM(G10:G68)</f>
        <v>6306024.2200000025</v>
      </c>
      <c r="K69" s="23"/>
    </row>
    <row r="70" spans="2:11" x14ac:dyDescent="0.25">
      <c r="K70" s="23"/>
    </row>
    <row r="72" spans="2:11" x14ac:dyDescent="0.25">
      <c r="K72" s="23"/>
    </row>
    <row r="73" spans="2:11" x14ac:dyDescent="0.25">
      <c r="K73" s="23"/>
    </row>
    <row r="74" spans="2:11" x14ac:dyDescent="0.25">
      <c r="K74" s="23"/>
    </row>
    <row r="75" spans="2:11" x14ac:dyDescent="0.25">
      <c r="K75" s="23"/>
    </row>
    <row r="76" spans="2:11" x14ac:dyDescent="0.25">
      <c r="K76" s="23"/>
    </row>
    <row r="77" spans="2:11" x14ac:dyDescent="0.25">
      <c r="K77" s="23"/>
    </row>
  </sheetData>
  <autoFilter ref="B9:G68" xr:uid="{AF3399A6-AD4C-4C6A-9FB5-5F784C9BE67E}">
    <sortState xmlns:xlrd2="http://schemas.microsoft.com/office/spreadsheetml/2017/richdata2" ref="B10:G68">
      <sortCondition ref="B9:B68"/>
    </sortState>
  </autoFilter>
  <mergeCells count="43">
    <mergeCell ref="B40:B41"/>
    <mergeCell ref="C40:C41"/>
    <mergeCell ref="D40:D41"/>
    <mergeCell ref="E40:E41"/>
    <mergeCell ref="C30:C37"/>
    <mergeCell ref="B30:B37"/>
    <mergeCell ref="D30:D37"/>
    <mergeCell ref="E30:E37"/>
    <mergeCell ref="B56:B57"/>
    <mergeCell ref="E56:E57"/>
    <mergeCell ref="D50:D55"/>
    <mergeCell ref="E50:E55"/>
    <mergeCell ref="C50:C55"/>
    <mergeCell ref="B50:B55"/>
    <mergeCell ref="B66:B67"/>
    <mergeCell ref="D60:D62"/>
    <mergeCell ref="E60:E62"/>
    <mergeCell ref="C60:C62"/>
    <mergeCell ref="B60:B62"/>
    <mergeCell ref="E26:E27"/>
    <mergeCell ref="D48:D49"/>
    <mergeCell ref="C66:C67"/>
    <mergeCell ref="D66:D67"/>
    <mergeCell ref="E66:E67"/>
    <mergeCell ref="D56:D57"/>
    <mergeCell ref="C56:C57"/>
    <mergeCell ref="C48:C49"/>
    <mergeCell ref="B48:B49"/>
    <mergeCell ref="E48:E49"/>
    <mergeCell ref="B69:F69"/>
    <mergeCell ref="B1:G1"/>
    <mergeCell ref="B2:G2"/>
    <mergeCell ref="D21:D25"/>
    <mergeCell ref="E21:E25"/>
    <mergeCell ref="C21:C25"/>
    <mergeCell ref="B21:B25"/>
    <mergeCell ref="C13:C14"/>
    <mergeCell ref="D13:D14"/>
    <mergeCell ref="B13:B14"/>
    <mergeCell ref="E13:E14"/>
    <mergeCell ref="B26:B27"/>
    <mergeCell ref="C26:C27"/>
    <mergeCell ref="D26:D27"/>
  </mergeCells>
  <phoneticPr fontId="10" type="noConversion"/>
  <conditionalFormatting sqref="C10:C68">
    <cfRule type="duplicateValues" dxfId="0" priority="1"/>
  </conditionalFormatting>
  <printOptions horizontalCentered="1"/>
  <pageMargins left="0.86614173228346458" right="0.82677165354330706" top="0.43307086614173229" bottom="0.78740157480314965" header="0.47244094488188976" footer="0.43307086614173229"/>
  <pageSetup scale="65" fitToHeight="0" orientation="landscape" r:id="rId1"/>
  <headerFooter>
    <oddFooter>&amp;R&amp;"Arial Nova Cond Light,Normal"&amp;10&amp;P de &amp;N</oddFooter>
  </headerFooter>
  <ignoredErrors>
    <ignoredError sqref="C5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 oct.-2024</vt:lpstr>
      <vt:lpstr>'Pago Proveedor oct.-2024'!Área_de_impresión</vt:lpstr>
      <vt:lpstr>'Pago Proveedor oct.-2024'!Títulos_a_imprimir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cp:lastPrinted>2025-10-14T15:02:49Z</cp:lastPrinted>
  <dcterms:created xsi:type="dcterms:W3CDTF">2024-07-03T16:37:10Z</dcterms:created>
  <dcterms:modified xsi:type="dcterms:W3CDTF">2025-10-14T15:03:16Z</dcterms:modified>
</cp:coreProperties>
</file>