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Desktop\2025 NUEVO PORTAL\2026\COMPRAS\ESTADO DE CUENTAS SUPL\PAGO A PROVEE\MARZO\"/>
    </mc:Choice>
  </mc:AlternateContent>
  <xr:revisionPtr revIDLastSave="0" documentId="8_{498EBB6E-997F-47BA-A26B-A4776EAC059E}" xr6:coauthVersionLast="47" xr6:coauthVersionMax="47" xr10:uidLastSave="{00000000-0000-0000-0000-000000000000}"/>
  <bookViews>
    <workbookView xWindow="-120" yWindow="-120" windowWidth="29040" windowHeight="15840" xr2:uid="{22078A67-4C35-423A-8AB2-EB14CE48E768}"/>
  </bookViews>
  <sheets>
    <sheet name="032026" sheetId="1" r:id="rId1"/>
  </sheets>
  <definedNames>
    <definedName name="_xlnm._FilterDatabase" localSheetId="0" hidden="1">'032026'!$C$15:$H$15</definedName>
    <definedName name="_xlnm.Print_Area" localSheetId="0">'032026'!$C$2:$H$98</definedName>
    <definedName name="_xlnm.Print_Titles" localSheetId="0">'032026'!$2:$15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0" i="1" l="1"/>
</calcChain>
</file>

<file path=xl/sharedStrings.xml><?xml version="1.0" encoding="utf-8"?>
<sst xmlns="http://schemas.openxmlformats.org/spreadsheetml/2006/main" count="117" uniqueCount="113">
  <si>
    <t>Institución:</t>
  </si>
  <si>
    <t>Consejo Dominicano de Pesca y Acuicultura</t>
  </si>
  <si>
    <t>Fecha de Corte:</t>
  </si>
  <si>
    <t xml:space="preserve">Capitulo: </t>
  </si>
  <si>
    <t>DAF:</t>
  </si>
  <si>
    <t>01</t>
  </si>
  <si>
    <t>Relación Pagos a Proveedores y Suplidores</t>
  </si>
  <si>
    <t>(Valores en RD$)</t>
  </si>
  <si>
    <t>Fecha de pago</t>
  </si>
  <si>
    <t>Nro. De libramiento</t>
  </si>
  <si>
    <t>Proveedor - Suplidor</t>
  </si>
  <si>
    <t>Detalle</t>
  </si>
  <si>
    <t>Documento / NCF</t>
  </si>
  <si>
    <t>Valor</t>
  </si>
  <si>
    <t>136-1</t>
  </si>
  <si>
    <t>CAASD</t>
  </si>
  <si>
    <t>Servicio agua potable, contratos 322577, febrero 2026</t>
  </si>
  <si>
    <t>E450000023168</t>
  </si>
  <si>
    <t>Servicio agua potable, contratos 457059, febrero 2026</t>
  </si>
  <si>
    <t>E450000023170</t>
  </si>
  <si>
    <t>Servicio agua potable, contratos 322578, febrero 2026</t>
  </si>
  <si>
    <t>E450000025065</t>
  </si>
  <si>
    <t>207-1</t>
  </si>
  <si>
    <t>Edeeste</t>
  </si>
  <si>
    <t>Servicio eléctrico, San Pedro de Macorís, febrero 2026.</t>
  </si>
  <si>
    <t>E4500000077925</t>
  </si>
  <si>
    <t>199-1</t>
  </si>
  <si>
    <t>SeNaSa</t>
  </si>
  <si>
    <t>Seguros de salud, marzo 2026.</t>
  </si>
  <si>
    <t>E450000005251</t>
  </si>
  <si>
    <t>201-1</t>
  </si>
  <si>
    <t>Altice Dominicana, S. A.</t>
  </si>
  <si>
    <t>Servicio de telecomunicaciones, cuentas nro. 91558189,  febrero 2026.</t>
  </si>
  <si>
    <t>E4500000022560</t>
  </si>
  <si>
    <t>Servicio de telecomunicaciones, cuentas nro. 4490626, febrero 2026.</t>
  </si>
  <si>
    <t>E4500000022629</t>
  </si>
  <si>
    <t>Servicio de telecomunicaciones, cuentas nro.  8150119,  febrero 2026.</t>
  </si>
  <si>
    <t>E4500000022641</t>
  </si>
  <si>
    <t>Servicio de telecomunicaciones, cuentas nro. 12473687,  febrero 2026.</t>
  </si>
  <si>
    <t>E4500000022673</t>
  </si>
  <si>
    <t>Servicio de telecomunicaciones, cuentas nro. 14545498, febrero 2026.</t>
  </si>
  <si>
    <t>E4500000022678</t>
  </si>
  <si>
    <t xml:space="preserve">Servicio de telecomunicaciones, cuentas nro.  92234208, febrero 2026. </t>
  </si>
  <si>
    <t>E4500000022800</t>
  </si>
  <si>
    <t>253-1</t>
  </si>
  <si>
    <t>Humano Seguros, SA</t>
  </si>
  <si>
    <t>E4500000007530</t>
  </si>
  <si>
    <t>240-1</t>
  </si>
  <si>
    <t>Aquiles de León Valdez</t>
  </si>
  <si>
    <t>Servicios profesionales, Notario Público.</t>
  </si>
  <si>
    <t>B1500000087</t>
  </si>
  <si>
    <t>242-1</t>
  </si>
  <si>
    <t>JUER, SRL</t>
  </si>
  <si>
    <t>Servicio reparación vehículos</t>
  </si>
  <si>
    <t>B1500000203</t>
  </si>
  <si>
    <t>271-1</t>
  </si>
  <si>
    <t>Codetel, SA</t>
  </si>
  <si>
    <t>Servicio de teléfono e internet, cuentas nro. 763947317,  febrero 2026.</t>
  </si>
  <si>
    <t>E4500000104566</t>
  </si>
  <si>
    <t>Servicio de teléfono e internet, cuentas nro. 801342987, febrero 2026.</t>
  </si>
  <si>
    <t>E4500000104763</t>
  </si>
  <si>
    <t>Servicio de teléfono e internet, cuentas nro. 781912972,  febrero 2026.</t>
  </si>
  <si>
    <t>E4500000105085</t>
  </si>
  <si>
    <t>298-1</t>
  </si>
  <si>
    <t>Leasing Automotriz del Sur, SRL</t>
  </si>
  <si>
    <t>Alquiler de vehículos, febrero 2026</t>
  </si>
  <si>
    <t>E4500000000008</t>
  </si>
  <si>
    <t>300-1</t>
  </si>
  <si>
    <t>Alquiler de vehículos, enero 2026</t>
  </si>
  <si>
    <t>E4500000000005</t>
  </si>
  <si>
    <t>302-1</t>
  </si>
  <si>
    <t>Alquiler de vehículos, marzo 2026</t>
  </si>
  <si>
    <t>E4500000000013</t>
  </si>
  <si>
    <t>304-1</t>
  </si>
  <si>
    <t>Soluciones Tecnológicas Empresariales, SRL</t>
  </si>
  <si>
    <t>Alquiler de impresoras multifuncionales, diciembre 2026.</t>
  </si>
  <si>
    <t>B1500002127</t>
  </si>
  <si>
    <t>306-1</t>
  </si>
  <si>
    <t>Alquiler de impresoras multifuncionales, enero 2026.</t>
  </si>
  <si>
    <t>B1500002156</t>
  </si>
  <si>
    <t>317-1</t>
  </si>
  <si>
    <t>Edesur Dominicana, S.A.</t>
  </si>
  <si>
    <t>Servicio eléctrico, Subdirección NIC 6144718, febrero 2026.</t>
  </si>
  <si>
    <t>E450000095066</t>
  </si>
  <si>
    <t>Servicio eléctrico, Almacen Codopesca NIC 7318381, febrero 2026.</t>
  </si>
  <si>
    <t>E450000095067</t>
  </si>
  <si>
    <t>Servicio eléctrico, PDMB NIC 7329389,  febrero 2026.</t>
  </si>
  <si>
    <t>E450000095068</t>
  </si>
  <si>
    <t>Servicio eléctrico, Barahona NIC 5801786  febrero 2026.</t>
  </si>
  <si>
    <t>E450000095069</t>
  </si>
  <si>
    <t>Servicio eléctrico, Pedernales NIC 7226038, febrero 2026.</t>
  </si>
  <si>
    <t>E450000095070</t>
  </si>
  <si>
    <t>Servicio eléctrico, Codopesca NIC 5465972,  febrero 2026.</t>
  </si>
  <si>
    <t>E450000099992</t>
  </si>
  <si>
    <t>320-1</t>
  </si>
  <si>
    <t>Lucina Lugo Amparo</t>
  </si>
  <si>
    <t>Servicio de alquiler, local Oficina Técnica, S2-2026</t>
  </si>
  <si>
    <t>B1500000146</t>
  </si>
  <si>
    <t>Servicio de alquiler, local Oficina Técnica, T1-2026</t>
  </si>
  <si>
    <t>B1500000148</t>
  </si>
  <si>
    <t>334-1</t>
  </si>
  <si>
    <t>Edenorte Dominicana, S.A.</t>
  </si>
  <si>
    <t>Servicio eléctrico, Nagua NIC 7556729, febrero 2026.</t>
  </si>
  <si>
    <t>E450000115269</t>
  </si>
  <si>
    <t>Servicio eléctrico, Puerto Plata NIC 6865860, febrero 2026.</t>
  </si>
  <si>
    <t>E450000116804</t>
  </si>
  <si>
    <t>Servicio eléctrico, Montecristí NIC 6863678, febrero 2026.</t>
  </si>
  <si>
    <t>E450000117769</t>
  </si>
  <si>
    <t>308-1</t>
  </si>
  <si>
    <t>Envío Expreso DWN, SRL</t>
  </si>
  <si>
    <t>Servicio de envío al interior, diciembre 2025.</t>
  </si>
  <si>
    <t>B1500001354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</si>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</sst>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C0A]d&quot; de &quot;mmmm&quot; de &quot;yyyy;@"/>
    <numFmt numFmtId="165" formatCode="dd/mm/yyyy;@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.75"/>
      <color theme="1"/>
      <name val="Arial Narrow"/>
      <family val="2"/>
    </font>
    <font>
      <sz val="12.75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sz val="14"/>
      <color rgb="FF0066FF"/>
      <name val="Arial Narrow"/>
      <family val="2"/>
    </font>
    <font>
      <b/>
      <i/>
      <sz val="16"/>
      <color theme="1"/>
      <name val="Arial Narrow"/>
      <family val="2"/>
    </font>
    <font>
      <b/>
      <u val="doubleAccounting"/>
      <sz val="16"/>
      <name val="Arial Narrow"/>
      <family val="2"/>
    </font>
    <font>
      <sz val="12.75"/>
      <color rgb="FF0066FF"/>
      <name val="Arial Narro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43" fontId="2" fillId="0" borderId="0" xfId="1" applyFont="1" applyAlignment="1">
      <alignment horizontal="left" indent="1"/>
    </xf>
    <xf numFmtId="43" fontId="3" fillId="0" borderId="0" xfId="1" applyFont="1"/>
    <xf numFmtId="43" fontId="2" fillId="0" borderId="0" xfId="1" applyFont="1" applyAlignment="1">
      <alignment horizontal="right"/>
    </xf>
    <xf numFmtId="164" fontId="3" fillId="0" borderId="0" xfId="1" applyNumberFormat="1" applyFont="1" applyFill="1"/>
    <xf numFmtId="0" fontId="3" fillId="0" borderId="0" xfId="1" applyNumberFormat="1" applyFont="1" applyAlignment="1">
      <alignment horizontal="left" indent="1"/>
    </xf>
    <xf numFmtId="43" fontId="2" fillId="0" borderId="0" xfId="1" applyFont="1" applyBorder="1" applyAlignment="1">
      <alignment horizontal="left" indent="1"/>
    </xf>
    <xf numFmtId="0" fontId="3" fillId="0" borderId="0" xfId="1" quotePrefix="1" applyNumberFormat="1" applyFont="1" applyBorder="1" applyAlignment="1">
      <alignment horizontal="left" indent="1"/>
    </xf>
    <xf numFmtId="43" fontId="3" fillId="0" borderId="0" xfId="1" applyFont="1" applyBorder="1"/>
    <xf numFmtId="43" fontId="5" fillId="0" borderId="0" xfId="1" applyFont="1"/>
    <xf numFmtId="43" fontId="2" fillId="0" borderId="0" xfId="1" applyFont="1"/>
    <xf numFmtId="43" fontId="6" fillId="0" borderId="3" xfId="1" applyFont="1" applyBorder="1" applyAlignment="1">
      <alignment horizontal="center" vertical="center" wrapText="1"/>
    </xf>
    <xf numFmtId="165" fontId="7" fillId="0" borderId="0" xfId="1" applyNumberFormat="1" applyFont="1" applyFill="1" applyAlignment="1">
      <alignment horizontal="left" vertical="top"/>
    </xf>
    <xf numFmtId="43" fontId="7" fillId="0" borderId="0" xfId="1" applyFont="1" applyAlignment="1">
      <alignment horizontal="left" vertical="top"/>
    </xf>
    <xf numFmtId="43" fontId="8" fillId="0" borderId="0" xfId="1" applyFont="1" applyAlignment="1">
      <alignment horizontal="left" vertical="top"/>
    </xf>
    <xf numFmtId="165" fontId="3" fillId="0" borderId="4" xfId="1" applyNumberFormat="1" applyFont="1" applyFill="1" applyBorder="1" applyAlignment="1">
      <alignment horizontal="left" indent="1"/>
    </xf>
    <xf numFmtId="43" fontId="3" fillId="0" borderId="4" xfId="1" applyFont="1" applyBorder="1" applyAlignment="1">
      <alignment horizontal="left" indent="1"/>
    </xf>
    <xf numFmtId="43" fontId="9" fillId="0" borderId="4" xfId="1" applyFont="1" applyBorder="1" applyAlignment="1">
      <alignment horizontal="right" indent="1"/>
    </xf>
    <xf numFmtId="43" fontId="10" fillId="0" borderId="4" xfId="1" applyFont="1" applyBorder="1" applyAlignment="1">
      <alignment horizontal="left" indent="1"/>
    </xf>
    <xf numFmtId="165" fontId="3" fillId="0" borderId="0" xfId="1" applyNumberFormat="1" applyFont="1" applyFill="1" applyAlignment="1">
      <alignment horizontal="left" indent="1"/>
    </xf>
    <xf numFmtId="43" fontId="3" fillId="0" borderId="0" xfId="1" applyFont="1" applyAlignment="1">
      <alignment horizontal="left" indent="1"/>
    </xf>
    <xf numFmtId="43" fontId="11" fillId="0" borderId="0" xfId="1" applyFont="1" applyAlignment="1">
      <alignment horizontal="left" indent="1"/>
    </xf>
    <xf numFmtId="165" fontId="3" fillId="0" borderId="0" xfId="1" applyNumberFormat="1" applyFont="1" applyFill="1"/>
    <xf numFmtId="43" fontId="3" fillId="0" borderId="0" xfId="1" applyFont="1" applyFill="1"/>
    <xf numFmtId="43" fontId="4" fillId="0" borderId="1" xfId="1" applyFont="1" applyBorder="1" applyAlignment="1">
      <alignment horizontal="center"/>
    </xf>
    <xf numFmtId="43" fontId="3" fillId="0" borderId="2" xfId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750094</xdr:colOff>
      <xdr:row>1</xdr:row>
      <xdr:rowOff>107156</xdr:rowOff>
    </xdr:from>
    <xdr:to>
      <xdr:col>4</xdr:col>
      <xdr:colOff>1430920</xdr:colOff>
      <xdr:row>5</xdr:row>
      <xdr:rowOff>54579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F71024-3185-47FE-9E1A-B0924AB9B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4019" y="326231"/>
          <a:ext cx="2557251" cy="823723"/>
        </a:xfrm>
        <a:prstGeom prst="rect">
          <a:avLst/>
        </a:prstGeom>
      </xdr:spPr>
    </xdr:pic>
    <xdr:clientData/>
  </xdr:twoCellAnchor>
  <xdr:twoCellAnchor>
    <xdr:from>
      <xdr:col>2</xdr:col>
      <xdr:colOff>709084</xdr:colOff>
      <xdr:row>92</xdr:row>
      <xdr:rowOff>105833</xdr:rowOff>
    </xdr:from>
    <xdr:to>
      <xdr:col>7</xdr:col>
      <xdr:colOff>1135126</xdr:colOff>
      <xdr:row>97</xdr:row>
      <xdr:rowOff>195163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239D67AF-F45A-49EA-AF15-F3E840F45CFE}"/>
            </a:ext>
          </a:extLst>
        </xdr:cNvPr>
        <xdr:cNvGrpSpPr/>
      </xdr:nvGrpSpPr>
      <xdr:grpSpPr>
        <a:xfrm>
          <a:off x="1632426" y="12604966"/>
          <a:ext cx="11175685" cy="1207059"/>
          <a:chOff x="552451" y="11506199"/>
          <a:chExt cx="10515600" cy="1367449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53CF4E97-F415-DC1D-9A72-F95888AEAA07}"/>
              </a:ext>
            </a:extLst>
          </xdr:cNvPr>
          <xdr:cNvSpPr txBox="1"/>
        </xdr:nvSpPr>
        <xdr:spPr>
          <a:xfrm>
            <a:off x="552451" y="11506199"/>
            <a:ext cx="3209805" cy="13271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X. Carvajal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</a:t>
            </a:r>
            <a:r>
              <a:rPr lang="es-U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Sección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13-abr.-2026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E667CDF1-913B-26BD-5BAB-395BF352F0E3}"/>
              </a:ext>
            </a:extLst>
          </xdr:cNvPr>
          <xdr:cNvCxnSpPr/>
        </xdr:nvCxnSpPr>
        <xdr:spPr>
          <a:xfrm>
            <a:off x="862006" y="1173586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BB2FE373-6406-7507-B2B0-97828A0BA478}"/>
              </a:ext>
            </a:extLst>
          </xdr:cNvPr>
          <xdr:cNvCxnSpPr/>
        </xdr:nvCxnSpPr>
        <xdr:spPr>
          <a:xfrm>
            <a:off x="874365" y="12109219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5C355B0D-CD6F-69B5-4EB3-97224FC2F280}"/>
              </a:ext>
            </a:extLst>
          </xdr:cNvPr>
          <xdr:cNvCxnSpPr/>
        </xdr:nvCxnSpPr>
        <xdr:spPr>
          <a:xfrm>
            <a:off x="851059" y="12463495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FD764132-966C-E42B-09FD-AE9D4E53299D}"/>
              </a:ext>
            </a:extLst>
          </xdr:cNvPr>
          <xdr:cNvSpPr txBox="1"/>
        </xdr:nvSpPr>
        <xdr:spPr>
          <a:xfrm>
            <a:off x="4307340" y="11536443"/>
            <a:ext cx="3209805" cy="13372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Sánchez Hache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</a:t>
            </a:r>
            <a:r>
              <a:rPr lang="es-DO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15-abr.-2026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F5800FF1-2425-83F9-5427-ADC58954AFB9}"/>
              </a:ext>
            </a:extLst>
          </xdr:cNvPr>
          <xdr:cNvSpPr txBox="1"/>
        </xdr:nvSpPr>
        <xdr:spPr>
          <a:xfrm>
            <a:off x="7817729" y="11525347"/>
            <a:ext cx="3250322" cy="13330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15-abr.-2026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8B090375-6804-CCFB-4227-06DF994B78C8}"/>
              </a:ext>
            </a:extLst>
          </xdr:cNvPr>
          <xdr:cNvCxnSpPr/>
        </xdr:nvCxnSpPr>
        <xdr:spPr>
          <a:xfrm>
            <a:off x="8054775" y="11761518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589BC807-B38C-2811-9092-DE3938F1BE02}"/>
              </a:ext>
            </a:extLst>
          </xdr:cNvPr>
          <xdr:cNvCxnSpPr/>
        </xdr:nvCxnSpPr>
        <xdr:spPr>
          <a:xfrm>
            <a:off x="8041460" y="121455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A7F3958F-30BC-5CA5-61ED-3FA5420B2473}"/>
              </a:ext>
            </a:extLst>
          </xdr:cNvPr>
          <xdr:cNvCxnSpPr/>
        </xdr:nvCxnSpPr>
        <xdr:spPr>
          <a:xfrm>
            <a:off x="8074683" y="1251558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518584</xdr:colOff>
      <xdr:row>93</xdr:row>
      <xdr:rowOff>127000</xdr:rowOff>
    </xdr:from>
    <xdr:to>
      <xdr:col>5</xdr:col>
      <xdr:colOff>3113204</xdr:colOff>
      <xdr:row>93</xdr:row>
      <xdr:rowOff>127000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A14D0161-5EE2-4411-9F2E-59FADEE727D9}"/>
            </a:ext>
          </a:extLst>
        </xdr:cNvPr>
        <xdr:cNvCxnSpPr/>
      </xdr:nvCxnSpPr>
      <xdr:spPr>
        <a:xfrm>
          <a:off x="5766859" y="12633325"/>
          <a:ext cx="25946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522817</xdr:colOff>
      <xdr:row>96</xdr:row>
      <xdr:rowOff>110067</xdr:rowOff>
    </xdr:from>
    <xdr:to>
      <xdr:col>5</xdr:col>
      <xdr:colOff>3117437</xdr:colOff>
      <xdr:row>96</xdr:row>
      <xdr:rowOff>110067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B3347B02-38EA-49B6-AB79-6ED239BDCC6B}"/>
            </a:ext>
          </a:extLst>
        </xdr:cNvPr>
        <xdr:cNvCxnSpPr/>
      </xdr:nvCxnSpPr>
      <xdr:spPr>
        <a:xfrm>
          <a:off x="5771092" y="13273617"/>
          <a:ext cx="25946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537634</xdr:colOff>
      <xdr:row>94</xdr:row>
      <xdr:rowOff>209550</xdr:rowOff>
    </xdr:from>
    <xdr:to>
      <xdr:col>5</xdr:col>
      <xdr:colOff>3132254</xdr:colOff>
      <xdr:row>94</xdr:row>
      <xdr:rowOff>209550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113FCB5A-BF54-4657-A9AC-2035CD647E25}"/>
            </a:ext>
          </a:extLst>
        </xdr:cNvPr>
        <xdr:cNvCxnSpPr/>
      </xdr:nvCxnSpPr>
      <xdr:spPr>
        <a:xfrm>
          <a:off x="5785909" y="12934950"/>
          <a:ext cx="25946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95BB5-0BF7-4F87-96FE-240EE851BFE6}">
  <sheetPr>
    <pageSetUpPr fitToPage="1"/>
  </sheetPr>
  <dimension ref="C7:H121"/>
  <sheetViews>
    <sheetView showGridLines="0" tabSelected="1" zoomScale="98" zoomScaleNormal="98" workbookViewId="0"/>
  </sheetViews>
  <sheetFormatPr baseColWidth="10" defaultRowHeight="17.25" x14ac:dyDescent="0.3"/>
  <cols>
    <col min="1" max="1" width="11.42578125" style="2"/>
    <col min="2" max="2" width="2.42578125" style="2" customWidth="1"/>
    <col min="3" max="3" width="15" style="2" bestFit="1" customWidth="1"/>
    <col min="4" max="4" width="13.140625" style="2" customWidth="1"/>
    <col min="5" max="5" width="36.7109375" style="2" bestFit="1" customWidth="1"/>
    <col min="6" max="6" width="75.42578125" style="2" bestFit="1" customWidth="1"/>
    <col min="7" max="7" width="21" style="2" bestFit="1" customWidth="1"/>
    <col min="8" max="8" width="20.7109375" style="2" bestFit="1" customWidth="1"/>
    <col min="9" max="9" width="14.42578125" style="2" bestFit="1" customWidth="1"/>
    <col min="10" max="10" width="12.7109375" style="2" bestFit="1" customWidth="1"/>
    <col min="11" max="16384" width="11.42578125" style="2"/>
  </cols>
  <sheetData>
    <row r="7" spans="3:8" x14ac:dyDescent="0.3">
      <c r="C7" s="1" t="s">
        <v>0</v>
      </c>
      <c r="D7" s="2" t="s">
        <v>1</v>
      </c>
      <c r="G7" s="3" t="s">
        <v>2</v>
      </c>
      <c r="H7" s="4">
        <v>46112</v>
      </c>
    </row>
    <row r="8" spans="3:8" x14ac:dyDescent="0.3">
      <c r="C8" s="1" t="s">
        <v>3</v>
      </c>
      <c r="D8" s="5">
        <v>5163</v>
      </c>
    </row>
    <row r="9" spans="3:8" x14ac:dyDescent="0.3">
      <c r="C9" s="6" t="s">
        <v>4</v>
      </c>
      <c r="D9" s="7" t="s">
        <v>5</v>
      </c>
      <c r="E9" s="8"/>
      <c r="F9" s="8"/>
      <c r="G9" s="8"/>
      <c r="H9" s="8"/>
    </row>
    <row r="10" spans="3:8" ht="24" thickBot="1" x14ac:dyDescent="0.4">
      <c r="C10" s="24" t="s">
        <v>6</v>
      </c>
      <c r="D10" s="24"/>
      <c r="E10" s="24"/>
      <c r="F10" s="24"/>
      <c r="G10" s="24"/>
      <c r="H10" s="24"/>
    </row>
    <row r="11" spans="3:8" x14ac:dyDescent="0.3">
      <c r="C11" s="25" t="s">
        <v>7</v>
      </c>
      <c r="D11" s="25"/>
      <c r="E11" s="25"/>
      <c r="F11" s="25"/>
      <c r="G11" s="25"/>
      <c r="H11" s="25"/>
    </row>
    <row r="13" spans="3:8" ht="20.25" x14ac:dyDescent="0.3">
      <c r="C13" s="9"/>
    </row>
    <row r="14" spans="3:8" ht="9.75" customHeight="1" x14ac:dyDescent="0.3">
      <c r="C14" s="10"/>
    </row>
    <row r="15" spans="3:8" ht="54.75" thickBot="1" x14ac:dyDescent="0.35">
      <c r="C15" s="11" t="s">
        <v>8</v>
      </c>
      <c r="D15" s="11" t="s">
        <v>9</v>
      </c>
      <c r="E15" s="11" t="s">
        <v>10</v>
      </c>
      <c r="F15" s="11" t="s">
        <v>11</v>
      </c>
      <c r="G15" s="11" t="s">
        <v>12</v>
      </c>
      <c r="H15" s="11" t="s">
        <v>13</v>
      </c>
    </row>
    <row r="16" spans="3:8" ht="18" x14ac:dyDescent="0.3">
      <c r="C16" s="12">
        <v>46084</v>
      </c>
      <c r="D16" s="13" t="s">
        <v>14</v>
      </c>
      <c r="E16" s="13" t="s">
        <v>15</v>
      </c>
      <c r="F16" s="13" t="s">
        <v>16</v>
      </c>
      <c r="G16" s="13" t="s">
        <v>17</v>
      </c>
      <c r="H16" s="14">
        <v>3381.4</v>
      </c>
    </row>
    <row r="17" spans="3:8" ht="18" x14ac:dyDescent="0.3">
      <c r="C17" s="12"/>
      <c r="D17" s="13"/>
      <c r="E17" s="13"/>
      <c r="F17" s="13" t="s">
        <v>18</v>
      </c>
      <c r="G17" s="13" t="s">
        <v>19</v>
      </c>
      <c r="H17" s="14">
        <v>3381.4</v>
      </c>
    </row>
    <row r="18" spans="3:8" ht="18" x14ac:dyDescent="0.3">
      <c r="C18" s="12"/>
      <c r="D18" s="13"/>
      <c r="E18" s="13"/>
      <c r="F18" s="13" t="s">
        <v>20</v>
      </c>
      <c r="G18" s="13" t="s">
        <v>21</v>
      </c>
      <c r="H18" s="14">
        <v>655</v>
      </c>
    </row>
    <row r="19" spans="3:8" ht="18" x14ac:dyDescent="0.3">
      <c r="C19" s="12">
        <v>46098</v>
      </c>
      <c r="D19" s="13" t="s">
        <v>22</v>
      </c>
      <c r="E19" s="13" t="s">
        <v>23</v>
      </c>
      <c r="F19" s="13" t="s">
        <v>24</v>
      </c>
      <c r="G19" s="13" t="s">
        <v>25</v>
      </c>
      <c r="H19" s="14">
        <v>1117.45</v>
      </c>
    </row>
    <row r="20" spans="3:8" ht="18" x14ac:dyDescent="0.3">
      <c r="C20" s="12">
        <v>46098</v>
      </c>
      <c r="D20" s="13" t="s">
        <v>26</v>
      </c>
      <c r="E20" s="13" t="s">
        <v>27</v>
      </c>
      <c r="F20" s="13" t="s">
        <v>28</v>
      </c>
      <c r="G20" s="13" t="s">
        <v>29</v>
      </c>
      <c r="H20" s="14">
        <v>277171.5</v>
      </c>
    </row>
    <row r="21" spans="3:8" ht="18" x14ac:dyDescent="0.3">
      <c r="C21" s="12">
        <v>46098</v>
      </c>
      <c r="D21" s="13" t="s">
        <v>30</v>
      </c>
      <c r="E21" s="13" t="s">
        <v>31</v>
      </c>
      <c r="F21" s="13" t="s">
        <v>32</v>
      </c>
      <c r="G21" s="13" t="s">
        <v>33</v>
      </c>
      <c r="H21" s="14">
        <v>4277.91</v>
      </c>
    </row>
    <row r="22" spans="3:8" ht="18" x14ac:dyDescent="0.3">
      <c r="C22" s="12"/>
      <c r="D22" s="13"/>
      <c r="E22" s="13"/>
      <c r="F22" s="13" t="s">
        <v>34</v>
      </c>
      <c r="G22" s="13" t="s">
        <v>35</v>
      </c>
      <c r="H22" s="14">
        <v>291519.89</v>
      </c>
    </row>
    <row r="23" spans="3:8" ht="18" x14ac:dyDescent="0.3">
      <c r="C23" s="12"/>
      <c r="D23" s="13"/>
      <c r="E23" s="13"/>
      <c r="F23" s="13" t="s">
        <v>36</v>
      </c>
      <c r="G23" s="13" t="s">
        <v>37</v>
      </c>
      <c r="H23" s="14">
        <v>8222.58</v>
      </c>
    </row>
    <row r="24" spans="3:8" ht="18" x14ac:dyDescent="0.3">
      <c r="C24" s="12"/>
      <c r="D24" s="13"/>
      <c r="E24" s="13"/>
      <c r="F24" s="13" t="s">
        <v>38</v>
      </c>
      <c r="G24" s="13" t="s">
        <v>39</v>
      </c>
      <c r="H24" s="14">
        <v>270463.96000000002</v>
      </c>
    </row>
    <row r="25" spans="3:8" ht="18" x14ac:dyDescent="0.3">
      <c r="C25" s="12"/>
      <c r="D25" s="13"/>
      <c r="E25" s="13"/>
      <c r="F25" s="13" t="s">
        <v>40</v>
      </c>
      <c r="G25" s="13" t="s">
        <v>41</v>
      </c>
      <c r="H25" s="14">
        <v>10328.36</v>
      </c>
    </row>
    <row r="26" spans="3:8" ht="18" x14ac:dyDescent="0.3">
      <c r="C26" s="12"/>
      <c r="D26" s="13"/>
      <c r="E26" s="13"/>
      <c r="F26" s="13" t="s">
        <v>42</v>
      </c>
      <c r="G26" s="13" t="s">
        <v>43</v>
      </c>
      <c r="H26" s="14">
        <v>2665.98</v>
      </c>
    </row>
    <row r="27" spans="3:8" ht="18" x14ac:dyDescent="0.3">
      <c r="C27" s="12">
        <v>46098</v>
      </c>
      <c r="D27" s="13" t="s">
        <v>44</v>
      </c>
      <c r="E27" s="13" t="s">
        <v>45</v>
      </c>
      <c r="F27" s="13" t="s">
        <v>28</v>
      </c>
      <c r="G27" s="13" t="s">
        <v>46</v>
      </c>
      <c r="H27" s="14">
        <v>156253.6</v>
      </c>
    </row>
    <row r="28" spans="3:8" ht="18" x14ac:dyDescent="0.3">
      <c r="C28" s="12">
        <v>46104</v>
      </c>
      <c r="D28" s="13" t="s">
        <v>47</v>
      </c>
      <c r="E28" s="13" t="s">
        <v>48</v>
      </c>
      <c r="F28" s="13" t="s">
        <v>49</v>
      </c>
      <c r="G28" s="13" t="s">
        <v>50</v>
      </c>
      <c r="H28" s="14">
        <v>72570</v>
      </c>
    </row>
    <row r="29" spans="3:8" ht="18" x14ac:dyDescent="0.3">
      <c r="C29" s="12">
        <v>46104</v>
      </c>
      <c r="D29" s="13" t="s">
        <v>51</v>
      </c>
      <c r="E29" s="13" t="s">
        <v>52</v>
      </c>
      <c r="F29" s="13" t="s">
        <v>53</v>
      </c>
      <c r="G29" s="13" t="s">
        <v>54</v>
      </c>
      <c r="H29" s="14">
        <v>239894</v>
      </c>
    </row>
    <row r="30" spans="3:8" ht="18" x14ac:dyDescent="0.3">
      <c r="C30" s="12">
        <v>46104</v>
      </c>
      <c r="D30" s="13" t="s">
        <v>55</v>
      </c>
      <c r="E30" s="13" t="s">
        <v>56</v>
      </c>
      <c r="F30" s="13" t="s">
        <v>57</v>
      </c>
      <c r="G30" s="13" t="s">
        <v>58</v>
      </c>
      <c r="H30" s="14">
        <v>199912.72</v>
      </c>
    </row>
    <row r="31" spans="3:8" ht="18" x14ac:dyDescent="0.3">
      <c r="C31" s="12"/>
      <c r="D31" s="13"/>
      <c r="E31" s="13"/>
      <c r="F31" s="13" t="s">
        <v>59</v>
      </c>
      <c r="G31" s="13" t="s">
        <v>60</v>
      </c>
      <c r="H31" s="14">
        <v>18175.939999999999</v>
      </c>
    </row>
    <row r="32" spans="3:8" ht="18" x14ac:dyDescent="0.3">
      <c r="C32" s="12"/>
      <c r="D32" s="13"/>
      <c r="E32" s="13"/>
      <c r="F32" s="13" t="s">
        <v>61</v>
      </c>
      <c r="G32" s="13" t="s">
        <v>62</v>
      </c>
      <c r="H32" s="14">
        <v>14027.94</v>
      </c>
    </row>
    <row r="33" spans="3:8" ht="18" x14ac:dyDescent="0.3">
      <c r="C33" s="12">
        <v>46108</v>
      </c>
      <c r="D33" s="13" t="s">
        <v>63</v>
      </c>
      <c r="E33" s="13" t="s">
        <v>64</v>
      </c>
      <c r="F33" s="13" t="s">
        <v>65</v>
      </c>
      <c r="G33" s="13" t="s">
        <v>66</v>
      </c>
      <c r="H33" s="14">
        <v>649955.31999999995</v>
      </c>
    </row>
    <row r="34" spans="3:8" ht="18" x14ac:dyDescent="0.3">
      <c r="C34" s="12">
        <v>46108</v>
      </c>
      <c r="D34" s="13" t="s">
        <v>67</v>
      </c>
      <c r="E34" s="13" t="s">
        <v>64</v>
      </c>
      <c r="F34" s="13" t="s">
        <v>68</v>
      </c>
      <c r="G34" s="13" t="s">
        <v>69</v>
      </c>
      <c r="H34" s="14">
        <v>649955.31999999995</v>
      </c>
    </row>
    <row r="35" spans="3:8" ht="18" x14ac:dyDescent="0.3">
      <c r="C35" s="12">
        <v>46108</v>
      </c>
      <c r="D35" s="13" t="s">
        <v>70</v>
      </c>
      <c r="E35" s="13" t="s">
        <v>64</v>
      </c>
      <c r="F35" s="13" t="s">
        <v>71</v>
      </c>
      <c r="G35" s="13" t="s">
        <v>72</v>
      </c>
      <c r="H35" s="14">
        <v>649955.31999999995</v>
      </c>
    </row>
    <row r="36" spans="3:8" ht="18" x14ac:dyDescent="0.3">
      <c r="C36" s="12">
        <v>46108</v>
      </c>
      <c r="D36" s="13" t="s">
        <v>73</v>
      </c>
      <c r="E36" s="13" t="s">
        <v>74</v>
      </c>
      <c r="F36" s="13" t="s">
        <v>75</v>
      </c>
      <c r="G36" s="13" t="s">
        <v>76</v>
      </c>
      <c r="H36" s="14">
        <v>77880</v>
      </c>
    </row>
    <row r="37" spans="3:8" ht="18" x14ac:dyDescent="0.3">
      <c r="C37" s="12">
        <v>46108</v>
      </c>
      <c r="D37" s="13" t="s">
        <v>77</v>
      </c>
      <c r="E37" s="13" t="s">
        <v>74</v>
      </c>
      <c r="F37" s="13" t="s">
        <v>78</v>
      </c>
      <c r="G37" s="13" t="s">
        <v>79</v>
      </c>
      <c r="H37" s="14">
        <v>77880</v>
      </c>
    </row>
    <row r="38" spans="3:8" ht="18" x14ac:dyDescent="0.3">
      <c r="C38" s="12">
        <v>46111</v>
      </c>
      <c r="D38" s="13" t="s">
        <v>80</v>
      </c>
      <c r="E38" s="13" t="s">
        <v>81</v>
      </c>
      <c r="F38" s="13" t="s">
        <v>82</v>
      </c>
      <c r="G38" s="13" t="s">
        <v>83</v>
      </c>
      <c r="H38" s="14">
        <v>18326.61</v>
      </c>
    </row>
    <row r="39" spans="3:8" ht="18" x14ac:dyDescent="0.3">
      <c r="C39" s="12"/>
      <c r="D39" s="13"/>
      <c r="E39" s="13"/>
      <c r="F39" s="13" t="s">
        <v>84</v>
      </c>
      <c r="G39" s="13" t="s">
        <v>85</v>
      </c>
      <c r="H39" s="14">
        <v>2060.63</v>
      </c>
    </row>
    <row r="40" spans="3:8" ht="18" x14ac:dyDescent="0.3">
      <c r="C40" s="12"/>
      <c r="D40" s="13"/>
      <c r="E40" s="13"/>
      <c r="F40" s="13" t="s">
        <v>86</v>
      </c>
      <c r="G40" s="13" t="s">
        <v>87</v>
      </c>
      <c r="H40" s="14">
        <v>309.98</v>
      </c>
    </row>
    <row r="41" spans="3:8" ht="18" x14ac:dyDescent="0.3">
      <c r="C41" s="12"/>
      <c r="D41" s="13"/>
      <c r="E41" s="13"/>
      <c r="F41" s="13" t="s">
        <v>88</v>
      </c>
      <c r="G41" s="13" t="s">
        <v>89</v>
      </c>
      <c r="H41" s="14">
        <v>2366.67</v>
      </c>
    </row>
    <row r="42" spans="3:8" ht="18" x14ac:dyDescent="0.3">
      <c r="C42" s="12"/>
      <c r="D42" s="13"/>
      <c r="E42" s="13"/>
      <c r="F42" s="13" t="s">
        <v>90</v>
      </c>
      <c r="G42" s="13" t="s">
        <v>91</v>
      </c>
      <c r="H42" s="14">
        <v>1375.71</v>
      </c>
    </row>
    <row r="43" spans="3:8" ht="18" x14ac:dyDescent="0.3">
      <c r="C43" s="12"/>
      <c r="D43" s="13"/>
      <c r="E43" s="13"/>
      <c r="F43" s="13" t="s">
        <v>92</v>
      </c>
      <c r="G43" s="13" t="s">
        <v>93</v>
      </c>
      <c r="H43" s="14">
        <v>24627.85</v>
      </c>
    </row>
    <row r="44" spans="3:8" ht="18" x14ac:dyDescent="0.3">
      <c r="C44" s="12">
        <v>46111</v>
      </c>
      <c r="D44" s="13" t="s">
        <v>94</v>
      </c>
      <c r="E44" s="13" t="s">
        <v>95</v>
      </c>
      <c r="F44" s="13" t="s">
        <v>96</v>
      </c>
      <c r="G44" s="13" t="s">
        <v>97</v>
      </c>
      <c r="H44" s="14">
        <v>125426.52</v>
      </c>
    </row>
    <row r="45" spans="3:8" ht="18" x14ac:dyDescent="0.3">
      <c r="C45" s="12"/>
      <c r="D45" s="13"/>
      <c r="E45" s="13"/>
      <c r="F45" s="13" t="s">
        <v>98</v>
      </c>
      <c r="G45" s="13" t="s">
        <v>99</v>
      </c>
      <c r="H45" s="14">
        <v>250853.04</v>
      </c>
    </row>
    <row r="46" spans="3:8" ht="18" x14ac:dyDescent="0.3">
      <c r="C46" s="12">
        <v>46111</v>
      </c>
      <c r="D46" s="13" t="s">
        <v>100</v>
      </c>
      <c r="E46" s="13" t="s">
        <v>101</v>
      </c>
      <c r="F46" s="13" t="s">
        <v>102</v>
      </c>
      <c r="G46" s="13" t="s">
        <v>103</v>
      </c>
      <c r="H46" s="14">
        <v>1639.24</v>
      </c>
    </row>
    <row r="47" spans="3:8" ht="18" x14ac:dyDescent="0.3">
      <c r="C47" s="12"/>
      <c r="D47" s="13"/>
      <c r="E47" s="13"/>
      <c r="F47" s="13" t="s">
        <v>104</v>
      </c>
      <c r="G47" s="13" t="s">
        <v>105</v>
      </c>
      <c r="H47" s="14">
        <v>1103.32</v>
      </c>
    </row>
    <row r="48" spans="3:8" ht="18" x14ac:dyDescent="0.3">
      <c r="C48" s="12"/>
      <c r="D48" s="13"/>
      <c r="E48" s="13"/>
      <c r="F48" s="13" t="s">
        <v>106</v>
      </c>
      <c r="G48" s="13" t="s">
        <v>107</v>
      </c>
      <c r="H48" s="14">
        <v>4167.7</v>
      </c>
    </row>
    <row r="49" spans="3:8" ht="18" x14ac:dyDescent="0.3">
      <c r="C49" s="12">
        <v>46111</v>
      </c>
      <c r="D49" s="13" t="s">
        <v>108</v>
      </c>
      <c r="E49" s="13" t="s">
        <v>109</v>
      </c>
      <c r="F49" s="13" t="s">
        <v>110</v>
      </c>
      <c r="G49" s="13" t="s">
        <v>111</v>
      </c>
      <c r="H49" s="14">
        <v>11450</v>
      </c>
    </row>
    <row r="50" spans="3:8" ht="18" hidden="1" x14ac:dyDescent="0.3">
      <c r="C50" s="12"/>
      <c r="D50" s="13"/>
      <c r="E50" s="13"/>
      <c r="F50" s="13"/>
      <c r="G50" s="13"/>
      <c r="H50" s="14"/>
    </row>
    <row r="51" spans="3:8" ht="18" hidden="1" x14ac:dyDescent="0.3">
      <c r="C51" s="12"/>
      <c r="D51" s="13"/>
      <c r="E51" s="13"/>
      <c r="F51" s="13"/>
      <c r="G51" s="13"/>
      <c r="H51" s="14"/>
    </row>
    <row r="52" spans="3:8" ht="18" hidden="1" x14ac:dyDescent="0.3">
      <c r="C52" s="12"/>
      <c r="D52" s="13"/>
      <c r="E52" s="13"/>
      <c r="F52" s="13"/>
      <c r="G52" s="13"/>
      <c r="H52" s="14"/>
    </row>
    <row r="53" spans="3:8" ht="18" hidden="1" x14ac:dyDescent="0.3">
      <c r="C53" s="12"/>
      <c r="D53" s="13"/>
      <c r="E53" s="13"/>
      <c r="F53" s="13"/>
      <c r="G53" s="13"/>
      <c r="H53" s="14"/>
    </row>
    <row r="54" spans="3:8" ht="18" hidden="1" x14ac:dyDescent="0.3">
      <c r="C54" s="12"/>
      <c r="D54" s="13"/>
      <c r="E54" s="13"/>
      <c r="F54" s="13"/>
      <c r="G54" s="13"/>
      <c r="H54" s="14"/>
    </row>
    <row r="55" spans="3:8" ht="18" hidden="1" x14ac:dyDescent="0.3">
      <c r="C55" s="12"/>
      <c r="D55" s="13"/>
      <c r="E55" s="13"/>
      <c r="F55" s="13"/>
      <c r="G55" s="13"/>
      <c r="H55" s="14"/>
    </row>
    <row r="56" spans="3:8" ht="18" hidden="1" x14ac:dyDescent="0.3">
      <c r="C56" s="12"/>
      <c r="D56" s="13"/>
      <c r="E56" s="13"/>
      <c r="F56" s="13"/>
      <c r="G56" s="13"/>
      <c r="H56" s="14"/>
    </row>
    <row r="57" spans="3:8" ht="18" hidden="1" x14ac:dyDescent="0.3">
      <c r="C57" s="12"/>
      <c r="D57" s="13"/>
      <c r="E57" s="13"/>
      <c r="F57" s="13"/>
      <c r="G57" s="13"/>
      <c r="H57" s="14"/>
    </row>
    <row r="58" spans="3:8" ht="18" hidden="1" x14ac:dyDescent="0.3">
      <c r="C58" s="12"/>
      <c r="D58" s="13"/>
      <c r="E58" s="13"/>
      <c r="F58" s="13"/>
      <c r="G58" s="13"/>
      <c r="H58" s="14"/>
    </row>
    <row r="59" spans="3:8" ht="18" hidden="1" x14ac:dyDescent="0.3">
      <c r="C59" s="12"/>
      <c r="D59" s="13"/>
      <c r="E59" s="13"/>
      <c r="F59" s="13"/>
      <c r="G59" s="13"/>
      <c r="H59" s="14"/>
    </row>
    <row r="60" spans="3:8" ht="18" hidden="1" x14ac:dyDescent="0.3">
      <c r="C60" s="12"/>
      <c r="D60" s="13"/>
      <c r="E60" s="13"/>
      <c r="F60" s="13"/>
      <c r="G60" s="13"/>
      <c r="H60" s="14"/>
    </row>
    <row r="61" spans="3:8" ht="18" hidden="1" x14ac:dyDescent="0.3">
      <c r="C61" s="12"/>
      <c r="D61" s="13"/>
      <c r="E61" s="13"/>
      <c r="F61" s="13"/>
      <c r="G61" s="13"/>
      <c r="H61" s="14"/>
    </row>
    <row r="62" spans="3:8" ht="18" hidden="1" x14ac:dyDescent="0.3">
      <c r="C62" s="12"/>
      <c r="D62" s="13"/>
      <c r="E62" s="13"/>
      <c r="F62" s="13"/>
      <c r="G62" s="13"/>
      <c r="H62" s="14"/>
    </row>
    <row r="63" spans="3:8" ht="18" hidden="1" x14ac:dyDescent="0.3">
      <c r="C63" s="12"/>
      <c r="D63" s="13"/>
      <c r="E63" s="13"/>
      <c r="F63" s="13"/>
      <c r="G63" s="13"/>
      <c r="H63" s="14"/>
    </row>
    <row r="64" spans="3:8" ht="18" hidden="1" x14ac:dyDescent="0.3">
      <c r="C64" s="12"/>
      <c r="D64" s="13"/>
      <c r="E64" s="13"/>
      <c r="F64" s="13"/>
      <c r="G64" s="13"/>
      <c r="H64" s="14"/>
    </row>
    <row r="65" spans="3:8" ht="18" hidden="1" x14ac:dyDescent="0.3">
      <c r="C65" s="12"/>
      <c r="D65" s="13"/>
      <c r="E65" s="13"/>
      <c r="F65" s="13"/>
      <c r="G65" s="13"/>
      <c r="H65" s="14"/>
    </row>
    <row r="66" spans="3:8" ht="18" hidden="1" x14ac:dyDescent="0.3">
      <c r="C66" s="12"/>
      <c r="D66" s="13"/>
      <c r="E66" s="13"/>
      <c r="F66" s="13"/>
      <c r="G66" s="13"/>
      <c r="H66" s="14"/>
    </row>
    <row r="67" spans="3:8" ht="18" hidden="1" x14ac:dyDescent="0.3">
      <c r="C67" s="12"/>
      <c r="D67" s="13"/>
      <c r="E67" s="13"/>
      <c r="F67" s="13"/>
      <c r="G67" s="13"/>
      <c r="H67" s="14"/>
    </row>
    <row r="68" spans="3:8" ht="18" hidden="1" x14ac:dyDescent="0.3">
      <c r="C68" s="12"/>
      <c r="D68" s="13"/>
      <c r="E68" s="13"/>
      <c r="F68" s="13"/>
      <c r="G68" s="13"/>
      <c r="H68" s="14"/>
    </row>
    <row r="69" spans="3:8" ht="18" hidden="1" x14ac:dyDescent="0.3">
      <c r="C69" s="12"/>
      <c r="D69" s="13"/>
      <c r="E69" s="13"/>
      <c r="F69" s="13"/>
      <c r="G69" s="13"/>
      <c r="H69" s="14"/>
    </row>
    <row r="70" spans="3:8" ht="18" hidden="1" x14ac:dyDescent="0.3">
      <c r="C70" s="12"/>
      <c r="D70" s="13"/>
      <c r="E70" s="13"/>
      <c r="F70" s="13"/>
      <c r="G70" s="13"/>
      <c r="H70" s="14"/>
    </row>
    <row r="71" spans="3:8" ht="18" hidden="1" x14ac:dyDescent="0.3">
      <c r="C71" s="12"/>
      <c r="D71" s="13"/>
      <c r="E71" s="13"/>
      <c r="F71" s="13"/>
      <c r="G71" s="13"/>
      <c r="H71" s="14"/>
    </row>
    <row r="72" spans="3:8" ht="18" hidden="1" x14ac:dyDescent="0.3">
      <c r="C72" s="12"/>
      <c r="D72" s="13"/>
      <c r="E72" s="13"/>
      <c r="F72" s="13"/>
      <c r="G72" s="13"/>
      <c r="H72" s="14"/>
    </row>
    <row r="73" spans="3:8" ht="18" hidden="1" x14ac:dyDescent="0.3">
      <c r="C73" s="12"/>
      <c r="D73" s="13"/>
      <c r="E73" s="13"/>
      <c r="F73" s="13"/>
      <c r="G73" s="13"/>
      <c r="H73" s="14"/>
    </row>
    <row r="74" spans="3:8" ht="18" hidden="1" x14ac:dyDescent="0.3">
      <c r="C74" s="12"/>
      <c r="D74" s="13"/>
      <c r="E74" s="13"/>
      <c r="F74" s="13"/>
      <c r="G74" s="13"/>
      <c r="H74" s="14"/>
    </row>
    <row r="75" spans="3:8" ht="18" hidden="1" x14ac:dyDescent="0.3">
      <c r="C75" s="12"/>
      <c r="D75" s="13"/>
      <c r="E75" s="13"/>
      <c r="F75" s="13"/>
      <c r="G75" s="13"/>
      <c r="H75" s="14"/>
    </row>
    <row r="76" spans="3:8" ht="18" hidden="1" x14ac:dyDescent="0.3">
      <c r="C76" s="12"/>
      <c r="D76" s="13"/>
      <c r="E76" s="13"/>
      <c r="F76" s="13"/>
      <c r="G76" s="13"/>
      <c r="H76" s="14"/>
    </row>
    <row r="77" spans="3:8" ht="18" hidden="1" x14ac:dyDescent="0.3">
      <c r="C77" s="12"/>
      <c r="D77" s="13"/>
      <c r="E77" s="13"/>
      <c r="F77" s="13"/>
      <c r="G77" s="13"/>
      <c r="H77" s="14"/>
    </row>
    <row r="78" spans="3:8" ht="18" hidden="1" x14ac:dyDescent="0.3">
      <c r="C78" s="12"/>
      <c r="D78" s="13"/>
      <c r="E78" s="13"/>
      <c r="F78" s="13"/>
      <c r="G78" s="13"/>
      <c r="H78" s="14"/>
    </row>
    <row r="79" spans="3:8" ht="18" hidden="1" x14ac:dyDescent="0.3">
      <c r="C79" s="12"/>
      <c r="D79" s="13"/>
      <c r="E79" s="13"/>
      <c r="F79" s="13"/>
      <c r="G79" s="13"/>
      <c r="H79" s="14"/>
    </row>
    <row r="80" spans="3:8" ht="18" hidden="1" x14ac:dyDescent="0.3">
      <c r="C80" s="12"/>
      <c r="D80" s="13"/>
      <c r="E80" s="13"/>
      <c r="F80" s="13"/>
      <c r="G80" s="13"/>
      <c r="H80" s="14"/>
    </row>
    <row r="81" spans="3:8" ht="18" hidden="1" x14ac:dyDescent="0.3">
      <c r="C81" s="12"/>
      <c r="D81" s="13"/>
      <c r="E81" s="13"/>
      <c r="F81" s="13"/>
      <c r="G81" s="13"/>
      <c r="H81" s="14"/>
    </row>
    <row r="82" spans="3:8" ht="18" hidden="1" x14ac:dyDescent="0.3">
      <c r="C82" s="12"/>
      <c r="D82" s="13"/>
      <c r="E82" s="13"/>
      <c r="F82" s="13"/>
      <c r="G82" s="13"/>
      <c r="H82" s="14"/>
    </row>
    <row r="83" spans="3:8" ht="18" hidden="1" x14ac:dyDescent="0.3">
      <c r="C83" s="12"/>
      <c r="D83" s="13"/>
      <c r="E83" s="13"/>
      <c r="F83" s="13"/>
      <c r="G83" s="13"/>
      <c r="H83" s="14"/>
    </row>
    <row r="84" spans="3:8" ht="18" hidden="1" x14ac:dyDescent="0.3">
      <c r="C84" s="12"/>
      <c r="D84" s="13"/>
      <c r="E84" s="13"/>
      <c r="F84" s="13"/>
      <c r="G84" s="13"/>
      <c r="H84" s="14"/>
    </row>
    <row r="85" spans="3:8" ht="18" hidden="1" x14ac:dyDescent="0.3">
      <c r="C85" s="12"/>
      <c r="D85" s="13"/>
      <c r="E85" s="13"/>
      <c r="F85" s="13"/>
      <c r="G85" s="13"/>
      <c r="H85" s="14"/>
    </row>
    <row r="86" spans="3:8" ht="18" hidden="1" x14ac:dyDescent="0.3">
      <c r="C86" s="12"/>
      <c r="D86" s="13"/>
      <c r="E86" s="13"/>
      <c r="F86" s="13"/>
      <c r="G86" s="13"/>
      <c r="H86" s="14"/>
    </row>
    <row r="87" spans="3:8" ht="18" hidden="1" x14ac:dyDescent="0.3">
      <c r="C87" s="12"/>
      <c r="D87" s="13"/>
      <c r="E87" s="13"/>
      <c r="F87" s="13"/>
      <c r="G87" s="13"/>
      <c r="H87" s="14"/>
    </row>
    <row r="88" spans="3:8" ht="18" hidden="1" x14ac:dyDescent="0.3">
      <c r="C88" s="12"/>
      <c r="D88" s="13"/>
      <c r="E88" s="13"/>
      <c r="F88" s="13"/>
      <c r="G88" s="13"/>
      <c r="H88" s="14"/>
    </row>
    <row r="89" spans="3:8" ht="18" hidden="1" x14ac:dyDescent="0.3">
      <c r="C89" s="12"/>
      <c r="D89" s="13"/>
      <c r="E89" s="13"/>
      <c r="F89" s="13"/>
      <c r="G89" s="13"/>
      <c r="H89" s="14"/>
    </row>
    <row r="90" spans="3:8" ht="22.5" x14ac:dyDescent="0.45">
      <c r="C90" s="15"/>
      <c r="D90" s="16"/>
      <c r="E90" s="16"/>
      <c r="F90" s="16"/>
      <c r="G90" s="17" t="s">
        <v>112</v>
      </c>
      <c r="H90" s="18">
        <f>SUM(H16:H89)</f>
        <v>4123352.8599999994</v>
      </c>
    </row>
    <row r="91" spans="3:8" x14ac:dyDescent="0.3">
      <c r="C91" s="19"/>
      <c r="D91" s="20"/>
      <c r="E91" s="20"/>
      <c r="F91" s="20"/>
      <c r="G91" s="20"/>
      <c r="H91" s="21"/>
    </row>
    <row r="92" spans="3:8" x14ac:dyDescent="0.3">
      <c r="C92" s="19"/>
      <c r="D92" s="20"/>
      <c r="E92" s="20"/>
      <c r="F92" s="20"/>
      <c r="G92" s="20"/>
      <c r="H92" s="21"/>
    </row>
    <row r="93" spans="3:8" x14ac:dyDescent="0.3">
      <c r="C93" s="19"/>
      <c r="D93" s="20"/>
      <c r="E93" s="20"/>
      <c r="F93" s="20"/>
      <c r="G93" s="20"/>
      <c r="H93" s="21"/>
    </row>
    <row r="94" spans="3:8" x14ac:dyDescent="0.3">
      <c r="C94" s="19"/>
      <c r="D94" s="20"/>
      <c r="E94" s="20"/>
      <c r="F94" s="20"/>
      <c r="G94" s="20"/>
      <c r="H94" s="21"/>
    </row>
    <row r="95" spans="3:8" x14ac:dyDescent="0.3">
      <c r="C95" s="19"/>
      <c r="D95" s="20"/>
      <c r="E95" s="20"/>
      <c r="F95" s="20"/>
      <c r="G95" s="20"/>
      <c r="H95" s="21"/>
    </row>
    <row r="96" spans="3:8" x14ac:dyDescent="0.3">
      <c r="C96" s="19"/>
      <c r="D96" s="20"/>
      <c r="E96" s="20"/>
      <c r="F96" s="20"/>
      <c r="G96" s="20"/>
      <c r="H96" s="21"/>
    </row>
    <row r="97" spans="3:8" x14ac:dyDescent="0.3">
      <c r="C97" s="19"/>
      <c r="D97" s="20"/>
      <c r="E97" s="20"/>
      <c r="F97" s="20"/>
      <c r="G97" s="20"/>
      <c r="H97" s="21"/>
    </row>
    <row r="98" spans="3:8" x14ac:dyDescent="0.3">
      <c r="C98" s="19"/>
      <c r="D98" s="20"/>
      <c r="E98" s="20"/>
      <c r="F98" s="20"/>
      <c r="G98" s="20"/>
      <c r="H98" s="21"/>
    </row>
    <row r="99" spans="3:8" x14ac:dyDescent="0.3">
      <c r="C99" s="19"/>
      <c r="D99" s="20"/>
      <c r="E99" s="20"/>
      <c r="F99" s="20"/>
      <c r="G99" s="20"/>
      <c r="H99" s="21"/>
    </row>
    <row r="100" spans="3:8" x14ac:dyDescent="0.3">
      <c r="C100" s="19"/>
      <c r="D100" s="20"/>
      <c r="E100" s="20"/>
      <c r="F100" s="20"/>
      <c r="G100" s="20"/>
    </row>
    <row r="101" spans="3:8" x14ac:dyDescent="0.3">
      <c r="C101" s="19"/>
      <c r="D101" s="20"/>
      <c r="E101" s="20"/>
      <c r="F101" s="20"/>
      <c r="G101" s="20"/>
    </row>
    <row r="102" spans="3:8" x14ac:dyDescent="0.3">
      <c r="C102" s="22"/>
      <c r="F102" s="3"/>
      <c r="G102" s="3"/>
    </row>
    <row r="103" spans="3:8" x14ac:dyDescent="0.3">
      <c r="C103" s="23"/>
    </row>
    <row r="104" spans="3:8" x14ac:dyDescent="0.3">
      <c r="C104" s="23"/>
    </row>
    <row r="105" spans="3:8" ht="18" customHeight="1" x14ac:dyDescent="0.3">
      <c r="C105" s="23"/>
    </row>
    <row r="106" spans="3:8" x14ac:dyDescent="0.3">
      <c r="C106" s="23"/>
    </row>
    <row r="115" ht="18" customHeight="1" x14ac:dyDescent="0.3"/>
    <row r="121" ht="18" customHeight="1" x14ac:dyDescent="0.3"/>
  </sheetData>
  <autoFilter ref="C15:H15" xr:uid="{3074A84C-1D0A-49FE-BD6D-8B7191569946}"/>
  <mergeCells count="2">
    <mergeCell ref="C10:H10"/>
    <mergeCell ref="C11:H11"/>
  </mergeCells>
  <printOptions horizontalCentered="1"/>
  <pageMargins left="0.70866141732283472" right="0.70866141732283472" top="0.51" bottom="0.78740157480314965" header="0.31496062992125984" footer="0.51181102362204722"/>
  <pageSetup fitToHeight="0" orientation="landscape" r:id="rId1"/>
  <headerFooter>
    <oddFooter>&amp;C  Sección Contabilidad&amp;R&amp;P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032026</vt:lpstr>
      <vt:lpstr>'032026'!Área_de_impresión</vt:lpstr>
      <vt:lpstr>'032026'!Títulos_a_imprimir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Omaira Rodriguez</cp:lastModifiedBy>
  <dcterms:created xsi:type="dcterms:W3CDTF">2026-04-17T15:46:58Z</dcterms:created>
  <dcterms:modified xsi:type="dcterms:W3CDTF">2026-06-26T15:37:09Z</dcterms:modified>
</cp:coreProperties>
</file>