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COMPRAS\ESTADO DE CUENTAS SUPL\PAGO A PROVEE\MAY\"/>
    </mc:Choice>
  </mc:AlternateContent>
  <xr:revisionPtr revIDLastSave="0" documentId="8_{D4D5D5C7-A33B-4D9B-9D19-DF98360C4D5C}" xr6:coauthVersionLast="47" xr6:coauthVersionMax="47" xr10:uidLastSave="{00000000-0000-0000-0000-000000000000}"/>
  <bookViews>
    <workbookView xWindow="-120" yWindow="-120" windowWidth="29040" windowHeight="15840" xr2:uid="{CE555CFA-20E1-4F9A-A6C5-CCDBFA8BACBE}"/>
  </bookViews>
  <sheets>
    <sheet name="052026" sheetId="1" r:id="rId1"/>
  </sheets>
  <definedNames>
    <definedName name="_xlnm._FilterDatabase" localSheetId="0" hidden="1">'052026'!$C$15:$H$15</definedName>
    <definedName name="_xlnm.Print_Area" localSheetId="0">'052026'!$B$1:$H$73</definedName>
    <definedName name="_xlnm.Print_Titles" localSheetId="0">'052026'!$2:$15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65" i="1" l="1"/>
</calcChain>
</file>

<file path=xl/sharedStrings.xml><?xml version="1.0" encoding="utf-8"?>
<sst xmlns="http://schemas.openxmlformats.org/spreadsheetml/2006/main" count="176" uniqueCount="165">
  <si>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</si>
  <si>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</si>
  <si>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</si>
  <si>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</si>
  <si>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</si>
  <si>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</si>
  <si>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Pagos a Proveedores y Suplidores</t>
  </si>
  <si>
    <t>(Valores en RD$)</t>
  </si>
  <si>
    <t>Fecha de pago</t>
  </si>
  <si>
    <t>Nro. De libramiento</t>
  </si>
  <si>
    <t>Proveedor - Suplidor</t>
  </si>
  <si>
    <t>Detalle</t>
  </si>
  <si>
    <t>Documento / NCF</t>
  </si>
  <si>
    <t>Valor</t>
  </si>
  <si>
    <t>471-1</t>
  </si>
  <si>
    <t>Multimedios Premium V.V., SRL</t>
  </si>
  <si>
    <t>Servicio alquiler, estación Nagua, abril 2026</t>
  </si>
  <si>
    <t>E450000000018</t>
  </si>
  <si>
    <t>551-1</t>
  </si>
  <si>
    <t>Oficina de Coordinación Presidencial</t>
  </si>
  <si>
    <t>Boletos aéreos, ciudad Boston, EE. UU.</t>
  </si>
  <si>
    <t>OCP-FCR-00004231</t>
  </si>
  <si>
    <t>555-1</t>
  </si>
  <si>
    <t>Editora El Nuevo Diario, S.A.</t>
  </si>
  <si>
    <t>Servicio publicidad períodico</t>
  </si>
  <si>
    <t>E450000001474</t>
  </si>
  <si>
    <t>557-1</t>
  </si>
  <si>
    <t>Soluciones Tecnológicas Empresariales, SRL</t>
  </si>
  <si>
    <t>Mantenimiento de equipos</t>
  </si>
  <si>
    <t>B1500002174</t>
  </si>
  <si>
    <t>559-1</t>
  </si>
  <si>
    <t>Leasing Automotriz del Sur, SRL</t>
  </si>
  <si>
    <t>Servicio de alquiler de vehículos, abril 2026.</t>
  </si>
  <si>
    <t>E450000000019</t>
  </si>
  <si>
    <t>566-1</t>
  </si>
  <si>
    <t>Edenorte Dominicana, S.A.</t>
  </si>
  <si>
    <t xml:space="preserve">Servicio eléctrico, Puerto Plata NIC 6865860, </t>
  </si>
  <si>
    <t>E450000122871</t>
  </si>
  <si>
    <t>Servicio eléctrico, Montecristí NIC 6863678</t>
  </si>
  <si>
    <t>E450000125602</t>
  </si>
  <si>
    <t>Servicio eléctrico, Nagua NIC 7556729</t>
  </si>
  <si>
    <t>E450000127953</t>
  </si>
  <si>
    <t>564-1</t>
  </si>
  <si>
    <t>CAASD</t>
  </si>
  <si>
    <t>Servicio agua potable, contratos 322577</t>
  </si>
  <si>
    <t>E450000027027</t>
  </si>
  <si>
    <t>Servicio agua potable, contratos 457059</t>
  </si>
  <si>
    <t>E450000027029</t>
  </si>
  <si>
    <t>Servicio agua potable, contratos 322578</t>
  </si>
  <si>
    <t>E450000028926</t>
  </si>
  <si>
    <t>504-1</t>
  </si>
  <si>
    <t>Multimedios Premium V. V., SRL</t>
  </si>
  <si>
    <t>Servicio alquiler, estación Nagua, mayo 2026</t>
  </si>
  <si>
    <t>E450000000020</t>
  </si>
  <si>
    <t>598-1</t>
  </si>
  <si>
    <t>Alquiler de impresoras multifuncionales, marzo 2026.</t>
  </si>
  <si>
    <t>B1500002228</t>
  </si>
  <si>
    <t>610-1</t>
  </si>
  <si>
    <t>SeNaSa</t>
  </si>
  <si>
    <t>Seguros de salud, mayo 2026.</t>
  </si>
  <si>
    <t>E450000005727</t>
  </si>
  <si>
    <t>592-1</t>
  </si>
  <si>
    <t>OCP-FCR-00004271</t>
  </si>
  <si>
    <t>602-1</t>
  </si>
  <si>
    <t>Planeta Azul, S.A.</t>
  </si>
  <si>
    <t>Servicio relleno de botellones y adquisición de botellas de agua.</t>
  </si>
  <si>
    <t>E450000023815</t>
  </si>
  <si>
    <t>E450000024169</t>
  </si>
  <si>
    <t>E450000024408</t>
  </si>
  <si>
    <t>612-1</t>
  </si>
  <si>
    <t>Humano Seguros, SA</t>
  </si>
  <si>
    <t>Adquisición de pólizas de seguros, período 16/4/2026 - 16/4/2027.</t>
  </si>
  <si>
    <t>E450000008100</t>
  </si>
  <si>
    <t>653-1</t>
  </si>
  <si>
    <t>E450000008183</t>
  </si>
  <si>
    <t>629-1</t>
  </si>
  <si>
    <t>Francisca Margarita Céspedes Lora</t>
  </si>
  <si>
    <t>Servicios profesionales, Notario Público.</t>
  </si>
  <si>
    <t>B1500000236</t>
  </si>
  <si>
    <t>650-1</t>
  </si>
  <si>
    <t>Edeeste</t>
  </si>
  <si>
    <t>Servicio eléctrico, San Pedro de Macorís, abril 2026.</t>
  </si>
  <si>
    <t>E450000089221</t>
  </si>
  <si>
    <t>657-1</t>
  </si>
  <si>
    <t>Codetel, SA</t>
  </si>
  <si>
    <t>Servicio de teléfono e internet, cuentas nro. 763947317</t>
  </si>
  <si>
    <t>E450000109944</t>
  </si>
  <si>
    <t>Servicio de teléfono e internet, cuentas nro. 781912972</t>
  </si>
  <si>
    <t>E450000110118</t>
  </si>
  <si>
    <t>Servicio de teléfono e internet, cuentas nro. 801342987.</t>
  </si>
  <si>
    <t>E450000110384</t>
  </si>
  <si>
    <t>655-1</t>
  </si>
  <si>
    <t>Altice Dominicana, S. A.</t>
  </si>
  <si>
    <t>Servicio de telecomunicaciones, cuentas nro. 91558189</t>
  </si>
  <si>
    <t>E450000024104</t>
  </si>
  <si>
    <t>Servicio de telecomunicaciones, cuentas nro. 4490626</t>
  </si>
  <si>
    <t>E450000024122</t>
  </si>
  <si>
    <t>Servicio de telecomunicaciones, cuentas nro. 8150119</t>
  </si>
  <si>
    <t>E450000024159</t>
  </si>
  <si>
    <t>Servicio de telecomunicaciones, cuentas nro. 12473687</t>
  </si>
  <si>
    <t>E450000024206</t>
  </si>
  <si>
    <t>Servicio de telecomunicaciones, cuentas nro. 14545498</t>
  </si>
  <si>
    <t>E450000024216</t>
  </si>
  <si>
    <t>Servicio de telecomunicaciones, cuentas nro. 92234208.</t>
  </si>
  <si>
    <t>E450000024309</t>
  </si>
  <si>
    <t>642-1</t>
  </si>
  <si>
    <t>Asociación Dominicana de Acuacultores, INC</t>
  </si>
  <si>
    <t>Participación en el Conadoa 2026.</t>
  </si>
  <si>
    <t>B1500000024</t>
  </si>
  <si>
    <t>873-1</t>
  </si>
  <si>
    <t>Servicio de agua potable de los contratos 322577</t>
  </si>
  <si>
    <t>E450000030386</t>
  </si>
  <si>
    <t>Servicio de agua potable de los contratos 322578</t>
  </si>
  <si>
    <t>E450000030387</t>
  </si>
  <si>
    <t>Servicio de agua potable de los contratos 457059</t>
  </si>
  <si>
    <t>E450000030388</t>
  </si>
  <si>
    <t>716-1</t>
  </si>
  <si>
    <t>Auto Adorno y Gomera Núñez Acosta, SA</t>
  </si>
  <si>
    <t>Adquisición de insumos de Vehículo</t>
  </si>
  <si>
    <t>B1500000258</t>
  </si>
  <si>
    <t>718-1</t>
  </si>
  <si>
    <t>Citrus Gold, SRL</t>
  </si>
  <si>
    <t>Adquisición de alevines</t>
  </si>
  <si>
    <t>B1500000145</t>
  </si>
  <si>
    <t>724-1</t>
  </si>
  <si>
    <t>Agua Planeta Azul, SA</t>
  </si>
  <si>
    <t xml:space="preserve">Rellenado de botellones y adquisición de fardos de agua </t>
  </si>
  <si>
    <t>E450000024553</t>
  </si>
  <si>
    <t>E450000024635</t>
  </si>
  <si>
    <t>728-1</t>
  </si>
  <si>
    <t>Envíos Expreso DWN, SRL</t>
  </si>
  <si>
    <t>Servicio de mensajería correspondiente a marzo 2026</t>
  </si>
  <si>
    <t>B1500001395</t>
  </si>
  <si>
    <t>743-1</t>
  </si>
  <si>
    <t>Compañía Armenteros de Construcciones Civiles, SRL</t>
  </si>
  <si>
    <t>Servicio de mantenimiento de edificio</t>
  </si>
  <si>
    <t>E450000000011</t>
  </si>
  <si>
    <t>747-1</t>
  </si>
  <si>
    <t>Multimedios Premium VV, SRL</t>
  </si>
  <si>
    <t>Alquiler estación Nagua , mes abril  2026</t>
  </si>
  <si>
    <t>E450000000022</t>
  </si>
  <si>
    <t>755-1</t>
  </si>
  <si>
    <t>Servicio de mantenimiento de equipos</t>
  </si>
  <si>
    <t>B1500002252</t>
  </si>
  <si>
    <t>749-1</t>
  </si>
  <si>
    <t>Pedro Javier Abreu Núñez</t>
  </si>
  <si>
    <t>Alquiler estación Montecristi enero 2026</t>
  </si>
  <si>
    <t>B1500000118</t>
  </si>
  <si>
    <t>Alquiler estación Montecristi febrero 2026</t>
  </si>
  <si>
    <t>B1500000119</t>
  </si>
  <si>
    <t>751-1</t>
  </si>
  <si>
    <t>Alquiler estación Montecristi marzo 2026</t>
  </si>
  <si>
    <t>B1500000120</t>
  </si>
  <si>
    <t>Alquiler estación Montecristi abril 2026</t>
  </si>
  <si>
    <t>B1500000121</t>
  </si>
  <si>
    <t>776-1</t>
  </si>
  <si>
    <t>CAPGEFI</t>
  </si>
  <si>
    <t>Curso básico aduanero sector público (10 participantes)</t>
  </si>
  <si>
    <t>DE-DAF-158-2026</t>
  </si>
  <si>
    <t>27/05/2026</t>
  </si>
  <si>
    <t>753-1</t>
  </si>
  <si>
    <t>Iturbides Florian Encarnación</t>
  </si>
  <si>
    <t>Servicio de alquiler, local Subdirección, segundo trimestre 2026.</t>
  </si>
  <si>
    <t>B1500000068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</si>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</sst>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C0A]d&quot; de &quot;mmmm&quot; de &quot;yyyy;@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66FF"/>
      <name val="Arial Narrow"/>
      <family val="2"/>
    </font>
    <font>
      <b/>
      <i/>
      <sz val="16"/>
      <color theme="1"/>
      <name val="Arial Narrow"/>
      <family val="2"/>
    </font>
    <font>
      <b/>
      <u val="doubleAccounting"/>
      <sz val="16"/>
      <name val="Arial Narrow"/>
      <family val="2"/>
    </font>
    <font>
      <sz val="12.75"/>
      <color rgb="FF0066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2" fillId="0" borderId="0" xfId="1" applyFont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2" borderId="0" xfId="1" applyNumberFormat="1" applyFont="1" applyFill="1"/>
    <xf numFmtId="0" fontId="3" fillId="0" borderId="0" xfId="1" applyNumberFormat="1" applyFont="1" applyAlignment="1">
      <alignment horizontal="left" indent="1"/>
    </xf>
    <xf numFmtId="43" fontId="2" fillId="0" borderId="0" xfId="1" applyFont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/>
    <xf numFmtId="43" fontId="2" fillId="0" borderId="0" xfId="1" applyFont="1"/>
    <xf numFmtId="43" fontId="6" fillId="0" borderId="3" xfId="1" applyFont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left" vertical="top"/>
    </xf>
    <xf numFmtId="43" fontId="7" fillId="0" borderId="0" xfId="1" applyFont="1" applyAlignment="1">
      <alignment horizontal="left" vertical="top"/>
    </xf>
    <xf numFmtId="43" fontId="7" fillId="0" borderId="0" xfId="1" applyFont="1" applyAlignment="1">
      <alignment vertical="top" wrapText="1"/>
    </xf>
    <xf numFmtId="43" fontId="8" fillId="0" borderId="0" xfId="1" applyFont="1" applyAlignment="1">
      <alignment horizontal="left" vertical="top"/>
    </xf>
    <xf numFmtId="165" fontId="3" fillId="0" borderId="4" xfId="1" applyNumberFormat="1" applyFont="1" applyFill="1" applyBorder="1" applyAlignment="1">
      <alignment horizontal="left" indent="1"/>
    </xf>
    <xf numFmtId="43" fontId="3" fillId="0" borderId="4" xfId="1" applyFont="1" applyBorder="1" applyAlignment="1">
      <alignment horizontal="left" indent="1"/>
    </xf>
    <xf numFmtId="43" fontId="9" fillId="0" borderId="4" xfId="1" applyFont="1" applyBorder="1" applyAlignment="1">
      <alignment horizontal="right" indent="1"/>
    </xf>
    <xf numFmtId="43" fontId="10" fillId="0" borderId="4" xfId="1" applyFont="1" applyBorder="1" applyAlignment="1">
      <alignment horizontal="left" indent="1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11" fillId="0" borderId="0" xfId="1" applyFont="1" applyAlignment="1">
      <alignment horizontal="left" indent="1"/>
    </xf>
    <xf numFmtId="165" fontId="3" fillId="0" borderId="0" xfId="1" applyNumberFormat="1" applyFont="1" applyFill="1"/>
    <xf numFmtId="43" fontId="3" fillId="0" borderId="0" xfId="1" applyFont="1" applyFill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1</xdr:row>
      <xdr:rowOff>107156</xdr:rowOff>
    </xdr:from>
    <xdr:to>
      <xdr:col>4</xdr:col>
      <xdr:colOff>1430920</xdr:colOff>
      <xdr:row>5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D6D0AF-AA0B-4BF8-BE8A-CDDADEAC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19" y="326231"/>
          <a:ext cx="2557251" cy="823723"/>
        </a:xfrm>
        <a:prstGeom prst="rect">
          <a:avLst/>
        </a:prstGeom>
      </xdr:spPr>
    </xdr:pic>
    <xdr:clientData/>
  </xdr:twoCellAnchor>
  <xdr:twoCellAnchor>
    <xdr:from>
      <xdr:col>2</xdr:col>
      <xdr:colOff>709084</xdr:colOff>
      <xdr:row>67</xdr:row>
      <xdr:rowOff>105833</xdr:rowOff>
    </xdr:from>
    <xdr:to>
      <xdr:col>7</xdr:col>
      <xdr:colOff>1135126</xdr:colOff>
      <xdr:row>72</xdr:row>
      <xdr:rowOff>195163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B932642-0F54-4431-9A9A-B8873DA79530}"/>
            </a:ext>
          </a:extLst>
        </xdr:cNvPr>
        <xdr:cNvGrpSpPr/>
      </xdr:nvGrpSpPr>
      <xdr:grpSpPr>
        <a:xfrm>
          <a:off x="1753599" y="15599064"/>
          <a:ext cx="13168360" cy="1200052"/>
          <a:chOff x="552451" y="11506199"/>
          <a:chExt cx="10515600" cy="1367449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7F8C1EA-2046-5D24-5992-93E26A0FEB38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Carolin Matos Villaman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Contadora</a:t>
            </a:r>
            <a:endParaRPr lang="es-DO" sz="11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Puesto que ocupa</a:t>
            </a:r>
            <a:endParaRPr lang="es-DO">
              <a:effectLst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7330A28A-81BB-5644-82D1-A8D34175F521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E22545C-04A2-7901-C9D4-240C144D8C6D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2605974-ED41-88CF-4CF9-F0663C882F0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D403D9B-1DB3-3382-3DAE-19A5630C62D3}"/>
              </a:ext>
            </a:extLst>
          </xdr:cNvPr>
          <xdr:cNvSpPr txBox="1"/>
        </xdr:nvSpPr>
        <xdr:spPr>
          <a:xfrm>
            <a:off x="4307340" y="11536443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Sección Contabilidad</a:t>
            </a:r>
            <a:endParaRPr lang="es-DO">
              <a:effectLst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12-jun.-2026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27DD21A-C4D4-580B-D629-3B711AB78203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15-jun.-2026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B4EAD986-7F84-8222-EBF2-A2E076ABA315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91828930-FC38-6310-BF90-3FF42BAAD4FB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B10CF9AF-B647-1255-453B-6237A245CED4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3820584</xdr:colOff>
      <xdr:row>68</xdr:row>
      <xdr:rowOff>127000</xdr:rowOff>
    </xdr:from>
    <xdr:to>
      <xdr:col>5</xdr:col>
      <xdr:colOff>2573454</xdr:colOff>
      <xdr:row>68</xdr:row>
      <xdr:rowOff>127000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1798A84-85E2-47E6-B63E-442B96E9A7AF}"/>
            </a:ext>
          </a:extLst>
        </xdr:cNvPr>
        <xdr:cNvCxnSpPr/>
      </xdr:nvCxnSpPr>
      <xdr:spPr>
        <a:xfrm>
          <a:off x="6620934" y="15586075"/>
          <a:ext cx="25914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3824817</xdr:colOff>
      <xdr:row>71</xdr:row>
      <xdr:rowOff>110067</xdr:rowOff>
    </xdr:from>
    <xdr:to>
      <xdr:col>5</xdr:col>
      <xdr:colOff>2577687</xdr:colOff>
      <xdr:row>71</xdr:row>
      <xdr:rowOff>110067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CE5DC484-AC97-44FC-954C-6BFE015F2FBE}"/>
            </a:ext>
          </a:extLst>
        </xdr:cNvPr>
        <xdr:cNvCxnSpPr/>
      </xdr:nvCxnSpPr>
      <xdr:spPr>
        <a:xfrm>
          <a:off x="6625167" y="16226367"/>
          <a:ext cx="25914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3839634</xdr:colOff>
      <xdr:row>70</xdr:row>
      <xdr:rowOff>8467</xdr:rowOff>
    </xdr:from>
    <xdr:to>
      <xdr:col>5</xdr:col>
      <xdr:colOff>2592504</xdr:colOff>
      <xdr:row>70</xdr:row>
      <xdr:rowOff>8467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5F14A6D-EDB4-4D29-AAEB-4906E7361C42}"/>
            </a:ext>
          </a:extLst>
        </xdr:cNvPr>
        <xdr:cNvCxnSpPr/>
      </xdr:nvCxnSpPr>
      <xdr:spPr>
        <a:xfrm>
          <a:off x="6639984" y="15905692"/>
          <a:ext cx="25914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5AD1-8706-4AE2-9110-141C55C1303A}">
  <sheetPr>
    <pageSetUpPr fitToPage="1"/>
  </sheetPr>
  <dimension ref="C7:H96"/>
  <sheetViews>
    <sheetView showGridLines="0" tabSelected="1" topLeftCell="A38" zoomScale="90" zoomScaleNormal="90" workbookViewId="0">
      <selection activeCell="E84" sqref="E84"/>
    </sheetView>
  </sheetViews>
  <sheetFormatPr baseColWidth="10" defaultRowHeight="17.25" x14ac:dyDescent="0.3"/>
  <cols>
    <col min="1" max="1" width="11.42578125" style="2"/>
    <col min="2" max="2" width="2.42578125" style="2" customWidth="1"/>
    <col min="3" max="3" width="15" style="2" bestFit="1" customWidth="1"/>
    <col min="4" max="4" width="13.140625" style="2" customWidth="1"/>
    <col min="5" max="5" width="57.5703125" style="2" bestFit="1" customWidth="1"/>
    <col min="6" max="6" width="70.7109375" style="2" bestFit="1" customWidth="1"/>
    <col min="7" max="7" width="21" style="2" bestFit="1" customWidth="1"/>
    <col min="8" max="8" width="20.140625" style="2" bestFit="1" customWidth="1"/>
    <col min="9" max="9" width="2.85546875" style="2" customWidth="1"/>
    <col min="10" max="10" width="11.42578125" style="2"/>
    <col min="11" max="11" width="12.7109375" style="2" bestFit="1" customWidth="1"/>
    <col min="12" max="16384" width="11.42578125" style="2"/>
  </cols>
  <sheetData>
    <row r="7" spans="3:8" x14ac:dyDescent="0.3">
      <c r="C7" s="1" t="s">
        <v>0</v>
      </c>
      <c r="D7" s="2" t="s">
        <v>1</v>
      </c>
      <c r="G7" s="3" t="s">
        <v>2</v>
      </c>
      <c r="H7" s="4">
        <v>46173</v>
      </c>
    </row>
    <row r="8" spans="3:8" x14ac:dyDescent="0.3">
      <c r="C8" s="1" t="s">
        <v>3</v>
      </c>
      <c r="D8" s="5">
        <v>5163</v>
      </c>
    </row>
    <row r="9" spans="3:8" x14ac:dyDescent="0.3">
      <c r="C9" s="6" t="s">
        <v>4</v>
      </c>
      <c r="D9" s="7" t="s">
        <v>5</v>
      </c>
      <c r="E9" s="8"/>
      <c r="F9" s="8"/>
      <c r="G9" s="8"/>
      <c r="H9" s="8"/>
    </row>
    <row r="10" spans="3:8" ht="24" thickBot="1" x14ac:dyDescent="0.4">
      <c r="C10" s="25" t="s">
        <v>6</v>
      </c>
      <c r="D10" s="25"/>
      <c r="E10" s="25"/>
      <c r="F10" s="25"/>
      <c r="G10" s="25"/>
      <c r="H10" s="25"/>
    </row>
    <row r="11" spans="3:8" x14ac:dyDescent="0.3">
      <c r="C11" s="26" t="s">
        <v>7</v>
      </c>
      <c r="D11" s="26"/>
      <c r="E11" s="26"/>
      <c r="F11" s="26"/>
      <c r="G11" s="26"/>
      <c r="H11" s="26"/>
    </row>
    <row r="12" spans="3:8" hidden="1" x14ac:dyDescent="0.3"/>
    <row r="13" spans="3:8" ht="20.25" hidden="1" x14ac:dyDescent="0.3">
      <c r="C13" s="9"/>
    </row>
    <row r="14" spans="3:8" ht="9.75" customHeight="1" x14ac:dyDescent="0.3">
      <c r="C14" s="10"/>
    </row>
    <row r="15" spans="3:8" ht="54.75" thickBot="1" x14ac:dyDescent="0.35"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</row>
    <row r="16" spans="3:8" ht="18" x14ac:dyDescent="0.3">
      <c r="C16" s="12">
        <v>46147</v>
      </c>
      <c r="D16" s="13" t="s">
        <v>14</v>
      </c>
      <c r="E16" s="14" t="s">
        <v>15</v>
      </c>
      <c r="F16" s="13" t="s">
        <v>16</v>
      </c>
      <c r="G16" s="13" t="s">
        <v>17</v>
      </c>
      <c r="H16" s="15">
        <v>35400</v>
      </c>
    </row>
    <row r="17" spans="3:8" ht="18" x14ac:dyDescent="0.3">
      <c r="C17" s="12">
        <v>46147</v>
      </c>
      <c r="D17" s="13" t="s">
        <v>18</v>
      </c>
      <c r="E17" s="14" t="s">
        <v>19</v>
      </c>
      <c r="F17" s="13" t="s">
        <v>20</v>
      </c>
      <c r="G17" s="13" t="s">
        <v>21</v>
      </c>
      <c r="H17" s="15">
        <v>73446.539999999994</v>
      </c>
    </row>
    <row r="18" spans="3:8" ht="18" x14ac:dyDescent="0.3">
      <c r="C18" s="12">
        <v>46147</v>
      </c>
      <c r="D18" s="13" t="s">
        <v>22</v>
      </c>
      <c r="E18" s="14" t="s">
        <v>23</v>
      </c>
      <c r="F18" s="13" t="s">
        <v>24</v>
      </c>
      <c r="G18" s="13" t="s">
        <v>25</v>
      </c>
      <c r="H18" s="15">
        <v>26181.56</v>
      </c>
    </row>
    <row r="19" spans="3:8" ht="18" x14ac:dyDescent="0.3">
      <c r="C19" s="12">
        <v>46147</v>
      </c>
      <c r="D19" s="13" t="s">
        <v>26</v>
      </c>
      <c r="E19" s="14" t="s">
        <v>27</v>
      </c>
      <c r="F19" s="13" t="s">
        <v>28</v>
      </c>
      <c r="G19" s="13" t="s">
        <v>29</v>
      </c>
      <c r="H19" s="15">
        <v>21122</v>
      </c>
    </row>
    <row r="20" spans="3:8" ht="18" x14ac:dyDescent="0.3">
      <c r="C20" s="12">
        <v>46147</v>
      </c>
      <c r="D20" s="13" t="s">
        <v>30</v>
      </c>
      <c r="E20" s="14" t="s">
        <v>31</v>
      </c>
      <c r="F20" s="13" t="s">
        <v>32</v>
      </c>
      <c r="G20" s="13" t="s">
        <v>33</v>
      </c>
      <c r="H20" s="15">
        <v>649955.31999999995</v>
      </c>
    </row>
    <row r="21" spans="3:8" ht="18" x14ac:dyDescent="0.3">
      <c r="C21" s="12">
        <v>46147</v>
      </c>
      <c r="D21" s="13" t="s">
        <v>34</v>
      </c>
      <c r="E21" s="14" t="s">
        <v>35</v>
      </c>
      <c r="F21" s="13" t="s">
        <v>36</v>
      </c>
      <c r="G21" s="13" t="s">
        <v>37</v>
      </c>
      <c r="H21" s="15">
        <v>1983.76</v>
      </c>
    </row>
    <row r="22" spans="3:8" ht="18" x14ac:dyDescent="0.3">
      <c r="C22" s="12"/>
      <c r="D22" s="13"/>
      <c r="E22" s="14"/>
      <c r="F22" s="13" t="s">
        <v>38</v>
      </c>
      <c r="G22" s="13" t="s">
        <v>39</v>
      </c>
      <c r="H22" s="15">
        <v>892.78</v>
      </c>
    </row>
    <row r="23" spans="3:8" ht="18" x14ac:dyDescent="0.3">
      <c r="C23" s="12"/>
      <c r="D23" s="13"/>
      <c r="E23" s="14"/>
      <c r="F23" s="13" t="s">
        <v>40</v>
      </c>
      <c r="G23" s="13" t="s">
        <v>41</v>
      </c>
      <c r="H23" s="15">
        <v>6849.74</v>
      </c>
    </row>
    <row r="24" spans="3:8" ht="18" x14ac:dyDescent="0.3">
      <c r="C24" s="12">
        <v>46147</v>
      </c>
      <c r="D24" s="13" t="s">
        <v>42</v>
      </c>
      <c r="E24" s="14" t="s">
        <v>43</v>
      </c>
      <c r="F24" s="13" t="s">
        <v>44</v>
      </c>
      <c r="G24" s="13" t="s">
        <v>45</v>
      </c>
      <c r="H24" s="15">
        <v>3381.4</v>
      </c>
    </row>
    <row r="25" spans="3:8" ht="18" x14ac:dyDescent="0.3">
      <c r="C25" s="12"/>
      <c r="D25" s="13"/>
      <c r="E25" s="14"/>
      <c r="F25" s="13" t="s">
        <v>46</v>
      </c>
      <c r="G25" s="13" t="s">
        <v>47</v>
      </c>
      <c r="H25" s="15">
        <v>3381.4</v>
      </c>
    </row>
    <row r="26" spans="3:8" ht="18" x14ac:dyDescent="0.3">
      <c r="C26" s="12"/>
      <c r="D26" s="13"/>
      <c r="E26" s="14"/>
      <c r="F26" s="13" t="s">
        <v>48</v>
      </c>
      <c r="G26" s="13" t="s">
        <v>49</v>
      </c>
      <c r="H26" s="15">
        <v>655</v>
      </c>
    </row>
    <row r="27" spans="3:8" ht="18" x14ac:dyDescent="0.3">
      <c r="C27" s="12">
        <v>46149</v>
      </c>
      <c r="D27" s="13" t="s">
        <v>50</v>
      </c>
      <c r="E27" s="14" t="s">
        <v>51</v>
      </c>
      <c r="F27" s="13" t="s">
        <v>52</v>
      </c>
      <c r="G27" s="13" t="s">
        <v>53</v>
      </c>
      <c r="H27" s="15">
        <v>35400</v>
      </c>
    </row>
    <row r="28" spans="3:8" ht="18" x14ac:dyDescent="0.3">
      <c r="C28" s="12">
        <v>46149</v>
      </c>
      <c r="D28" s="13" t="s">
        <v>54</v>
      </c>
      <c r="E28" s="14" t="s">
        <v>27</v>
      </c>
      <c r="F28" s="13" t="s">
        <v>55</v>
      </c>
      <c r="G28" s="13" t="s">
        <v>56</v>
      </c>
      <c r="H28" s="15">
        <v>77880</v>
      </c>
    </row>
    <row r="29" spans="3:8" ht="18" x14ac:dyDescent="0.3">
      <c r="C29" s="12">
        <v>46149</v>
      </c>
      <c r="D29" s="13" t="s">
        <v>57</v>
      </c>
      <c r="E29" s="14" t="s">
        <v>58</v>
      </c>
      <c r="F29" s="13" t="s">
        <v>59</v>
      </c>
      <c r="G29" s="13" t="s">
        <v>60</v>
      </c>
      <c r="H29" s="15">
        <v>267862.3</v>
      </c>
    </row>
    <row r="30" spans="3:8" ht="18" x14ac:dyDescent="0.3">
      <c r="C30" s="12">
        <v>46150</v>
      </c>
      <c r="D30" s="13" t="s">
        <v>61</v>
      </c>
      <c r="E30" s="14" t="s">
        <v>19</v>
      </c>
      <c r="F30" s="13" t="s">
        <v>19</v>
      </c>
      <c r="G30" s="13" t="s">
        <v>62</v>
      </c>
      <c r="H30" s="15">
        <v>25444.54</v>
      </c>
    </row>
    <row r="31" spans="3:8" ht="18" x14ac:dyDescent="0.3">
      <c r="C31" s="12">
        <v>46150</v>
      </c>
      <c r="D31" s="13" t="s">
        <v>63</v>
      </c>
      <c r="E31" s="14" t="s">
        <v>64</v>
      </c>
      <c r="F31" s="13" t="s">
        <v>65</v>
      </c>
      <c r="G31" s="13" t="s">
        <v>66</v>
      </c>
      <c r="H31" s="15">
        <v>13500</v>
      </c>
    </row>
    <row r="32" spans="3:8" ht="18" x14ac:dyDescent="0.3">
      <c r="C32" s="12"/>
      <c r="D32" s="13"/>
      <c r="E32" s="14"/>
      <c r="F32" s="13" t="s">
        <v>65</v>
      </c>
      <c r="G32" s="13" t="s">
        <v>67</v>
      </c>
      <c r="H32" s="15">
        <v>1625</v>
      </c>
    </row>
    <row r="33" spans="3:8" ht="18" x14ac:dyDescent="0.3">
      <c r="C33" s="12"/>
      <c r="D33" s="13"/>
      <c r="E33" s="14"/>
      <c r="F33" s="13" t="s">
        <v>65</v>
      </c>
      <c r="G33" s="13" t="s">
        <v>68</v>
      </c>
      <c r="H33" s="15">
        <v>1690</v>
      </c>
    </row>
    <row r="34" spans="3:8" ht="18" x14ac:dyDescent="0.3">
      <c r="C34" s="12">
        <v>46153</v>
      </c>
      <c r="D34" s="13" t="s">
        <v>69</v>
      </c>
      <c r="E34" s="14" t="s">
        <v>70</v>
      </c>
      <c r="F34" s="13" t="s">
        <v>71</v>
      </c>
      <c r="G34" s="13" t="s">
        <v>72</v>
      </c>
      <c r="H34" s="15">
        <v>1330337.75</v>
      </c>
    </row>
    <row r="35" spans="3:8" ht="18" x14ac:dyDescent="0.3">
      <c r="C35" s="12">
        <v>46153</v>
      </c>
      <c r="D35" s="13" t="s">
        <v>73</v>
      </c>
      <c r="E35" s="14" t="s">
        <v>70</v>
      </c>
      <c r="F35" s="13" t="s">
        <v>59</v>
      </c>
      <c r="G35" s="13" t="s">
        <v>74</v>
      </c>
      <c r="H35" s="15">
        <v>180152.89</v>
      </c>
    </row>
    <row r="36" spans="3:8" ht="18" x14ac:dyDescent="0.3">
      <c r="C36" s="12">
        <v>46154</v>
      </c>
      <c r="D36" s="13" t="s">
        <v>75</v>
      </c>
      <c r="E36" s="14" t="s">
        <v>76</v>
      </c>
      <c r="F36" s="13" t="s">
        <v>77</v>
      </c>
      <c r="G36" s="13" t="s">
        <v>78</v>
      </c>
      <c r="H36" s="15">
        <v>61950</v>
      </c>
    </row>
    <row r="37" spans="3:8" ht="18" x14ac:dyDescent="0.3">
      <c r="C37" s="12">
        <v>46154</v>
      </c>
      <c r="D37" s="13" t="s">
        <v>79</v>
      </c>
      <c r="E37" s="14" t="s">
        <v>80</v>
      </c>
      <c r="F37" s="13" t="s">
        <v>81</v>
      </c>
      <c r="G37" s="13" t="s">
        <v>82</v>
      </c>
      <c r="H37" s="15">
        <v>1095.0999999999999</v>
      </c>
    </row>
    <row r="38" spans="3:8" ht="18" x14ac:dyDescent="0.3">
      <c r="C38" s="12">
        <v>46154</v>
      </c>
      <c r="D38" s="13" t="s">
        <v>83</v>
      </c>
      <c r="E38" s="14" t="s">
        <v>84</v>
      </c>
      <c r="F38" s="13" t="s">
        <v>85</v>
      </c>
      <c r="G38" s="13" t="s">
        <v>86</v>
      </c>
      <c r="H38" s="15">
        <v>115590.45</v>
      </c>
    </row>
    <row r="39" spans="3:8" ht="18" x14ac:dyDescent="0.3">
      <c r="C39" s="12"/>
      <c r="D39" s="13"/>
      <c r="E39" s="14"/>
      <c r="F39" s="13" t="s">
        <v>87</v>
      </c>
      <c r="G39" s="13" t="s">
        <v>88</v>
      </c>
      <c r="H39" s="15">
        <v>13630.5</v>
      </c>
    </row>
    <row r="40" spans="3:8" ht="18" x14ac:dyDescent="0.3">
      <c r="C40" s="12"/>
      <c r="D40" s="13"/>
      <c r="E40" s="14"/>
      <c r="F40" s="13" t="s">
        <v>89</v>
      </c>
      <c r="G40" s="13" t="s">
        <v>90</v>
      </c>
      <c r="H40" s="15">
        <v>17660.5</v>
      </c>
    </row>
    <row r="41" spans="3:8" ht="18" x14ac:dyDescent="0.3">
      <c r="C41" s="12">
        <v>46154</v>
      </c>
      <c r="D41" s="13" t="s">
        <v>91</v>
      </c>
      <c r="E41" s="14" t="s">
        <v>92</v>
      </c>
      <c r="F41" s="13" t="s">
        <v>93</v>
      </c>
      <c r="G41" s="13" t="s">
        <v>94</v>
      </c>
      <c r="H41" s="15">
        <v>4051.58</v>
      </c>
    </row>
    <row r="42" spans="3:8" ht="18" x14ac:dyDescent="0.3">
      <c r="C42" s="12"/>
      <c r="D42" s="13"/>
      <c r="E42" s="14"/>
      <c r="F42" s="13" t="s">
        <v>95</v>
      </c>
      <c r="G42" s="13" t="s">
        <v>96</v>
      </c>
      <c r="H42" s="15">
        <v>7787.53</v>
      </c>
    </row>
    <row r="43" spans="3:8" ht="18" x14ac:dyDescent="0.3">
      <c r="C43" s="12"/>
      <c r="D43" s="13"/>
      <c r="E43" s="14"/>
      <c r="F43" s="13" t="s">
        <v>97</v>
      </c>
      <c r="G43" s="13" t="s">
        <v>98</v>
      </c>
      <c r="H43" s="15">
        <v>284589.03999999998</v>
      </c>
    </row>
    <row r="44" spans="3:8" ht="18" x14ac:dyDescent="0.3">
      <c r="C44" s="12"/>
      <c r="D44" s="13"/>
      <c r="E44" s="14"/>
      <c r="F44" s="13" t="s">
        <v>99</v>
      </c>
      <c r="G44" s="13" t="s">
        <v>100</v>
      </c>
      <c r="H44" s="15">
        <v>162435.9</v>
      </c>
    </row>
    <row r="45" spans="3:8" ht="18" x14ac:dyDescent="0.3">
      <c r="C45" s="12"/>
      <c r="D45" s="13"/>
      <c r="E45" s="14"/>
      <c r="F45" s="13" t="s">
        <v>101</v>
      </c>
      <c r="G45" s="13" t="s">
        <v>102</v>
      </c>
      <c r="H45" s="15">
        <v>31639.919999999998</v>
      </c>
    </row>
    <row r="46" spans="3:8" ht="18" x14ac:dyDescent="0.3">
      <c r="C46" s="12"/>
      <c r="D46" s="13"/>
      <c r="E46" s="14"/>
      <c r="F46" s="13" t="s">
        <v>103</v>
      </c>
      <c r="G46" s="13" t="s">
        <v>104</v>
      </c>
      <c r="H46" s="15">
        <v>2658.08</v>
      </c>
    </row>
    <row r="47" spans="3:8" ht="18" x14ac:dyDescent="0.3">
      <c r="C47" s="12">
        <v>46155</v>
      </c>
      <c r="D47" s="13" t="s">
        <v>105</v>
      </c>
      <c r="E47" s="14" t="s">
        <v>106</v>
      </c>
      <c r="F47" s="13" t="s">
        <v>107</v>
      </c>
      <c r="G47" s="13" t="s">
        <v>108</v>
      </c>
      <c r="H47" s="15">
        <v>144000</v>
      </c>
    </row>
    <row r="48" spans="3:8" ht="18" x14ac:dyDescent="0.3">
      <c r="C48" s="12">
        <v>46162</v>
      </c>
      <c r="D48" s="13" t="s">
        <v>109</v>
      </c>
      <c r="E48" s="14" t="s">
        <v>43</v>
      </c>
      <c r="F48" s="13" t="s">
        <v>110</v>
      </c>
      <c r="G48" s="13" t="s">
        <v>111</v>
      </c>
      <c r="H48" s="15">
        <v>3381.4</v>
      </c>
    </row>
    <row r="49" spans="3:8" ht="18" x14ac:dyDescent="0.3">
      <c r="C49" s="12"/>
      <c r="D49" s="13"/>
      <c r="E49" s="14"/>
      <c r="F49" s="13" t="s">
        <v>112</v>
      </c>
      <c r="G49" s="13" t="s">
        <v>113</v>
      </c>
      <c r="H49" s="15">
        <v>655</v>
      </c>
    </row>
    <row r="50" spans="3:8" ht="18" x14ac:dyDescent="0.3">
      <c r="C50" s="12"/>
      <c r="D50" s="13"/>
      <c r="E50" s="14"/>
      <c r="F50" s="13" t="s">
        <v>114</v>
      </c>
      <c r="G50" s="13" t="s">
        <v>115</v>
      </c>
      <c r="H50" s="15">
        <v>3381.4</v>
      </c>
    </row>
    <row r="51" spans="3:8" ht="18" x14ac:dyDescent="0.3">
      <c r="C51" s="12">
        <v>46163</v>
      </c>
      <c r="D51" s="13" t="s">
        <v>116</v>
      </c>
      <c r="E51" s="14" t="s">
        <v>117</v>
      </c>
      <c r="F51" s="13" t="s">
        <v>118</v>
      </c>
      <c r="G51" s="13" t="s">
        <v>119</v>
      </c>
      <c r="H51" s="15">
        <v>36664.93</v>
      </c>
    </row>
    <row r="52" spans="3:8" ht="18" x14ac:dyDescent="0.3">
      <c r="C52" s="12">
        <v>46163</v>
      </c>
      <c r="D52" s="13" t="s">
        <v>120</v>
      </c>
      <c r="E52" s="14" t="s">
        <v>121</v>
      </c>
      <c r="F52" s="13" t="s">
        <v>122</v>
      </c>
      <c r="G52" s="13" t="s">
        <v>123</v>
      </c>
      <c r="H52" s="15">
        <v>1750000</v>
      </c>
    </row>
    <row r="53" spans="3:8" ht="18" x14ac:dyDescent="0.3">
      <c r="C53" s="12">
        <v>46163</v>
      </c>
      <c r="D53" s="13" t="s">
        <v>124</v>
      </c>
      <c r="E53" s="14" t="s">
        <v>125</v>
      </c>
      <c r="F53" s="13" t="s">
        <v>126</v>
      </c>
      <c r="G53" s="13" t="s">
        <v>127</v>
      </c>
      <c r="H53" s="15">
        <v>1440</v>
      </c>
    </row>
    <row r="54" spans="3:8" ht="18" x14ac:dyDescent="0.3">
      <c r="C54" s="12"/>
      <c r="D54" s="13"/>
      <c r="E54" s="14"/>
      <c r="F54" s="13" t="s">
        <v>126</v>
      </c>
      <c r="G54" s="13" t="s">
        <v>128</v>
      </c>
      <c r="H54" s="15">
        <v>13500</v>
      </c>
    </row>
    <row r="55" spans="3:8" ht="18" x14ac:dyDescent="0.3">
      <c r="C55" s="12">
        <v>46165</v>
      </c>
      <c r="D55" s="13" t="s">
        <v>129</v>
      </c>
      <c r="E55" s="14" t="s">
        <v>130</v>
      </c>
      <c r="F55" s="13" t="s">
        <v>131</v>
      </c>
      <c r="G55" s="13" t="s">
        <v>132</v>
      </c>
      <c r="H55" s="15">
        <v>16703.5</v>
      </c>
    </row>
    <row r="56" spans="3:8" ht="18" x14ac:dyDescent="0.3">
      <c r="C56" s="12">
        <v>46167</v>
      </c>
      <c r="D56" s="13" t="s">
        <v>133</v>
      </c>
      <c r="E56" s="14" t="s">
        <v>134</v>
      </c>
      <c r="F56" s="13" t="s">
        <v>135</v>
      </c>
      <c r="G56" s="13" t="s">
        <v>136</v>
      </c>
      <c r="H56" s="15">
        <v>260000</v>
      </c>
    </row>
    <row r="57" spans="3:8" ht="18" x14ac:dyDescent="0.3">
      <c r="C57" s="12">
        <v>46167</v>
      </c>
      <c r="D57" s="13" t="s">
        <v>137</v>
      </c>
      <c r="E57" s="14" t="s">
        <v>138</v>
      </c>
      <c r="F57" s="13" t="s">
        <v>139</v>
      </c>
      <c r="G57" s="13" t="s">
        <v>140</v>
      </c>
      <c r="H57" s="15">
        <v>35400</v>
      </c>
    </row>
    <row r="58" spans="3:8" ht="18" x14ac:dyDescent="0.3">
      <c r="C58" s="12">
        <v>46167</v>
      </c>
      <c r="D58" s="13" t="s">
        <v>141</v>
      </c>
      <c r="E58" s="14" t="s">
        <v>27</v>
      </c>
      <c r="F58" s="13" t="s">
        <v>142</v>
      </c>
      <c r="G58" s="13" t="s">
        <v>143</v>
      </c>
      <c r="H58" s="15">
        <v>21063</v>
      </c>
    </row>
    <row r="59" spans="3:8" ht="18" x14ac:dyDescent="0.3">
      <c r="C59" s="12">
        <v>46167</v>
      </c>
      <c r="D59" s="13" t="s">
        <v>144</v>
      </c>
      <c r="E59" s="14" t="s">
        <v>145</v>
      </c>
      <c r="F59" s="13" t="s">
        <v>146</v>
      </c>
      <c r="G59" s="13" t="s">
        <v>147</v>
      </c>
      <c r="H59" s="15">
        <v>19758.16</v>
      </c>
    </row>
    <row r="60" spans="3:8" ht="18" x14ac:dyDescent="0.3">
      <c r="C60" s="12"/>
      <c r="D60" s="13"/>
      <c r="E60" s="14"/>
      <c r="F60" s="13" t="s">
        <v>148</v>
      </c>
      <c r="G60" s="13" t="s">
        <v>149</v>
      </c>
      <c r="H60" s="15">
        <v>19758.16</v>
      </c>
    </row>
    <row r="61" spans="3:8" ht="18" x14ac:dyDescent="0.3">
      <c r="C61" s="12">
        <v>46167</v>
      </c>
      <c r="D61" s="13" t="s">
        <v>150</v>
      </c>
      <c r="E61" s="14" t="s">
        <v>145</v>
      </c>
      <c r="F61" s="13" t="s">
        <v>151</v>
      </c>
      <c r="G61" s="13" t="s">
        <v>152</v>
      </c>
      <c r="H61" s="15">
        <v>21733.98</v>
      </c>
    </row>
    <row r="62" spans="3:8" ht="18" x14ac:dyDescent="0.3">
      <c r="C62" s="12"/>
      <c r="D62" s="13"/>
      <c r="E62" s="14"/>
      <c r="F62" s="13" t="s">
        <v>153</v>
      </c>
      <c r="G62" s="13" t="s">
        <v>154</v>
      </c>
      <c r="H62" s="15">
        <v>21733.98</v>
      </c>
    </row>
    <row r="63" spans="3:8" ht="18" x14ac:dyDescent="0.3">
      <c r="C63" s="12">
        <v>46167</v>
      </c>
      <c r="D63" s="13" t="s">
        <v>155</v>
      </c>
      <c r="E63" s="14" t="s">
        <v>156</v>
      </c>
      <c r="F63" s="13" t="s">
        <v>157</v>
      </c>
      <c r="G63" s="13" t="s">
        <v>158</v>
      </c>
      <c r="H63" s="15">
        <v>6100</v>
      </c>
    </row>
    <row r="64" spans="3:8" ht="18" x14ac:dyDescent="0.3">
      <c r="C64" s="12" t="s">
        <v>159</v>
      </c>
      <c r="D64" s="13" t="s">
        <v>160</v>
      </c>
      <c r="E64" s="14" t="s">
        <v>161</v>
      </c>
      <c r="F64" s="13" t="s">
        <v>162</v>
      </c>
      <c r="G64" s="13" t="s">
        <v>163</v>
      </c>
      <c r="H64" s="15">
        <v>101062.5</v>
      </c>
    </row>
    <row r="65" spans="3:8" ht="22.5" x14ac:dyDescent="0.45">
      <c r="C65" s="16"/>
      <c r="D65" s="17"/>
      <c r="E65" s="17"/>
      <c r="F65" s="17"/>
      <c r="G65" s="18" t="s">
        <v>164</v>
      </c>
      <c r="H65" s="19">
        <f>SUM(H16:H64)</f>
        <v>5936566.5900000017</v>
      </c>
    </row>
    <row r="66" spans="3:8" x14ac:dyDescent="0.3">
      <c r="C66" s="20"/>
      <c r="D66" s="21"/>
      <c r="E66" s="21"/>
      <c r="F66" s="21"/>
      <c r="G66" s="21"/>
      <c r="H66" s="22"/>
    </row>
    <row r="67" spans="3:8" x14ac:dyDescent="0.3">
      <c r="C67" s="20"/>
      <c r="D67" s="21"/>
      <c r="E67" s="21"/>
      <c r="F67" s="21"/>
      <c r="G67" s="21"/>
      <c r="H67" s="22"/>
    </row>
    <row r="68" spans="3:8" x14ac:dyDescent="0.3">
      <c r="C68" s="20"/>
      <c r="D68" s="21"/>
      <c r="E68" s="21"/>
      <c r="F68" s="21"/>
      <c r="G68" s="21"/>
      <c r="H68" s="22"/>
    </row>
    <row r="69" spans="3:8" x14ac:dyDescent="0.3">
      <c r="C69" s="20"/>
      <c r="D69" s="21"/>
      <c r="E69" s="21"/>
      <c r="F69" s="21"/>
      <c r="G69" s="21"/>
      <c r="H69" s="22"/>
    </row>
    <row r="70" spans="3:8" x14ac:dyDescent="0.3">
      <c r="C70" s="20"/>
      <c r="D70" s="21"/>
      <c r="E70" s="21"/>
      <c r="F70" s="21"/>
      <c r="G70" s="21"/>
      <c r="H70" s="22"/>
    </row>
    <row r="71" spans="3:8" x14ac:dyDescent="0.3">
      <c r="C71" s="20"/>
      <c r="D71" s="21"/>
      <c r="E71" s="21"/>
      <c r="F71" s="21"/>
      <c r="G71" s="21"/>
      <c r="H71" s="22"/>
    </row>
    <row r="72" spans="3:8" x14ac:dyDescent="0.3">
      <c r="C72" s="20"/>
      <c r="D72" s="21"/>
      <c r="E72" s="21"/>
      <c r="F72" s="21"/>
      <c r="G72" s="21"/>
      <c r="H72" s="22"/>
    </row>
    <row r="73" spans="3:8" x14ac:dyDescent="0.3">
      <c r="C73" s="20"/>
      <c r="D73" s="21"/>
      <c r="E73" s="21"/>
      <c r="F73" s="21"/>
      <c r="G73" s="21"/>
      <c r="H73" s="22"/>
    </row>
    <row r="74" spans="3:8" x14ac:dyDescent="0.3">
      <c r="C74" s="20"/>
      <c r="D74" s="21"/>
      <c r="E74" s="21"/>
      <c r="F74" s="21"/>
      <c r="G74" s="21"/>
      <c r="H74" s="22"/>
    </row>
    <row r="75" spans="3:8" x14ac:dyDescent="0.3">
      <c r="C75" s="20"/>
      <c r="D75" s="21"/>
      <c r="E75" s="21"/>
      <c r="F75" s="21"/>
      <c r="G75" s="21"/>
    </row>
    <row r="76" spans="3:8" x14ac:dyDescent="0.3">
      <c r="C76" s="20"/>
      <c r="D76" s="21"/>
      <c r="E76" s="21"/>
      <c r="F76" s="21"/>
      <c r="G76" s="21"/>
    </row>
    <row r="77" spans="3:8" x14ac:dyDescent="0.3">
      <c r="C77" s="23"/>
      <c r="F77" s="3"/>
      <c r="G77" s="3"/>
    </row>
    <row r="78" spans="3:8" x14ac:dyDescent="0.3">
      <c r="C78" s="24"/>
    </row>
    <row r="79" spans="3:8" x14ac:dyDescent="0.3">
      <c r="C79" s="24"/>
    </row>
    <row r="80" spans="3:8" ht="18" customHeight="1" x14ac:dyDescent="0.3">
      <c r="C80" s="24"/>
    </row>
    <row r="81" spans="3:3" x14ac:dyDescent="0.3">
      <c r="C81" s="24"/>
    </row>
    <row r="90" spans="3:3" ht="18" customHeight="1" x14ac:dyDescent="0.3"/>
    <row r="96" spans="3:3" ht="18" customHeight="1" x14ac:dyDescent="0.3"/>
  </sheetData>
  <autoFilter ref="C15:H15" xr:uid="{3074A84C-1D0A-49FE-BD6D-8B7191569946}"/>
  <mergeCells count="2">
    <mergeCell ref="C10:H10"/>
    <mergeCell ref="C11:H11"/>
  </mergeCells>
  <printOptions horizontalCentered="1"/>
  <pageMargins left="0.70866141732283472" right="0.70866141732283472" top="0.35" bottom="0.76" header="0.31496062992125984" footer="0.51181102362204722"/>
  <pageSetup scale="61" fitToHeight="0" orientation="landscape" horizontalDpi="1200" r:id="rId1"/>
  <headerFooter>
    <oddFooter>&amp;L  Sección Contabilidad&amp;R&amp;P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052026</vt:lpstr>
      <vt:lpstr>'052026'!Área_de_impresión</vt:lpstr>
      <vt:lpstr>'052026'!Títulos_a_imprimir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2026-06-26T15:38:32Z</cp:lastPrinted>
  <dcterms:created xsi:type="dcterms:W3CDTF">2026-06-17T19:15:59Z</dcterms:created>
  <dcterms:modified xsi:type="dcterms:W3CDTF">2026-06-26T15:38:49Z</dcterms:modified>
</cp:coreProperties>
</file>